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<sst xmlns="http://schemas.openxmlformats.org/spreadsheetml/2006/main" count="114" uniqueCount="58">
  <si>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</si>
  <si>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</si>
  <si>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</si>
  <si>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</si>
  <si>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</si>
  <si>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</si>
  <si>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</si>
  <si>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</si>
  <si>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</si>
  <si>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</si>
  <si>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</si>
  <si>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</si>
  <si>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</si>
  <si>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</si>
  <si>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</si>
  <si>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</si>
  <si>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</si>
  <si>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</si>
  <si>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</si>
  <si>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</si>
  <si>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</si>
  <si>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</si>
  <si>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</si>
  <si>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</si>
  <si>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</si>
  <si>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</si>
  <si>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</si>
  <si>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</si>
  <si>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</si>
  <si>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</si>
  <si>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</si>
  <si>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</si>
  <si>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</si>
  <si>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</si>
  <si>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</si>
  <si>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</si>
  <si>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</si>
  <si>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</si>
  <si>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</si>
  <si>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</si>
  <si>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</si>
  <si>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</si>
  <si>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</si>
  <si>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</si>
  <si>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t>GST (in Percent)</t>
  </si>
  <si>
    <t>PLD</t>
  </si>
  <si>
    <r>
      <rPr>
        <b/>
        <sz val="12"/>
        <rFont val="Times New Roman"/>
        <family val="1"/>
      </rPr>
      <t>Hardware for Pulsed Laser Deposition Setup</t>
    </r>
    <r>
      <rPr>
        <sz val="11"/>
        <rFont val="Arial"/>
        <family val="2"/>
      </rPr>
      <t xml:space="preserve"> (As per Technical Specification)</t>
    </r>
  </si>
  <si>
    <r>
      <t xml:space="preserve">GST Amount
in
</t>
    </r>
    <r>
      <rPr>
        <b/>
        <sz val="11"/>
        <color indexed="10"/>
        <rFont val="Arial"/>
        <family val="2"/>
      </rPr>
      <t>INR</t>
    </r>
  </si>
  <si>
    <r>
      <t xml:space="preserve">TOTAL AMOUNT  Without Taxes
in
</t>
    </r>
    <r>
      <rPr>
        <b/>
        <sz val="11"/>
        <color indexed="10"/>
        <rFont val="Arial"/>
        <family val="2"/>
      </rPr>
      <t>INR</t>
    </r>
  </si>
  <si>
    <r>
      <t xml:space="preserve">TOTAL AMOUNT  With Taxes
in
</t>
    </r>
    <r>
      <rPr>
        <b/>
        <sz val="11"/>
        <color indexed="10"/>
        <rFont val="Arial"/>
        <family val="2"/>
      </rPr>
      <t>INR</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</si>
  <si>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INR</t>
    </r>
    <r>
      <rPr>
        <b/>
        <sz val="11"/>
        <rFont val="Arial"/>
        <family val="2"/>
      </rPr>
      <t xml:space="preserve">
 </t>
    </r>
  </si>
  <si>
    <r>
      <t xml:space="preserve">Freight Charges ( Unloading &amp; Stacking), if any
in
</t>
    </r>
    <r>
      <rPr>
        <b/>
        <sz val="11"/>
        <color indexed="10"/>
        <rFont val="Arial"/>
        <family val="2"/>
      </rPr>
      <t>INR</t>
    </r>
  </si>
  <si>
    <r>
      <t xml:space="preserve">Any Other Taxes/Duties/Levies, if any
in
</t>
    </r>
    <r>
      <rPr>
        <b/>
        <sz val="11"/>
        <color indexed="10"/>
        <rFont val="Arial"/>
        <family val="2"/>
      </rPr>
      <t>INR</t>
    </r>
  </si>
  <si>
    <t>Nos.</t>
  </si>
  <si>
    <t>Tender Inviting Authority: The Head, Department of Physics, IIT(BHU), Varanasi</t>
  </si>
  <si>
    <t>Name of Work: Supply of Hardware for Pulsed Laser Deposition Setup  in  Department of Physics, IIT(BHU), Varanasi</t>
  </si>
  <si>
    <t>Hardware for Pulsed Laser Deposition Setup (As per Technical Specification)</t>
  </si>
  <si>
    <t>Contract No:   IIT(BHU)/PHY/2018-19/Hardware-PLD/309, Dated 24-11-2018</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</si>
</sst>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Times New Roman"/>
      <family val="1"/>
    </font>
    <font>
      <b/>
      <sz val="10"/>
      <color indexed="8"/>
      <name val="Courier New"/>
      <family val="3"/>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
      <patternFill patternType="solid">
        <fgColor rgb="FFCCFFFF"/>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8">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1"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xf numFmtId="0" fontId="7" fillId="0" borderId="13" xfId="59" applyNumberFormat="1" applyFont="1" applyFill="1" applyBorder="1" applyAlignment="1">
      <alignment horizontal="center" vertical="top" wrapText="1"/>
      <protection/>
    </xf>
    <xf numFmtId="0" fontId="4" fillId="0" borderId="13" xfId="55" applyNumberFormat="1" applyFont="1" applyFill="1" applyBorder="1" applyAlignment="1">
      <alignment horizontal="center" vertical="center"/>
      <protection/>
    </xf>
    <xf numFmtId="2" fontId="7" fillId="37" borderId="13" xfId="55" applyNumberFormat="1" applyFont="1" applyFill="1" applyBorder="1" applyAlignment="1" applyProtection="1">
      <alignment horizontal="right" vertical="top"/>
      <protection locked="0"/>
    </xf>
    <xf numFmtId="2" fontId="7" fillId="37" borderId="22" xfId="55" applyNumberFormat="1" applyFont="1" applyFill="1" applyBorder="1" applyAlignment="1" applyProtection="1">
      <alignment horizontal="center" vertical="top" wrapText="1"/>
      <protection locked="0"/>
    </xf>
    <xf numFmtId="0" fontId="41" fillId="0" borderId="13" xfId="59" applyNumberFormat="1" applyFont="1" applyFill="1" applyBorder="1" applyAlignment="1">
      <alignment horizontal="center" vertical="center" wrapText="1" readingOrder="1"/>
      <protection/>
    </xf>
    <xf numFmtId="1" fontId="4" fillId="0" borderId="13" xfId="59" applyNumberFormat="1" applyFont="1" applyFill="1" applyBorder="1" applyAlignment="1">
      <alignment horizontal="center" vertical="center"/>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Dell\Desktop\BOQ%20Form\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Dell\Desktop\BOQ%20Form\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Dell\Desktop\BOQ%20Form\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4" sqref="A4:BC4"/>
    </sheetView>
  </sheetViews>
  <sheetFormatPr defaultColWidth="9.140625" defaultRowHeight="15"/>
  <cols>
    <col min="1" max="1" width="14.28125" style="1" customWidth="1"/>
    <col min="2" max="2" width="54.421875" style="1" customWidth="1"/>
    <col min="3" max="3" width="13.57421875" style="1" hidden="1" customWidth="1"/>
    <col min="4" max="4" width="12.421875" style="1" customWidth="1"/>
    <col min="5" max="5" width="13.421875" style="1" customWidth="1"/>
    <col min="6" max="6" width="15.140625" style="1" hidden="1" customWidth="1"/>
    <col min="7" max="12" width="0" style="1" hidden="1" customWidth="1"/>
    <col min="13" max="13" width="17.8515625" style="1" customWidth="1"/>
    <col min="14" max="14" width="12.28125" style="2" customWidth="1"/>
    <col min="15" max="17" width="12.28125" style="1" customWidth="1"/>
    <col min="18" max="18" width="12.28125" style="1" hidden="1" customWidth="1"/>
    <col min="19" max="19" width="12.8515625" style="1" hidden="1" customWidth="1"/>
    <col min="20" max="20" width="18.140625" style="1" hidden="1" customWidth="1"/>
    <col min="21" max="52" width="0" style="1" hidden="1" customWidth="1"/>
    <col min="53" max="53" width="18.281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76" t="str">
        <f>B2&amp;" BoQ"</f>
        <v>Item Wise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7" t="s">
        <v>54</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30" customHeight="1">
      <c r="A5" s="77" t="s">
        <v>55</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E5" s="10"/>
      <c r="IF5" s="10"/>
      <c r="IG5" s="10"/>
      <c r="IH5" s="10"/>
      <c r="II5" s="10"/>
    </row>
    <row r="6" spans="1:243" s="9" customFormat="1" ht="30" customHeight="1">
      <c r="A6" s="77" t="s">
        <v>57</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8" t="s">
        <v>6</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10"/>
      <c r="IF7" s="10"/>
      <c r="IG7" s="10"/>
      <c r="IH7" s="10"/>
      <c r="II7" s="10"/>
    </row>
    <row r="8" spans="1:243" s="12" customFormat="1" ht="78.75" customHeight="1">
      <c r="A8" s="11" t="s">
        <v>39</v>
      </c>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IE8" s="13"/>
      <c r="IF8" s="13"/>
      <c r="IG8" s="13"/>
      <c r="IH8" s="13"/>
      <c r="II8" s="13"/>
    </row>
    <row r="9" spans="1:243" s="14" customFormat="1" ht="61.5" customHeight="1">
      <c r="A9" s="74" t="s">
        <v>7</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136.5" customHeight="1">
      <c r="A11" s="16" t="s">
        <v>14</v>
      </c>
      <c r="B11" s="19" t="s">
        <v>15</v>
      </c>
      <c r="C11" s="19" t="s">
        <v>16</v>
      </c>
      <c r="D11" s="19" t="s">
        <v>17</v>
      </c>
      <c r="E11" s="19" t="s">
        <v>18</v>
      </c>
      <c r="F11" s="19" t="s">
        <v>40</v>
      </c>
      <c r="G11" s="19"/>
      <c r="H11" s="19"/>
      <c r="I11" s="19" t="s">
        <v>19</v>
      </c>
      <c r="J11" s="19" t="s">
        <v>20</v>
      </c>
      <c r="K11" s="19" t="s">
        <v>21</v>
      </c>
      <c r="L11" s="19" t="s">
        <v>22</v>
      </c>
      <c r="M11" s="20" t="s">
        <v>50</v>
      </c>
      <c r="N11" s="19" t="s">
        <v>44</v>
      </c>
      <c r="O11" s="19" t="s">
        <v>47</v>
      </c>
      <c r="P11" s="19" t="s">
        <v>51</v>
      </c>
      <c r="Q11" s="19" t="s">
        <v>52</v>
      </c>
      <c r="R11" s="19" t="s">
        <v>41</v>
      </c>
      <c r="S11" s="19" t="s">
        <v>42</v>
      </c>
      <c r="T11" s="19" t="s">
        <v>43</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48</v>
      </c>
      <c r="BB11" s="21" t="s">
        <v>49</v>
      </c>
      <c r="BC11" s="22" t="s">
        <v>23</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21.75" customHeight="1">
      <c r="A13" s="25">
        <v>1</v>
      </c>
      <c r="B13" s="82" t="s">
        <v>45</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45</v>
      </c>
      <c r="IE13" s="40"/>
      <c r="IF13" s="40" t="s">
        <v>24</v>
      </c>
      <c r="IG13" s="40" t="s">
        <v>25</v>
      </c>
      <c r="IH13" s="40">
        <v>10</v>
      </c>
      <c r="II13" s="40" t="s">
        <v>26</v>
      </c>
    </row>
    <row r="14" spans="1:243" s="39" customFormat="1" ht="48" customHeight="1">
      <c r="A14" s="25">
        <v>1.01</v>
      </c>
      <c r="B14" s="38" t="s">
        <v>46</v>
      </c>
      <c r="C14" s="86" t="s">
        <v>25</v>
      </c>
      <c r="D14" s="87">
        <v>1</v>
      </c>
      <c r="E14" s="83" t="s">
        <v>53</v>
      </c>
      <c r="F14" s="41">
        <v>2800000</v>
      </c>
      <c r="G14" s="42"/>
      <c r="H14" s="43"/>
      <c r="I14" s="41" t="s">
        <v>28</v>
      </c>
      <c r="J14" s="44">
        <f>IF(I14="Less(-)",-1,1)</f>
        <v>1</v>
      </c>
      <c r="K14" s="45" t="s">
        <v>29</v>
      </c>
      <c r="L14" s="45" t="s">
        <v>4</v>
      </c>
      <c r="M14" s="71"/>
      <c r="N14" s="84"/>
      <c r="O14" s="84"/>
      <c r="P14" s="85"/>
      <c r="Q14" s="84"/>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39" t="s">
        <v>56</v>
      </c>
      <c r="IC14" s="39" t="s">
        <v>25</v>
      </c>
      <c r="ID14" s="39">
        <v>1</v>
      </c>
      <c r="IE14" s="40" t="s">
        <v>53</v>
      </c>
      <c r="IF14" s="40" t="s">
        <v>30</v>
      </c>
      <c r="IG14" s="40" t="s">
        <v>25</v>
      </c>
      <c r="IH14" s="40">
        <v>123.223</v>
      </c>
      <c r="II14" s="40" t="s">
        <v>27</v>
      </c>
    </row>
    <row r="15" spans="1:243" s="39" customFormat="1" ht="24.75" customHeight="1">
      <c r="A15" s="51" t="s">
        <v>32</v>
      </c>
      <c r="B15" s="52"/>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54.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75" t="str">
        <f>SpellNumber($E$2,BB15)</f>
        <v>INR Zero Only</v>
      </c>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IE17" s="70"/>
      <c r="IF17" s="70"/>
      <c r="IG17" s="70"/>
      <c r="IH17" s="70"/>
      <c r="II17" s="70"/>
    </row>
    <row r="18" ht="15"/>
    <row r="19" ht="15"/>
    <row r="20" ht="15"/>
    <row r="21" ht="15"/>
  </sheetData>
  <sheetProtection password="DBA6" sheet="1" objects="1" scenarios="1"/>
  <mergeCells count="8">
    <mergeCell ref="A9:BC9"/>
    <mergeCell ref="C17:BC17"/>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0" t="s">
        <v>38</v>
      </c>
      <c r="F6" s="80"/>
      <c r="G6" s="80"/>
      <c r="H6" s="80"/>
      <c r="I6" s="80"/>
      <c r="J6" s="80"/>
      <c r="K6" s="80"/>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2018-11-24T11:52:53Z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