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<sst xmlns="http://schemas.openxmlformats.org/spreadsheetml/2006/main" count="114" uniqueCount="57">
  <si>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</si>
  <si>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</si>
  <si>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</si>
  <si>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</si>
  <si>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</si>
  <si>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</si>
  <si>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</si>
  <si>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</si>
  <si>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</si>
  <si>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</si>
  <si>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</si>
  <si>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</si>
  <si>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</si>
  <si>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</si>
  <si>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</si>
  <si>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</si>
  <si>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</si>
  <si>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</si>
  <si>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</si>
  <si>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</si>
  <si>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</si>
  <si>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</si>
  <si>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</si>
  <si>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</si>
  <si>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</si>
  <si>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</si>
  <si>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</si>
  <si>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</si>
  <si>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</si>
  <si>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</si>
  <si>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</si>
  <si>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</si>
  <si>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</si>
  <si>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</si>
  <si>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</si>
  <si>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</si>
  <si>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</si>
  <si>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</si>
  <si>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</si>
  <si>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</si>
  <si>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</si>
  <si>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</si>
  <si>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</si>
  <si>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</si>
  <si>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</si>
  <si>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</si>
  <si>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</si>
  <si>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</si>
  <si>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</si>
  <si>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</si>
  <si>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</si>
  <si>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Items for  Supply</t>
  </si>
  <si>
    <t>Tender Inviting Authority:  Head, Centre for Computing &amp; Information Services (CCIS) , IIT(BHU), Varanasi.</t>
  </si>
  <si>
    <t>Name of Work:   Supply of SUBSCRIPTION OF GOOGLE WORKSPACE EDUCATION PLUS AT INDIAN INSTITUTE OF TECHNOLOGY (BHU), VARANASI-221005</t>
  </si>
  <si>
    <t>Contract No: IIT(BHU)/CCIS/2022-23/Tender/09  , dated 04/05/2022</t>
  </si>
  <si>
    <t>SUBSCRIPTION OF GOOGLE WORKSPACE EDUCATION PLUS  for 10000 Students licenses (As per Technical specification given in Annexure-I)</t>
  </si>
  <si>
    <r>
      <rPr>
        <b/>
        <sz val="14"/>
        <rFont val="Times New Roman"/>
        <family val="1"/>
      </rPr>
      <t>GOOGLE WORKSPACE EDUCATION PLUS</t>
    </r>
    <r>
      <rPr>
        <sz val="14"/>
        <rFont val="Times New Roman"/>
        <family val="1"/>
      </rPr>
      <t xml:space="preserve">  </t>
    </r>
    <r>
      <rPr>
        <b/>
        <sz val="14"/>
        <rFont val="Times New Roman"/>
        <family val="1"/>
      </rPr>
      <t>SUBSCRIPTION</t>
    </r>
    <r>
      <rPr>
        <sz val="14"/>
        <rFont val="Times New Roman"/>
        <family val="1"/>
      </rPr>
      <t xml:space="preserve"> for Students (As per  Annexure-I)</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</si>
</sst>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4" fillId="0" borderId="13" xfId="59" applyNumberFormat="1" applyFont="1" applyFill="1" applyBorder="1" applyAlignment="1">
      <alignment horizontal="center" vertical="center" wrapText="1"/>
      <protection/>
    </xf>
    <xf numFmtId="0" fontId="25" fillId="0" borderId="22" xfId="0" applyFont="1" applyFill="1" applyBorder="1" applyAlignment="1">
      <alignment horizontal="left" vertical="center"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80" zoomScaleNormal="80" zoomScalePageLayoutView="0" workbookViewId="0" topLeftCell="A4">
      <selection activeCell="A6" sqref="A6:BC6"/>
    </sheetView>
  </sheetViews>
  <sheetFormatPr defaultColWidth="9.140625" defaultRowHeight="15"/>
  <cols>
    <col min="1" max="1" width="14.28125" style="1" customWidth="1"/>
    <col min="2" max="2" width="67.710937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22.710937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49</v>
      </c>
      <c r="Q11" s="19" t="s">
        <v>50</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0" t="s">
        <v>51</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51</v>
      </c>
      <c r="IE13" s="40"/>
      <c r="IF13" s="40" t="s">
        <v>24</v>
      </c>
      <c r="IG13" s="40" t="s">
        <v>25</v>
      </c>
      <c r="IH13" s="40">
        <v>10</v>
      </c>
      <c r="II13" s="40" t="s">
        <v>26</v>
      </c>
    </row>
    <row r="14" spans="1:243" s="39" customFormat="1" ht="75.75" customHeight="1">
      <c r="A14" s="25">
        <v>1.01</v>
      </c>
      <c r="B14" s="81" t="s">
        <v>56</v>
      </c>
      <c r="C14" s="76" t="s">
        <v>25</v>
      </c>
      <c r="D14" s="75">
        <v>10000</v>
      </c>
      <c r="E14" s="28" t="s">
        <v>27</v>
      </c>
      <c r="F14" s="41">
        <v>0</v>
      </c>
      <c r="G14" s="42"/>
      <c r="H14" s="43"/>
      <c r="I14" s="41" t="s">
        <v>28</v>
      </c>
      <c r="J14" s="44">
        <f>IF(I14="Less(-)",-1,1)</f>
        <v>1</v>
      </c>
      <c r="K14" s="45" t="s">
        <v>29</v>
      </c>
      <c r="L14" s="45" t="s">
        <v>4</v>
      </c>
      <c r="M14" s="71"/>
      <c r="N14" s="78"/>
      <c r="O14" s="42">
        <f>(M14*N14%)*D14</f>
        <v>0</v>
      </c>
      <c r="P14" s="79"/>
      <c r="Q14" s="78"/>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sheetData>
  <sheetProtection password="D03E"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2021-01-27T04:56:30Z</cp:lastPrinted>
  <dcterms:created xsi:type="dcterms:W3CDTF">2009-01-30T06:42:42Z</dcterms:created>
  <dcterms:modified xsi:type="dcterms:W3CDTF">2022-05-05T12:34:00Z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