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B_Tech_IDD_ - Cousre Structure 2014-2015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Structure'!$B$43</definedName>
    <definedName name="_xlnm.Print_Area" localSheetId="0">'MST Structure'!$A$1:$G$163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D9" i="4" l="1"/>
  <c r="H146" i="4"/>
  <c r="H129" i="4"/>
  <c r="H109" i="4"/>
  <c r="H72" i="4"/>
  <c r="H61" i="4"/>
  <c r="H50" i="4"/>
  <c r="H41" i="4"/>
  <c r="H29" i="4"/>
  <c r="E78" i="4"/>
  <c r="F78" i="4"/>
  <c r="D78" i="4"/>
  <c r="E56" i="4"/>
  <c r="F56" i="4"/>
  <c r="D56" i="4"/>
  <c r="G50" i="4"/>
  <c r="G87" i="4"/>
  <c r="G83" i="4"/>
  <c r="G82" i="4"/>
  <c r="G81" i="4"/>
  <c r="G162" i="4"/>
  <c r="G161" i="4"/>
  <c r="G160" i="4"/>
  <c r="G157" i="4"/>
  <c r="G156" i="4"/>
  <c r="G155" i="4"/>
  <c r="G154" i="4"/>
  <c r="G153" i="4"/>
  <c r="G149" i="4"/>
  <c r="F148" i="4"/>
  <c r="F150" i="4" s="1"/>
  <c r="E148" i="4"/>
  <c r="E150" i="4" s="1"/>
  <c r="D148" i="4"/>
  <c r="D150" i="4" s="1"/>
  <c r="G147" i="4"/>
  <c r="G146" i="4"/>
  <c r="G145" i="4"/>
  <c r="G144" i="4"/>
  <c r="G143" i="4"/>
  <c r="G140" i="4"/>
  <c r="G139" i="4"/>
  <c r="G138" i="4"/>
  <c r="G137" i="4"/>
  <c r="G136" i="4"/>
  <c r="F133" i="4"/>
  <c r="E133" i="4"/>
  <c r="D133" i="4"/>
  <c r="G132" i="4"/>
  <c r="G131" i="4"/>
  <c r="G130" i="4"/>
  <c r="G129" i="4"/>
  <c r="G128" i="4"/>
  <c r="G127" i="4"/>
  <c r="G126" i="4"/>
  <c r="G125" i="4"/>
  <c r="G123" i="4"/>
  <c r="G122" i="4"/>
  <c r="G117" i="4"/>
  <c r="F114" i="4"/>
  <c r="E114" i="4"/>
  <c r="D114" i="4"/>
  <c r="G113" i="4"/>
  <c r="G112" i="4"/>
  <c r="G111" i="4"/>
  <c r="G110" i="4"/>
  <c r="G109" i="4"/>
  <c r="G108" i="4"/>
  <c r="G107" i="4"/>
  <c r="G104" i="4"/>
  <c r="G103" i="4"/>
  <c r="G102" i="4"/>
  <c r="G101" i="4"/>
  <c r="G95" i="4"/>
  <c r="F94" i="4"/>
  <c r="F96" i="4" s="1"/>
  <c r="E94" i="4"/>
  <c r="E96" i="4" s="1"/>
  <c r="D94" i="4"/>
  <c r="D96" i="4" s="1"/>
  <c r="G93" i="4"/>
  <c r="G92" i="4"/>
  <c r="D11" i="4" s="1"/>
  <c r="G91" i="4"/>
  <c r="D10" i="4" s="1"/>
  <c r="G90" i="4"/>
  <c r="G89" i="4"/>
  <c r="G88" i="4"/>
  <c r="G86" i="4"/>
  <c r="G76" i="4"/>
  <c r="G75" i="4"/>
  <c r="G74" i="4"/>
  <c r="G73" i="4"/>
  <c r="G63" i="4"/>
  <c r="G62" i="4"/>
  <c r="G52" i="4"/>
  <c r="G51" i="4"/>
  <c r="D12" i="4" l="1"/>
  <c r="D8" i="4"/>
  <c r="G150" i="4"/>
  <c r="G148" i="4"/>
  <c r="G133" i="4"/>
  <c r="G114" i="4"/>
  <c r="G96" i="4"/>
  <c r="G94" i="4"/>
  <c r="G41" i="4"/>
  <c r="G72" i="4" l="1"/>
  <c r="G71" i="4"/>
  <c r="G78" i="4" s="1"/>
  <c r="G61" i="4"/>
  <c r="G60" i="4"/>
  <c r="G59" i="4"/>
  <c r="G53" i="4"/>
  <c r="G54" i="4"/>
  <c r="F31" i="4"/>
  <c r="F33" i="4" s="1"/>
  <c r="E31" i="4"/>
  <c r="E33" i="4" s="1"/>
  <c r="D31" i="4"/>
  <c r="D33" i="4" s="1"/>
  <c r="G30" i="4" l="1"/>
  <c r="AO59" i="4" l="1"/>
  <c r="AO57" i="4"/>
  <c r="AO53" i="4"/>
  <c r="AO48" i="4"/>
  <c r="AO47" i="4"/>
  <c r="G49" i="4" l="1"/>
  <c r="G29" i="4"/>
  <c r="G32" i="4"/>
  <c r="F45" i="4"/>
  <c r="E45" i="4"/>
  <c r="D45" i="4"/>
  <c r="G28" i="4"/>
  <c r="G44" i="4"/>
  <c r="G43" i="4"/>
  <c r="G40" i="4"/>
  <c r="G39" i="4"/>
  <c r="D5" i="4" s="1"/>
  <c r="G56" i="4" l="1"/>
  <c r="D6" i="4"/>
  <c r="D7" i="4"/>
  <c r="G31" i="4"/>
  <c r="G33" i="4" s="1"/>
  <c r="G45" i="4"/>
  <c r="F67" i="4"/>
  <c r="E67" i="4"/>
  <c r="D67" i="4"/>
  <c r="G65" i="4"/>
  <c r="D4" i="4" s="1"/>
  <c r="D14" i="4" l="1"/>
  <c r="G67" i="4"/>
</calcChain>
</file>

<file path=xl/sharedStrings.xml><?xml version="1.0" encoding="utf-8"?>
<sst xmlns="http://schemas.openxmlformats.org/spreadsheetml/2006/main" count="383" uniqueCount="325">
  <si>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</si>
  <si>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</si>
  <si>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</si>
  <si>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</si>
  <si>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</si>
  <si>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</si>
  <si>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</si>
  <si>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</si>
  <si>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</si>
  <si>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</si>
  <si>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</si>
  <si>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</si>
  <si>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</si>
  <si>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</si>
  <si>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</si>
  <si>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</si>
  <si>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</si>
  <si>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</si>
  <si>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</si>
  <si>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</si>
  <si>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</si>
  <si>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</si>
  <si>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</si>
  <si>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</si>
  <si>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</si>
  <si>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</si>
  <si>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</si>
  <si>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</si>
  <si>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</si>
  <si>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</si>
  <si>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</si>
  <si>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</si>
  <si>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</si>
  <si>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</si>
  <si>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</si>
  <si>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</si>
  <si>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</si>
  <si>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</si>
  <si>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</si>
  <si>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</si>
  <si>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</si>
  <si>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</si>
  <si>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</si>
  <si>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</si>
  <si>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</si>
  <si>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</si>
  <si>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</si>
  <si>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</si>
  <si>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</si>
  <si>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</si>
  <si>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</si>
  <si>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DE5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</si>
  <si>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</si>
  <si>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</si>
  <si>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</si>
  <si>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</si>
  <si>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</si>
  <si>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</si>
  <si>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</si>
  <si>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</si>
  <si>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</si>
  <si>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IS.MA101.14</t>
  </si>
  <si>
    <t>IE.CHO102.14</t>
  </si>
  <si>
    <t>CHO102</t>
  </si>
  <si>
    <t>Fluid Mechanics</t>
  </si>
  <si>
    <t>MC.CHO103.14</t>
  </si>
  <si>
    <t>CHO103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</si>
  <si>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</si>
  <si>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</si>
  <si>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</si>
  <si>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</si>
  <si>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</si>
  <si>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</si>
  <si>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</si>
  <si>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Exploratory Project</t>
  </si>
  <si>
    <t>IH.H105.14</t>
  </si>
  <si>
    <t>IH.H106.14</t>
  </si>
  <si>
    <t>IE.CSO101.14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</si>
  <si>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</si>
  <si>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</si>
  <si>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</si>
  <si>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</si>
  <si>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</si>
  <si>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</si>
  <si>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IH.H102.14</t>
  </si>
  <si>
    <t>Universal Human Value - II (Self, Society and Nature)</t>
  </si>
  <si>
    <t>CHO301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</si>
  <si>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</si>
  <si>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</si>
  <si>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</si>
  <si>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</si>
  <si>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</si>
  <si>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</si>
  <si>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</si>
  <si>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</si>
  <si>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</si>
  <si>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</si>
  <si>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</si>
  <si>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LM.HL101.14</t>
  </si>
  <si>
    <t>OE - 1</t>
  </si>
  <si>
    <t>OE - 2</t>
  </si>
  <si>
    <t>Stream or UG Project</t>
  </si>
  <si>
    <t>OE - 3</t>
  </si>
  <si>
    <t>Open Elective - 3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</si>
  <si>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</si>
  <si>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</si>
  <si>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* Student has to choose one course from H103 &amp; H104.</t>
  </si>
  <si>
    <t>X1X</t>
  </si>
  <si>
    <t>X2X</t>
  </si>
  <si>
    <t>X3X</t>
  </si>
  <si>
    <t>X4X</t>
  </si>
  <si>
    <t>X5X</t>
  </si>
  <si>
    <t>Stream Code</t>
  </si>
  <si>
    <t>Stream Title</t>
  </si>
  <si>
    <t xml:space="preserve">Philosophy </t>
  </si>
  <si>
    <t># Student has to choose one course from H105 &amp; H106.</t>
  </si>
  <si>
    <t>Education and Self #</t>
  </si>
  <si>
    <t>List of Electives DE1</t>
  </si>
  <si>
    <t xml:space="preserve">Chemical Technology </t>
  </si>
  <si>
    <t>Departmental Elective (DE) - 3</t>
  </si>
  <si>
    <t>CHE</t>
  </si>
  <si>
    <t>Chemical Engineering : 4 Year B.Tech. I-Semester</t>
  </si>
  <si>
    <t>Chemical Engineering : 4 Year B.Tech. II-Semester</t>
  </si>
  <si>
    <t>Chemical Engineering : 4 Year B.Tech. III-Semester</t>
  </si>
  <si>
    <t>Chemical Engineering : 4 Year B.Tech. IV-Semester</t>
  </si>
  <si>
    <t>Chemical Engineering : 4 Year B.Tech. V-Semester</t>
  </si>
  <si>
    <t>Chemical Engineering : 4 Year B.Tech. VI-Semester</t>
  </si>
  <si>
    <t>Chemical Engineering : 4 Year B.Tech. VIII-Semester</t>
  </si>
  <si>
    <t>Section-AB1</t>
  </si>
  <si>
    <t xml:space="preserve">GY.CP101.14 </t>
  </si>
  <si>
    <t>CP101</t>
  </si>
  <si>
    <t>Process Calculations</t>
  </si>
  <si>
    <t>History and Civilization*</t>
  </si>
  <si>
    <t>Development of Societies</t>
  </si>
  <si>
    <t>EP.CHE101.14</t>
  </si>
  <si>
    <t>CHE101</t>
  </si>
  <si>
    <t>Chemical Engineering Practices</t>
  </si>
  <si>
    <t>Section-2AB1</t>
  </si>
  <si>
    <t>Section-1AB1</t>
  </si>
  <si>
    <t xml:space="preserve">MC.CHE201.15 </t>
  </si>
  <si>
    <t>CHE201</t>
  </si>
  <si>
    <t>Chemical Engineering Thermodynamics</t>
  </si>
  <si>
    <t>DC.CHE202.15</t>
  </si>
  <si>
    <t>CHE202</t>
  </si>
  <si>
    <t>Fluid Flow and Mechanical Operations</t>
  </si>
  <si>
    <t>CHE291</t>
  </si>
  <si>
    <t>DP.CHE291.15</t>
  </si>
  <si>
    <t>Section-3AB1</t>
  </si>
  <si>
    <t>DC.CHE203.14</t>
  </si>
  <si>
    <t>CHE203</t>
  </si>
  <si>
    <t>Heat Transfer Operations</t>
  </si>
  <si>
    <t>DC.CHE204.14</t>
  </si>
  <si>
    <t>CHE204</t>
  </si>
  <si>
    <t>Mass Transfer Operations-I</t>
  </si>
  <si>
    <t>Flexi Core Course (Any one)*</t>
  </si>
  <si>
    <t>DC.CHE205.14</t>
  </si>
  <si>
    <t>CHE205</t>
  </si>
  <si>
    <t>Fluid Flow and Mechanical Operations Lab</t>
  </si>
  <si>
    <t xml:space="preserve">*Flexi Core Courses </t>
  </si>
  <si>
    <t>DC.CHE211.14</t>
  </si>
  <si>
    <t>CHE211</t>
  </si>
  <si>
    <t>Equipment Design</t>
  </si>
  <si>
    <t>DC.CHE231.14</t>
  </si>
  <si>
    <t>CHE231</t>
  </si>
  <si>
    <t>Energy Resources and Utilization</t>
  </si>
  <si>
    <t>DC.CHE241.14</t>
  </si>
  <si>
    <t>CHE241</t>
  </si>
  <si>
    <t>Industrial Pollution and Control</t>
  </si>
  <si>
    <t xml:space="preserve">Streams in Chemical Engineering </t>
  </si>
  <si>
    <t xml:space="preserve">Stream </t>
  </si>
  <si>
    <t>DS</t>
  </si>
  <si>
    <t xml:space="preserve">Design </t>
  </si>
  <si>
    <t>TP</t>
  </si>
  <si>
    <t>Transfer Process</t>
  </si>
  <si>
    <t>EY</t>
  </si>
  <si>
    <t>Energy</t>
  </si>
  <si>
    <t>PE</t>
  </si>
  <si>
    <t>Pollution / Environment</t>
  </si>
  <si>
    <t>CRE</t>
  </si>
  <si>
    <t xml:space="preserve">Catalysis and Reaction Engineering </t>
  </si>
  <si>
    <t>MC.CHO301.15</t>
  </si>
  <si>
    <t>DC.CHE302.15</t>
  </si>
  <si>
    <t>CHE302</t>
  </si>
  <si>
    <t>Heat Transfer Operation Lab</t>
  </si>
  <si>
    <t>DC.CHE303.15</t>
  </si>
  <si>
    <t>CHE303</t>
  </si>
  <si>
    <t>Mass Transfer Operaions Lab</t>
  </si>
  <si>
    <t>DE.CHE3XX.15</t>
  </si>
  <si>
    <t>Department Elective (DE) - 1</t>
  </si>
  <si>
    <t>Open Elective - 1</t>
  </si>
  <si>
    <t>LM. HL301.14</t>
  </si>
  <si>
    <t>DP.CHE391.16</t>
  </si>
  <si>
    <t>CHE391</t>
  </si>
  <si>
    <t>Stream Project (Hons.)@</t>
  </si>
  <si>
    <t>DE.CHE311.15</t>
  </si>
  <si>
    <t>CHE311</t>
  </si>
  <si>
    <t>Corosion Engineering (Common for streams I and IV)</t>
  </si>
  <si>
    <t>DE.CHE321.15</t>
  </si>
  <si>
    <t>CHE321</t>
  </si>
  <si>
    <t>New Separation Process</t>
  </si>
  <si>
    <t>DE.CHE331.15</t>
  </si>
  <si>
    <t>CHE331</t>
  </si>
  <si>
    <t>Petroleum Refinery Engineering</t>
  </si>
  <si>
    <t>DE.CHE351.15</t>
  </si>
  <si>
    <t>CHE351</t>
  </si>
  <si>
    <t>Kinetics of Complex Reactions</t>
  </si>
  <si>
    <t>DC.CHE304.16</t>
  </si>
  <si>
    <t>CHE304</t>
  </si>
  <si>
    <t>Process Dynamics &amp; Control</t>
  </si>
  <si>
    <t>DC.CHE305.16</t>
  </si>
  <si>
    <t>CHE305</t>
  </si>
  <si>
    <t>Mass Transfer Operations-II</t>
  </si>
  <si>
    <t>DE.CHE3XX.16</t>
  </si>
  <si>
    <t>Department Elective (DE) - 2</t>
  </si>
  <si>
    <t>Open Elective - 2</t>
  </si>
  <si>
    <t>DP.CHE392.16</t>
  </si>
  <si>
    <t>CHE392</t>
  </si>
  <si>
    <t xml:space="preserve">*VI Semester Elective / Stream DE - 2 Courses </t>
  </si>
  <si>
    <t>DE.CHE312.15</t>
  </si>
  <si>
    <t>CHE312</t>
  </si>
  <si>
    <t>DE.CHE322.15</t>
  </si>
  <si>
    <t>CHE322</t>
  </si>
  <si>
    <t>Fluidization Engineering</t>
  </si>
  <si>
    <t>DE.CHE352.15</t>
  </si>
  <si>
    <t>CHE352</t>
  </si>
  <si>
    <t>Biochemical Engineering (Common for streams IV and V)</t>
  </si>
  <si>
    <t>Section-3AB</t>
  </si>
  <si>
    <t>Chemical Engineering: 4-Year B.Tech. Summer Term</t>
  </si>
  <si>
    <t>DP.EC393.15</t>
  </si>
  <si>
    <t>EC393</t>
  </si>
  <si>
    <t>Project / Industrial Project / Industrial Training</t>
  </si>
  <si>
    <t>Chemical Engineering: 4-Year B.Tech.  VII - Semester</t>
  </si>
  <si>
    <t>DC.CHE401.17</t>
  </si>
  <si>
    <t>CHE401</t>
  </si>
  <si>
    <t>Transport Phenomena</t>
  </si>
  <si>
    <t>DC.CHE402.17</t>
  </si>
  <si>
    <t>CHE402</t>
  </si>
  <si>
    <t>Process Instrumentation</t>
  </si>
  <si>
    <t>DC.CHE403.17</t>
  </si>
  <si>
    <t>CHE403</t>
  </si>
  <si>
    <t>Instrumentation &amp; Process Control Laboratory</t>
  </si>
  <si>
    <t>DC.CHE404.17</t>
  </si>
  <si>
    <t>CHE404</t>
  </si>
  <si>
    <t>CAD and Simulation Laboratory</t>
  </si>
  <si>
    <t>DP.CHE491.17</t>
  </si>
  <si>
    <t>CHE491</t>
  </si>
  <si>
    <t>DE.CHE4XX.17</t>
  </si>
  <si>
    <t xml:space="preserve">VII Semester Elective / Stream DE-3 Courses </t>
  </si>
  <si>
    <t>DE.CHE411.17</t>
  </si>
  <si>
    <t>CHE411</t>
  </si>
  <si>
    <t>Chemical Process Design</t>
  </si>
  <si>
    <t>DE.CHE421.17</t>
  </si>
  <si>
    <t>CHE421</t>
  </si>
  <si>
    <t>Multi component Distillation</t>
  </si>
  <si>
    <t>DE.CHE431.17</t>
  </si>
  <si>
    <t>CHE431</t>
  </si>
  <si>
    <t>Solar Energy Engineering</t>
  </si>
  <si>
    <t>DE.CHE441.17</t>
  </si>
  <si>
    <t>CHE441</t>
  </si>
  <si>
    <t xml:space="preserve">Safety and Hazard Analysis </t>
  </si>
  <si>
    <t>DE.CHE451.17</t>
  </si>
  <si>
    <t>CHE451</t>
  </si>
  <si>
    <t>Heterogeneous Catalysis</t>
  </si>
  <si>
    <t>DC.CHE405.17</t>
  </si>
  <si>
    <t>CHE405</t>
  </si>
  <si>
    <t>Modeling, Simulation and Optimization</t>
  </si>
  <si>
    <t>Departmental Elective (DE) - 4</t>
  </si>
  <si>
    <t>Departmental Elective (DE) - 5</t>
  </si>
  <si>
    <t>OE - 4</t>
  </si>
  <si>
    <t>Open Elective - 4</t>
  </si>
  <si>
    <t>DP.CHE492.17</t>
  </si>
  <si>
    <t>CHE492</t>
  </si>
  <si>
    <t xml:space="preserve">VIII Semester Elective / Stream DE - 4 Courses </t>
  </si>
  <si>
    <t>DE.CHE412.17</t>
  </si>
  <si>
    <t>CHE412</t>
  </si>
  <si>
    <t>Advanced Process Dynamics and Control</t>
  </si>
  <si>
    <t>DE.CHE422.17</t>
  </si>
  <si>
    <t>CHE422</t>
  </si>
  <si>
    <t>Biotransport Processes</t>
  </si>
  <si>
    <t>DE.CHE432.17</t>
  </si>
  <si>
    <t>CHE432</t>
  </si>
  <si>
    <t>Electrochemical Engineering</t>
  </si>
  <si>
    <t>DE.CHE442.17</t>
  </si>
  <si>
    <t>CHE442</t>
  </si>
  <si>
    <t xml:space="preserve">Waste Management and Utilization </t>
  </si>
  <si>
    <t>DE.CHE452.17</t>
  </si>
  <si>
    <t>CHE452</t>
  </si>
  <si>
    <t xml:space="preserve">Reactor Design and Analysis </t>
  </si>
  <si>
    <t xml:space="preserve">VIII Semester Elective / Stream DE - 5 Courses </t>
  </si>
  <si>
    <t>DE.CHE461.17</t>
  </si>
  <si>
    <t>CHE461</t>
  </si>
  <si>
    <t>Polymer Science &amp; Technology</t>
  </si>
  <si>
    <t>DE.CHE462.17</t>
  </si>
  <si>
    <t>CHE462</t>
  </si>
  <si>
    <t>Computational Fluid Dynamics</t>
  </si>
  <si>
    <t>DE.CHE464.17</t>
  </si>
  <si>
    <t>CHE464</t>
  </si>
  <si>
    <t>Artificial Intelligence in Chemical Engineering</t>
  </si>
  <si>
    <t>Deviation</t>
  </si>
  <si>
    <t>DE - 1</t>
  </si>
  <si>
    <t>Humanities/Language and management Course˄˄</t>
  </si>
  <si>
    <t>^^ Courses to be selected such that  recommended HU &amp; LM programme components get satisfied separately.</t>
  </si>
  <si>
    <t>DE - 4</t>
  </si>
  <si>
    <t>DE - 5</t>
  </si>
  <si>
    <t>DE - 3</t>
  </si>
  <si>
    <t>Process Engineering and Plant Design(Common for streams I and III)</t>
  </si>
  <si>
    <t xml:space="preserve">DE - 2 </t>
  </si>
  <si>
    <t>All Semester Total(Hons.)</t>
  </si>
  <si>
    <t xml:space="preserve">   </t>
  </si>
  <si>
    <t>IE.EO102.14</t>
  </si>
  <si>
    <t>EO 102</t>
  </si>
  <si>
    <t>Fundamentals of Electronics and Instrumentation</t>
  </si>
  <si>
    <t>Computer Programing**</t>
  </si>
  <si>
    <t>DC.CHE301.15</t>
  </si>
  <si>
    <t>CHE301</t>
  </si>
  <si>
    <t xml:space="preserve">Properties of Engineering Materials  </t>
  </si>
  <si>
    <t xml:space="preserve"> UG Course Structure for Chemical Engineering (2014-2015)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</si>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</sst>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9" fillId="5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6" fillId="0" borderId="1" xfId="1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3"/>
  <sheetViews>
    <sheetView tabSelected="1" view="pageBreakPreview" topLeftCell="A4" zoomScale="115" zoomScaleSheetLayoutView="115" workbookViewId="0">
      <selection activeCell="D10" sqref="D10:E10"/>
    </sheetView>
  </sheetViews>
  <sheetFormatPr defaultColWidth="9.140625" defaultRowHeight="15" x14ac:dyDescent="0.2"/>
  <cols>
    <col min="1" max="1" width="14.140625" style="1" customWidth="1"/>
    <col min="2" max="2" width="12.7109375" style="37" bestFit="1" customWidth="1"/>
    <col min="3" max="3" width="55.28515625" style="1" customWidth="1"/>
    <col min="4" max="4" width="4.5703125" style="1" customWidth="1"/>
    <col min="5" max="5" width="3.7109375" style="1" customWidth="1"/>
    <col min="6" max="6" width="6.7109375" style="1" customWidth="1"/>
    <col min="7" max="7" width="9.85546875" style="1" customWidth="1"/>
    <col min="8" max="8" width="13.28515625" style="37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 x14ac:dyDescent="0.2">
      <c r="A1" s="66" t="s">
        <v>316</v>
      </c>
      <c r="B1" s="66"/>
      <c r="C1" s="66"/>
      <c r="D1" s="66"/>
      <c r="E1" s="66"/>
      <c r="F1" s="66"/>
      <c r="G1" s="66"/>
      <c r="H1" s="59"/>
    </row>
    <row r="2" spans="1:9" ht="27" customHeight="1" x14ac:dyDescent="0.2">
      <c r="A2" s="47" t="s">
        <v>31</v>
      </c>
      <c r="B2" s="47" t="s">
        <v>298</v>
      </c>
      <c r="C2" s="47" t="s">
        <v>32</v>
      </c>
      <c r="D2" s="67" t="s">
        <v>120</v>
      </c>
      <c r="E2" s="67"/>
      <c r="F2" s="67" t="s">
        <v>49</v>
      </c>
      <c r="G2" s="67"/>
    </row>
    <row r="3" spans="1:9" x14ac:dyDescent="0.2">
      <c r="A3" s="52"/>
      <c r="B3" s="52"/>
      <c r="C3" s="8"/>
      <c r="D3" s="70"/>
      <c r="E3" s="70"/>
      <c r="F3" s="52" t="s">
        <v>47</v>
      </c>
      <c r="G3" s="52" t="s">
        <v>48</v>
      </c>
    </row>
    <row r="4" spans="1:9" x14ac:dyDescent="0.2">
      <c r="A4" s="52" t="s">
        <v>33</v>
      </c>
      <c r="B4" s="52">
        <v>0</v>
      </c>
      <c r="C4" s="8" t="s">
        <v>317</v>
      </c>
      <c r="D4" s="68">
        <f xml:space="preserve"> G28+G54+G65+G77+G93+G112</f>
        <v>44</v>
      </c>
      <c r="E4" s="68"/>
      <c r="F4" s="50">
        <v>41</v>
      </c>
      <c r="G4" s="52">
        <v>50</v>
      </c>
    </row>
    <row r="5" spans="1:9" x14ac:dyDescent="0.2">
      <c r="A5" s="52" t="s">
        <v>34</v>
      </c>
      <c r="B5" s="52">
        <v>0</v>
      </c>
      <c r="C5" s="8" t="s">
        <v>318</v>
      </c>
      <c r="D5" s="69">
        <f>G39+G40+G41+G59+G48</f>
        <v>56</v>
      </c>
      <c r="E5" s="69"/>
      <c r="F5" s="50">
        <v>62</v>
      </c>
      <c r="G5" s="52">
        <v>84</v>
      </c>
    </row>
    <row r="6" spans="1:9" x14ac:dyDescent="0.2">
      <c r="A6" s="52" t="s">
        <v>35</v>
      </c>
      <c r="B6" s="52">
        <v>10</v>
      </c>
      <c r="C6" s="8" t="s">
        <v>319</v>
      </c>
      <c r="D6" s="69">
        <f>G42+G50+G49+G60+G70</f>
        <v>59</v>
      </c>
      <c r="E6" s="69"/>
      <c r="F6" s="50">
        <v>41</v>
      </c>
      <c r="G6" s="52">
        <v>60</v>
      </c>
      <c r="I6" s="6"/>
    </row>
    <row r="7" spans="1:9" ht="26.25" customHeight="1" x14ac:dyDescent="0.2">
      <c r="A7" s="52" t="s">
        <v>36</v>
      </c>
      <c r="B7" s="52">
        <v>-2</v>
      </c>
      <c r="C7" s="9" t="s">
        <v>320</v>
      </c>
      <c r="D7" s="74">
        <f>G43+G44+G52+G53</f>
        <v>18</v>
      </c>
      <c r="E7" s="74"/>
      <c r="F7" s="50">
        <v>20</v>
      </c>
      <c r="G7" s="52">
        <v>24</v>
      </c>
    </row>
    <row r="8" spans="1:9" ht="15" customHeight="1" x14ac:dyDescent="0.2">
      <c r="A8" s="52" t="s">
        <v>37</v>
      </c>
      <c r="B8" s="52">
        <v>-2</v>
      </c>
      <c r="C8" s="8" t="s">
        <v>321</v>
      </c>
      <c r="D8" s="74">
        <f xml:space="preserve"> G132+G147</f>
        <v>18</v>
      </c>
      <c r="E8" s="74"/>
      <c r="F8" s="50">
        <v>20</v>
      </c>
      <c r="G8" s="52">
        <v>24</v>
      </c>
    </row>
    <row r="9" spans="1:9" ht="15" customHeight="1" x14ac:dyDescent="0.2">
      <c r="A9" s="52" t="s">
        <v>38</v>
      </c>
      <c r="B9" s="52">
        <v>0</v>
      </c>
      <c r="C9" s="8" t="s">
        <v>45</v>
      </c>
      <c r="D9" s="69">
        <f>G51+G61+G62+G63+G71+G72+G73+G74+G76+G86+G89+G90+G107+G108+G125+G126+G127+G128+G143+G75+G88+G109+G87</f>
        <v>154</v>
      </c>
      <c r="E9" s="69"/>
      <c r="F9" s="50">
        <v>105</v>
      </c>
      <c r="G9" s="52">
        <v>155</v>
      </c>
    </row>
    <row r="10" spans="1:9" ht="15" customHeight="1" x14ac:dyDescent="0.2">
      <c r="A10" s="52" t="s">
        <v>39</v>
      </c>
      <c r="B10" s="52">
        <v>0</v>
      </c>
      <c r="C10" s="8" t="s">
        <v>46</v>
      </c>
      <c r="D10" s="69">
        <f>G91+G110+G130+G144+G145</f>
        <v>44</v>
      </c>
      <c r="E10" s="69"/>
      <c r="F10" s="50">
        <v>30</v>
      </c>
      <c r="G10" s="52">
        <v>60</v>
      </c>
    </row>
    <row r="11" spans="1:9" ht="24" x14ac:dyDescent="0.2">
      <c r="A11" s="52" t="s">
        <v>40</v>
      </c>
      <c r="B11" s="52">
        <v>0</v>
      </c>
      <c r="C11" s="9" t="s">
        <v>322</v>
      </c>
      <c r="D11" s="68">
        <f>G92+G111+G131+G146</f>
        <v>36</v>
      </c>
      <c r="E11" s="68"/>
      <c r="F11" s="50">
        <v>35</v>
      </c>
      <c r="G11" s="52">
        <v>80</v>
      </c>
    </row>
    <row r="12" spans="1:9" ht="15" customHeight="1" x14ac:dyDescent="0.2">
      <c r="A12" s="52" t="s">
        <v>41</v>
      </c>
      <c r="B12" s="52">
        <v>0</v>
      </c>
      <c r="C12" s="8" t="s">
        <v>42</v>
      </c>
      <c r="D12" s="68">
        <f>G64+G113+G122+G129</f>
        <v>30</v>
      </c>
      <c r="E12" s="68"/>
      <c r="F12" s="50">
        <v>20</v>
      </c>
      <c r="G12" s="52">
        <v>50</v>
      </c>
    </row>
    <row r="13" spans="1:9" ht="15" customHeight="1" x14ac:dyDescent="0.2">
      <c r="A13" s="52" t="s">
        <v>43</v>
      </c>
      <c r="B13" s="52">
        <v>0</v>
      </c>
      <c r="C13" s="8" t="s">
        <v>44</v>
      </c>
      <c r="D13" s="68">
        <v>0</v>
      </c>
      <c r="E13" s="68"/>
      <c r="F13" s="50">
        <v>0</v>
      </c>
      <c r="G13" s="52">
        <v>0</v>
      </c>
    </row>
    <row r="14" spans="1:9" ht="15" customHeight="1" x14ac:dyDescent="0.2">
      <c r="A14" s="52"/>
      <c r="B14" s="52"/>
      <c r="C14" s="32" t="s">
        <v>13</v>
      </c>
      <c r="D14" s="79">
        <f>SUM(D4:D13)</f>
        <v>459</v>
      </c>
      <c r="E14" s="79"/>
      <c r="F14" s="15">
        <v>430</v>
      </c>
      <c r="G14" s="33">
        <v>460</v>
      </c>
    </row>
    <row r="15" spans="1:9" ht="15" customHeight="1" x14ac:dyDescent="0.2">
      <c r="A15" s="52"/>
      <c r="B15" s="52"/>
      <c r="C15" s="32" t="s">
        <v>307</v>
      </c>
      <c r="D15" s="79">
        <v>455</v>
      </c>
      <c r="E15" s="79"/>
      <c r="F15" s="15">
        <v>450</v>
      </c>
      <c r="G15" s="33">
        <v>480</v>
      </c>
    </row>
    <row r="16" spans="1:9" ht="15" customHeight="1" x14ac:dyDescent="0.2">
      <c r="A16" s="80" t="s">
        <v>308</v>
      </c>
      <c r="B16" s="81"/>
      <c r="C16" s="81"/>
      <c r="D16" s="81"/>
      <c r="E16" s="81"/>
      <c r="F16" s="81"/>
      <c r="G16" s="81"/>
    </row>
    <row r="17" spans="1:15" s="17" customFormat="1" ht="15" customHeight="1" x14ac:dyDescent="0.2">
      <c r="A17" s="85" t="s">
        <v>168</v>
      </c>
      <c r="B17" s="85"/>
      <c r="C17" s="85"/>
      <c r="D17" s="85"/>
      <c r="E17" s="85"/>
      <c r="F17" s="85"/>
      <c r="G17" s="85"/>
      <c r="H17" s="60"/>
    </row>
    <row r="18" spans="1:15" s="17" customFormat="1" ht="15" customHeight="1" x14ac:dyDescent="0.2">
      <c r="A18" s="48" t="s">
        <v>169</v>
      </c>
      <c r="B18" s="48" t="s">
        <v>112</v>
      </c>
      <c r="C18" s="48" t="s">
        <v>113</v>
      </c>
      <c r="D18" s="39"/>
      <c r="E18" s="39"/>
      <c r="F18" s="39"/>
      <c r="G18" s="39"/>
      <c r="H18" s="60"/>
    </row>
    <row r="19" spans="1:15" s="17" customFormat="1" ht="15" customHeight="1" x14ac:dyDescent="0.2">
      <c r="A19" s="35" t="s">
        <v>170</v>
      </c>
      <c r="B19" s="35" t="s">
        <v>107</v>
      </c>
      <c r="C19" s="24" t="s">
        <v>171</v>
      </c>
      <c r="D19" s="35"/>
      <c r="E19" s="35"/>
      <c r="F19" s="35"/>
      <c r="G19" s="35"/>
      <c r="H19" s="60"/>
    </row>
    <row r="20" spans="1:15" s="17" customFormat="1" ht="15" customHeight="1" x14ac:dyDescent="0.2">
      <c r="A20" s="35" t="s">
        <v>172</v>
      </c>
      <c r="B20" s="35" t="s">
        <v>108</v>
      </c>
      <c r="C20" s="24" t="s">
        <v>173</v>
      </c>
      <c r="D20" s="35"/>
      <c r="E20" s="35"/>
      <c r="F20" s="35"/>
      <c r="G20" s="35"/>
      <c r="H20" s="60"/>
    </row>
    <row r="21" spans="1:15" s="17" customFormat="1" ht="15" customHeight="1" x14ac:dyDescent="0.2">
      <c r="A21" s="35" t="s">
        <v>174</v>
      </c>
      <c r="B21" s="35" t="s">
        <v>109</v>
      </c>
      <c r="C21" s="24" t="s">
        <v>175</v>
      </c>
      <c r="D21" s="35"/>
      <c r="E21" s="35"/>
      <c r="F21" s="35"/>
      <c r="G21" s="35"/>
      <c r="H21" s="60"/>
    </row>
    <row r="22" spans="1:15" s="17" customFormat="1" ht="15" customHeight="1" x14ac:dyDescent="0.2">
      <c r="A22" s="35" t="s">
        <v>176</v>
      </c>
      <c r="B22" s="35" t="s">
        <v>110</v>
      </c>
      <c r="C22" s="24" t="s">
        <v>177</v>
      </c>
      <c r="D22" s="35"/>
      <c r="E22" s="35"/>
      <c r="F22" s="35"/>
      <c r="G22" s="35"/>
      <c r="H22" s="60"/>
    </row>
    <row r="23" spans="1:15" ht="15" customHeight="1" x14ac:dyDescent="0.2">
      <c r="A23" s="35" t="s">
        <v>178</v>
      </c>
      <c r="B23" s="35" t="s">
        <v>111</v>
      </c>
      <c r="C23" s="24" t="s">
        <v>179</v>
      </c>
      <c r="D23" s="35"/>
      <c r="E23" s="35"/>
      <c r="F23" s="35"/>
      <c r="G23" s="35"/>
    </row>
    <row r="24" spans="1:15" s="17" customFormat="1" ht="15" customHeight="1" x14ac:dyDescent="0.2">
      <c r="A24" s="107"/>
      <c r="B24" s="108"/>
      <c r="C24" s="108"/>
      <c r="D24" s="108"/>
      <c r="E24" s="108"/>
      <c r="F24" s="108"/>
      <c r="G24" s="109"/>
      <c r="H24" s="60"/>
    </row>
    <row r="25" spans="1:15" s="17" customFormat="1" ht="15" customHeight="1" x14ac:dyDescent="0.2">
      <c r="A25" s="82" t="s">
        <v>316</v>
      </c>
      <c r="B25" s="82"/>
      <c r="C25" s="82"/>
      <c r="D25" s="82"/>
      <c r="E25" s="82"/>
      <c r="F25" s="82"/>
      <c r="G25" s="82"/>
      <c r="H25" s="60"/>
    </row>
    <row r="26" spans="1:15" s="17" customFormat="1" ht="15" customHeight="1" x14ac:dyDescent="0.2">
      <c r="A26" s="54" t="s">
        <v>28</v>
      </c>
      <c r="B26" s="54" t="s">
        <v>0</v>
      </c>
      <c r="C26" s="54" t="s">
        <v>1</v>
      </c>
      <c r="D26" s="83" t="s">
        <v>2</v>
      </c>
      <c r="E26" s="83"/>
      <c r="F26" s="83"/>
      <c r="G26" s="54" t="s">
        <v>3</v>
      </c>
      <c r="H26" s="60"/>
    </row>
    <row r="27" spans="1:15" s="17" customFormat="1" ht="15" customHeight="1" x14ac:dyDescent="0.2">
      <c r="A27" s="49" t="s">
        <v>138</v>
      </c>
      <c r="B27" s="67" t="s">
        <v>121</v>
      </c>
      <c r="C27" s="67"/>
      <c r="D27" s="67"/>
      <c r="E27" s="67"/>
      <c r="F27" s="67"/>
      <c r="G27" s="67"/>
      <c r="H27" s="60"/>
    </row>
    <row r="28" spans="1:15" s="17" customFormat="1" ht="15" customHeight="1" x14ac:dyDescent="0.2">
      <c r="A28" s="10" t="s">
        <v>57</v>
      </c>
      <c r="B28" s="36" t="s">
        <v>11</v>
      </c>
      <c r="C28" s="10" t="s">
        <v>12</v>
      </c>
      <c r="D28" s="50">
        <v>1</v>
      </c>
      <c r="E28" s="50">
        <v>1</v>
      </c>
      <c r="F28" s="50">
        <v>0</v>
      </c>
      <c r="G28" s="50">
        <f>D28*3+E28*2+F28*1</f>
        <v>5</v>
      </c>
      <c r="H28" s="60"/>
    </row>
    <row r="29" spans="1:15" s="17" customFormat="1" ht="15" customHeight="1" x14ac:dyDescent="0.2">
      <c r="A29" s="10" t="s">
        <v>16</v>
      </c>
      <c r="B29" s="50" t="s">
        <v>17</v>
      </c>
      <c r="C29" s="10" t="s">
        <v>18</v>
      </c>
      <c r="D29" s="50">
        <v>0</v>
      </c>
      <c r="E29" s="50">
        <v>1</v>
      </c>
      <c r="F29" s="50">
        <v>3</v>
      </c>
      <c r="G29" s="50">
        <f>D29*3+E29*2+F29*1</f>
        <v>5</v>
      </c>
      <c r="H29" s="60">
        <f>5+5+5+7</f>
        <v>22</v>
      </c>
    </row>
    <row r="30" spans="1:15" s="17" customFormat="1" ht="15" customHeight="1" x14ac:dyDescent="0.2">
      <c r="A30" s="10" t="s">
        <v>129</v>
      </c>
      <c r="B30" s="50" t="s">
        <v>130</v>
      </c>
      <c r="C30" s="10" t="s">
        <v>58</v>
      </c>
      <c r="D30" s="50">
        <v>0</v>
      </c>
      <c r="E30" s="50">
        <v>1</v>
      </c>
      <c r="F30" s="50">
        <v>3</v>
      </c>
      <c r="G30" s="50">
        <f>D30*3+E30*2+F30*1</f>
        <v>5</v>
      </c>
      <c r="H30" s="60"/>
    </row>
    <row r="31" spans="1:15" s="17" customFormat="1" ht="15" customHeight="1" x14ac:dyDescent="0.2">
      <c r="A31" s="11"/>
      <c r="B31" s="34"/>
      <c r="C31" s="12" t="s">
        <v>13</v>
      </c>
      <c r="D31" s="19">
        <f>SUM(D28:D30)</f>
        <v>1</v>
      </c>
      <c r="E31" s="19">
        <f>SUM(E28:E30)</f>
        <v>3</v>
      </c>
      <c r="F31" s="19">
        <f>SUM(F28:F30)</f>
        <v>6</v>
      </c>
      <c r="G31" s="19">
        <f>SUM(G28:G30)</f>
        <v>15</v>
      </c>
      <c r="H31" s="60"/>
    </row>
    <row r="32" spans="1:15" s="17" customFormat="1" ht="15" customHeight="1" x14ac:dyDescent="0.2">
      <c r="A32" s="10" t="s">
        <v>98</v>
      </c>
      <c r="B32" s="50" t="s">
        <v>14</v>
      </c>
      <c r="C32" s="10" t="s">
        <v>15</v>
      </c>
      <c r="D32" s="50">
        <v>2</v>
      </c>
      <c r="E32" s="50">
        <v>0</v>
      </c>
      <c r="F32" s="50">
        <v>1</v>
      </c>
      <c r="G32" s="50">
        <f>D32*3+E32*2+F32*1</f>
        <v>7</v>
      </c>
      <c r="H32" s="60"/>
      <c r="O32" s="25"/>
    </row>
    <row r="33" spans="1:41" s="17" customFormat="1" ht="15" customHeight="1" x14ac:dyDescent="0.2">
      <c r="A33" s="10"/>
      <c r="B33" s="50"/>
      <c r="C33" s="16" t="s">
        <v>13</v>
      </c>
      <c r="D33" s="15">
        <f>SUM(D31:D32)</f>
        <v>3</v>
      </c>
      <c r="E33" s="15">
        <f>SUM(E31:E32)</f>
        <v>3</v>
      </c>
      <c r="F33" s="15">
        <f>SUM(F31:F32)</f>
        <v>7</v>
      </c>
      <c r="G33" s="15">
        <f>SUM(G31:G32)</f>
        <v>22</v>
      </c>
      <c r="H33" s="60"/>
      <c r="O33" s="25"/>
    </row>
    <row r="34" spans="1:41" ht="15" customHeight="1" x14ac:dyDescent="0.2">
      <c r="A34" s="78" t="s">
        <v>59</v>
      </c>
      <c r="B34" s="78"/>
      <c r="C34" s="78"/>
      <c r="D34" s="78"/>
      <c r="E34" s="78"/>
      <c r="F34" s="78"/>
      <c r="G34" s="78"/>
      <c r="O34" s="7"/>
    </row>
    <row r="35" spans="1:41" ht="15" customHeight="1" x14ac:dyDescent="0.2">
      <c r="A35" s="78" t="s">
        <v>60</v>
      </c>
      <c r="B35" s="78"/>
      <c r="C35" s="78"/>
      <c r="D35" s="78"/>
      <c r="E35" s="78"/>
      <c r="F35" s="78"/>
      <c r="G35" s="78"/>
      <c r="O35" s="7"/>
    </row>
    <row r="36" spans="1:41" s="17" customFormat="1" ht="15" customHeight="1" x14ac:dyDescent="0.2">
      <c r="A36" s="113"/>
      <c r="B36" s="106"/>
      <c r="C36" s="106"/>
      <c r="D36" s="106"/>
      <c r="E36" s="106"/>
      <c r="F36" s="106"/>
      <c r="G36" s="114"/>
      <c r="H36" s="60"/>
      <c r="O36" s="25"/>
    </row>
    <row r="37" spans="1:41" s="17" customFormat="1" ht="15" customHeight="1" x14ac:dyDescent="0.2">
      <c r="A37" s="53" t="s">
        <v>28</v>
      </c>
      <c r="B37" s="53" t="s">
        <v>0</v>
      </c>
      <c r="C37" s="53" t="s">
        <v>1</v>
      </c>
      <c r="D37" s="73" t="s">
        <v>2</v>
      </c>
      <c r="E37" s="73"/>
      <c r="F37" s="73"/>
      <c r="G37" s="53" t="s">
        <v>3</v>
      </c>
      <c r="H37" s="60"/>
      <c r="O37" s="25"/>
    </row>
    <row r="38" spans="1:41" s="17" customFormat="1" ht="15" customHeight="1" x14ac:dyDescent="0.2">
      <c r="A38" s="49" t="s">
        <v>138</v>
      </c>
      <c r="B38" s="67" t="s">
        <v>121</v>
      </c>
      <c r="C38" s="67"/>
      <c r="D38" s="67"/>
      <c r="E38" s="67"/>
      <c r="F38" s="67"/>
      <c r="G38" s="67"/>
      <c r="H38" s="61"/>
      <c r="I38" s="26"/>
      <c r="J38" s="26"/>
      <c r="K38" s="26"/>
      <c r="L38" s="26"/>
      <c r="M38" s="26"/>
      <c r="N38" s="26"/>
    </row>
    <row r="39" spans="1:41" s="17" customFormat="1" ht="15" customHeight="1" x14ac:dyDescent="0.2">
      <c r="A39" s="11" t="s">
        <v>87</v>
      </c>
      <c r="B39" s="34" t="s">
        <v>88</v>
      </c>
      <c r="C39" s="11" t="s">
        <v>89</v>
      </c>
      <c r="D39" s="34">
        <v>3</v>
      </c>
      <c r="E39" s="34">
        <v>1</v>
      </c>
      <c r="F39" s="34">
        <v>2</v>
      </c>
      <c r="G39" s="50">
        <f t="shared" ref="G39:G45" si="0">D39*3+E39*2+F39*1</f>
        <v>13</v>
      </c>
      <c r="H39" s="61"/>
      <c r="I39" s="26"/>
      <c r="J39" s="26"/>
      <c r="K39" s="26"/>
      <c r="L39" s="26"/>
      <c r="M39" s="26"/>
      <c r="N39" s="26"/>
    </row>
    <row r="40" spans="1:41" s="17" customFormat="1" ht="15" customHeight="1" x14ac:dyDescent="0.2">
      <c r="A40" s="10" t="s">
        <v>53</v>
      </c>
      <c r="B40" s="50" t="s">
        <v>4</v>
      </c>
      <c r="C40" s="10" t="s">
        <v>5</v>
      </c>
      <c r="D40" s="50">
        <v>2</v>
      </c>
      <c r="E40" s="50">
        <v>1</v>
      </c>
      <c r="F40" s="50">
        <v>2</v>
      </c>
      <c r="G40" s="50">
        <f t="shared" si="0"/>
        <v>10</v>
      </c>
      <c r="H40" s="60"/>
    </row>
    <row r="41" spans="1:41" s="17" customFormat="1" ht="15" customHeight="1" x14ac:dyDescent="0.2">
      <c r="A41" s="10" t="s">
        <v>54</v>
      </c>
      <c r="B41" s="50" t="s">
        <v>6</v>
      </c>
      <c r="C41" s="10" t="s">
        <v>7</v>
      </c>
      <c r="D41" s="50">
        <v>3</v>
      </c>
      <c r="E41" s="50">
        <v>1</v>
      </c>
      <c r="F41" s="50">
        <v>0</v>
      </c>
      <c r="G41" s="50">
        <f>D41*3+E41*2+F41*1</f>
        <v>11</v>
      </c>
      <c r="H41" s="60">
        <f>13+10+11+11+6+3</f>
        <v>54</v>
      </c>
      <c r="AI41" s="1"/>
      <c r="AJ41" s="1"/>
      <c r="AK41" s="1"/>
      <c r="AL41" s="1"/>
      <c r="AM41" s="1"/>
      <c r="AN41" s="1"/>
      <c r="AO41" s="1"/>
    </row>
    <row r="42" spans="1:41" s="17" customFormat="1" ht="15" customHeight="1" x14ac:dyDescent="0.2">
      <c r="A42" s="10" t="s">
        <v>90</v>
      </c>
      <c r="B42" s="50" t="s">
        <v>91</v>
      </c>
      <c r="C42" s="10" t="s">
        <v>50</v>
      </c>
      <c r="D42" s="50">
        <v>3</v>
      </c>
      <c r="E42" s="50">
        <v>1</v>
      </c>
      <c r="F42" s="50">
        <v>0</v>
      </c>
      <c r="G42" s="50">
        <v>11</v>
      </c>
      <c r="H42" s="60"/>
      <c r="AI42" s="1"/>
      <c r="AJ42" s="1"/>
      <c r="AK42" s="1"/>
      <c r="AL42" s="1"/>
      <c r="AM42" s="1"/>
      <c r="AN42" s="1"/>
      <c r="AO42" s="1"/>
    </row>
    <row r="43" spans="1:41" s="17" customFormat="1" ht="15" customHeight="1" x14ac:dyDescent="0.2">
      <c r="A43" s="10" t="s">
        <v>55</v>
      </c>
      <c r="B43" s="50" t="s">
        <v>9</v>
      </c>
      <c r="C43" s="10" t="s">
        <v>10</v>
      </c>
      <c r="D43" s="50">
        <v>1</v>
      </c>
      <c r="E43" s="50">
        <v>0</v>
      </c>
      <c r="F43" s="50">
        <v>3</v>
      </c>
      <c r="G43" s="50">
        <f t="shared" si="0"/>
        <v>6</v>
      </c>
      <c r="H43" s="60"/>
      <c r="AI43" s="1"/>
      <c r="AJ43" s="1"/>
      <c r="AK43" s="1"/>
      <c r="AL43" s="1"/>
      <c r="AM43" s="1"/>
      <c r="AN43" s="1"/>
      <c r="AO43" s="1"/>
    </row>
    <row r="44" spans="1:41" s="17" customFormat="1" ht="15" customHeight="1" x14ac:dyDescent="0.2">
      <c r="A44" s="10" t="s">
        <v>67</v>
      </c>
      <c r="B44" s="50" t="s">
        <v>8</v>
      </c>
      <c r="C44" s="10" t="s">
        <v>92</v>
      </c>
      <c r="D44" s="50">
        <v>0</v>
      </c>
      <c r="E44" s="50">
        <v>0</v>
      </c>
      <c r="F44" s="50">
        <v>3</v>
      </c>
      <c r="G44" s="50">
        <f t="shared" si="0"/>
        <v>3</v>
      </c>
      <c r="H44" s="60"/>
      <c r="AI44" s="1"/>
      <c r="AJ44" s="1"/>
      <c r="AK44" s="1"/>
      <c r="AL44" s="1"/>
      <c r="AM44" s="1"/>
      <c r="AN44" s="1"/>
      <c r="AO44" s="1"/>
    </row>
    <row r="45" spans="1:41" s="17" customFormat="1" ht="15" customHeight="1" x14ac:dyDescent="0.2">
      <c r="A45" s="14"/>
      <c r="B45" s="15"/>
      <c r="C45" s="16" t="s">
        <v>13</v>
      </c>
      <c r="D45" s="15">
        <f>SUM(D39:D44)</f>
        <v>12</v>
      </c>
      <c r="E45" s="15">
        <f>SUM(E39:E44)</f>
        <v>4</v>
      </c>
      <c r="F45" s="15">
        <f>SUM(F39:F44)</f>
        <v>10</v>
      </c>
      <c r="G45" s="15">
        <f t="shared" si="0"/>
        <v>54</v>
      </c>
      <c r="H45" s="60"/>
      <c r="AI45" s="101" t="s">
        <v>30</v>
      </c>
      <c r="AJ45" s="101"/>
      <c r="AK45" s="101"/>
      <c r="AL45" s="101"/>
      <c r="AM45" s="101"/>
      <c r="AN45" s="101"/>
      <c r="AO45" s="101"/>
    </row>
    <row r="46" spans="1:41" s="17" customFormat="1" ht="15" customHeight="1" x14ac:dyDescent="0.2">
      <c r="A46" s="110"/>
      <c r="B46" s="111"/>
      <c r="C46" s="111"/>
      <c r="D46" s="111"/>
      <c r="E46" s="111"/>
      <c r="F46" s="111"/>
      <c r="G46" s="112"/>
      <c r="H46" s="60"/>
      <c r="AI46" s="27" t="s">
        <v>28</v>
      </c>
      <c r="AJ46" s="28" t="s">
        <v>0</v>
      </c>
      <c r="AK46" s="28" t="s">
        <v>1</v>
      </c>
      <c r="AL46" s="102" t="s">
        <v>2</v>
      </c>
      <c r="AM46" s="102"/>
      <c r="AN46" s="102"/>
      <c r="AO46" s="28" t="s">
        <v>3</v>
      </c>
    </row>
    <row r="47" spans="1:41" s="17" customFormat="1" ht="15" customHeight="1" x14ac:dyDescent="0.2">
      <c r="A47" s="49" t="s">
        <v>138</v>
      </c>
      <c r="B47" s="67" t="s">
        <v>122</v>
      </c>
      <c r="C47" s="67"/>
      <c r="D47" s="67"/>
      <c r="E47" s="67"/>
      <c r="F47" s="67"/>
      <c r="G47" s="67"/>
      <c r="H47" s="60"/>
      <c r="AI47" s="5"/>
      <c r="AJ47" s="3"/>
      <c r="AK47" s="2"/>
      <c r="AL47" s="4"/>
      <c r="AM47" s="4"/>
      <c r="AN47" s="4"/>
      <c r="AO47" s="4">
        <f>AL47*3+AM47*2+AN47*1</f>
        <v>0</v>
      </c>
    </row>
    <row r="48" spans="1:41" s="17" customFormat="1" ht="15" customHeight="1" x14ac:dyDescent="0.2">
      <c r="A48" s="24" t="s">
        <v>61</v>
      </c>
      <c r="B48" s="35" t="s">
        <v>19</v>
      </c>
      <c r="C48" s="24" t="s">
        <v>27</v>
      </c>
      <c r="D48" s="35">
        <v>3</v>
      </c>
      <c r="E48" s="35">
        <v>1</v>
      </c>
      <c r="F48" s="35">
        <v>0</v>
      </c>
      <c r="G48" s="35">
        <v>11</v>
      </c>
      <c r="H48" s="60"/>
      <c r="AI48" s="5"/>
      <c r="AJ48" s="3"/>
      <c r="AK48" s="3"/>
      <c r="AL48" s="4"/>
      <c r="AM48" s="4"/>
      <c r="AN48" s="4"/>
      <c r="AO48" s="4">
        <f>AL48*3+AM48*2+AN48*1</f>
        <v>0</v>
      </c>
    </row>
    <row r="49" spans="1:41" s="17" customFormat="1" ht="15" customHeight="1" x14ac:dyDescent="0.2">
      <c r="A49" s="10" t="s">
        <v>62</v>
      </c>
      <c r="B49" s="50" t="s">
        <v>63</v>
      </c>
      <c r="C49" s="10" t="s">
        <v>64</v>
      </c>
      <c r="D49" s="50">
        <v>3</v>
      </c>
      <c r="E49" s="50">
        <v>1</v>
      </c>
      <c r="F49" s="50">
        <v>0</v>
      </c>
      <c r="G49" s="50">
        <f>D49*3+E49*2+F49*1</f>
        <v>11</v>
      </c>
      <c r="H49" s="60"/>
    </row>
    <row r="50" spans="1:41" ht="15" customHeight="1" x14ac:dyDescent="0.2">
      <c r="A50" s="10" t="s">
        <v>309</v>
      </c>
      <c r="B50" s="50" t="s">
        <v>310</v>
      </c>
      <c r="C50" s="10" t="s">
        <v>311</v>
      </c>
      <c r="D50" s="50">
        <v>3</v>
      </c>
      <c r="E50" s="50">
        <v>1</v>
      </c>
      <c r="F50" s="50">
        <v>2</v>
      </c>
      <c r="G50" s="50">
        <f>D50*3+E50*2+F50*1</f>
        <v>13</v>
      </c>
      <c r="H50" s="37">
        <f>11+11+13+8+6+3+8</f>
        <v>60</v>
      </c>
      <c r="AI50" s="17"/>
      <c r="AJ50" s="17"/>
      <c r="AK50" s="17"/>
      <c r="AL50" s="17"/>
      <c r="AM50" s="17"/>
      <c r="AN50" s="17"/>
      <c r="AO50" s="17"/>
    </row>
    <row r="51" spans="1:41" ht="15" customHeight="1" x14ac:dyDescent="0.2">
      <c r="A51" s="40" t="s">
        <v>65</v>
      </c>
      <c r="B51" s="50" t="s">
        <v>66</v>
      </c>
      <c r="C51" s="40" t="s">
        <v>131</v>
      </c>
      <c r="D51" s="50">
        <v>2</v>
      </c>
      <c r="E51" s="50">
        <v>1</v>
      </c>
      <c r="F51" s="50">
        <v>0</v>
      </c>
      <c r="G51" s="50">
        <f t="shared" ref="G51:G52" si="1">D51*3+E51*2+F51*1</f>
        <v>8</v>
      </c>
      <c r="AI51" s="101" t="s">
        <v>51</v>
      </c>
      <c r="AJ51" s="101"/>
      <c r="AK51" s="101"/>
      <c r="AL51" s="101"/>
      <c r="AM51" s="101"/>
      <c r="AN51" s="101"/>
      <c r="AO51" s="101"/>
    </row>
    <row r="52" spans="1:41" s="17" customFormat="1" ht="15" customHeight="1" x14ac:dyDescent="0.2">
      <c r="A52" s="40" t="s">
        <v>134</v>
      </c>
      <c r="B52" s="50" t="s">
        <v>135</v>
      </c>
      <c r="C52" s="40" t="s">
        <v>136</v>
      </c>
      <c r="D52" s="50">
        <v>1</v>
      </c>
      <c r="E52" s="50">
        <v>0</v>
      </c>
      <c r="F52" s="50">
        <v>3</v>
      </c>
      <c r="G52" s="50">
        <f t="shared" si="1"/>
        <v>6</v>
      </c>
      <c r="H52" s="60"/>
      <c r="AI52" s="27" t="s">
        <v>28</v>
      </c>
      <c r="AJ52" s="28" t="s">
        <v>0</v>
      </c>
      <c r="AK52" s="28" t="s">
        <v>1</v>
      </c>
      <c r="AL52" s="102" t="s">
        <v>2</v>
      </c>
      <c r="AM52" s="102"/>
      <c r="AN52" s="102"/>
      <c r="AO52" s="28" t="s">
        <v>3</v>
      </c>
    </row>
    <row r="53" spans="1:41" s="17" customFormat="1" ht="15" customHeight="1" x14ac:dyDescent="0.2">
      <c r="A53" s="10" t="s">
        <v>56</v>
      </c>
      <c r="B53" s="50" t="s">
        <v>21</v>
      </c>
      <c r="C53" s="10" t="s">
        <v>93</v>
      </c>
      <c r="D53" s="50">
        <v>0</v>
      </c>
      <c r="E53" s="50">
        <v>0</v>
      </c>
      <c r="F53" s="50">
        <v>3</v>
      </c>
      <c r="G53" s="50">
        <f>D53*3+E53*2+F53*1</f>
        <v>3</v>
      </c>
      <c r="H53" s="60"/>
      <c r="AI53" s="29"/>
      <c r="AJ53" s="30"/>
      <c r="AK53" s="30"/>
      <c r="AL53" s="21"/>
      <c r="AM53" s="21"/>
      <c r="AN53" s="21"/>
      <c r="AO53" s="21">
        <f t="shared" ref="AO53" si="2">AL53*3+AM53*2+AN53*1</f>
        <v>0</v>
      </c>
    </row>
    <row r="54" spans="1:41" ht="15" customHeight="1" x14ac:dyDescent="0.2">
      <c r="A54" s="10" t="s">
        <v>94</v>
      </c>
      <c r="B54" s="50" t="s">
        <v>23</v>
      </c>
      <c r="C54" s="10" t="s">
        <v>133</v>
      </c>
      <c r="D54" s="69">
        <v>2</v>
      </c>
      <c r="E54" s="69">
        <v>1</v>
      </c>
      <c r="F54" s="69">
        <v>0</v>
      </c>
      <c r="G54" s="69">
        <f>D54*3+E54*2+F54*1</f>
        <v>8</v>
      </c>
      <c r="AI54" s="26"/>
      <c r="AJ54" s="26"/>
      <c r="AK54" s="26"/>
      <c r="AL54" s="26"/>
      <c r="AM54" s="26"/>
      <c r="AN54" s="26"/>
      <c r="AO54" s="26"/>
    </row>
    <row r="55" spans="1:41" ht="15" customHeight="1" x14ac:dyDescent="0.2">
      <c r="A55" s="10" t="s">
        <v>95</v>
      </c>
      <c r="B55" s="50" t="s">
        <v>24</v>
      </c>
      <c r="C55" s="10" t="s">
        <v>132</v>
      </c>
      <c r="D55" s="69"/>
      <c r="E55" s="69"/>
      <c r="F55" s="69"/>
      <c r="G55" s="69"/>
      <c r="AI55" s="26"/>
      <c r="AJ55" s="26"/>
      <c r="AK55" s="26"/>
      <c r="AL55" s="26"/>
      <c r="AM55" s="26"/>
      <c r="AN55" s="26"/>
      <c r="AO55" s="26"/>
    </row>
    <row r="56" spans="1:41" ht="15" customHeight="1" x14ac:dyDescent="0.2">
      <c r="A56" s="14"/>
      <c r="B56" s="34"/>
      <c r="C56" s="18" t="s">
        <v>104</v>
      </c>
      <c r="D56" s="19">
        <f>SUM(D48:D55)</f>
        <v>14</v>
      </c>
      <c r="E56" s="19">
        <f t="shared" ref="E56:G56" si="3">SUM(E48:E55)</f>
        <v>5</v>
      </c>
      <c r="F56" s="19">
        <f t="shared" si="3"/>
        <v>8</v>
      </c>
      <c r="G56" s="19">
        <f t="shared" si="3"/>
        <v>60</v>
      </c>
      <c r="AI56" s="26"/>
      <c r="AJ56" s="26"/>
      <c r="AK56" s="26"/>
      <c r="AL56" s="26"/>
      <c r="AM56" s="26"/>
      <c r="AN56" s="26"/>
      <c r="AO56" s="26"/>
    </row>
    <row r="57" spans="1:41" s="17" customFormat="1" ht="15" customHeight="1" x14ac:dyDescent="0.2">
      <c r="A57" s="103" t="s">
        <v>106</v>
      </c>
      <c r="B57" s="104"/>
      <c r="C57" s="104"/>
      <c r="D57" s="104"/>
      <c r="E57" s="104"/>
      <c r="F57" s="104"/>
      <c r="G57" s="104"/>
      <c r="H57" s="60"/>
      <c r="AI57" s="86"/>
      <c r="AJ57" s="86"/>
      <c r="AK57" s="86"/>
      <c r="AL57" s="86"/>
      <c r="AM57" s="86"/>
      <c r="AN57" s="86"/>
      <c r="AO57" s="86">
        <f>AL57*3+AM57*2+AN57*1</f>
        <v>0</v>
      </c>
    </row>
    <row r="58" spans="1:41" ht="15" customHeight="1" x14ac:dyDescent="0.2">
      <c r="A58" s="49" t="s">
        <v>137</v>
      </c>
      <c r="B58" s="67" t="s">
        <v>123</v>
      </c>
      <c r="C58" s="67"/>
      <c r="D58" s="67"/>
      <c r="E58" s="67"/>
      <c r="F58" s="67"/>
      <c r="G58" s="67"/>
      <c r="AI58" s="29"/>
      <c r="AJ58" s="30"/>
      <c r="AK58" s="24"/>
      <c r="AL58" s="21"/>
      <c r="AM58" s="21"/>
      <c r="AN58" s="21"/>
      <c r="AO58" s="21"/>
    </row>
    <row r="59" spans="1:41" s="13" customFormat="1" ht="15" customHeight="1" x14ac:dyDescent="0.2">
      <c r="A59" s="24" t="s">
        <v>68</v>
      </c>
      <c r="B59" s="35" t="s">
        <v>69</v>
      </c>
      <c r="C59" s="24" t="s">
        <v>70</v>
      </c>
      <c r="D59" s="35">
        <v>3</v>
      </c>
      <c r="E59" s="35">
        <v>1</v>
      </c>
      <c r="F59" s="35">
        <v>0</v>
      </c>
      <c r="G59" s="35">
        <f>D59*3+E59*2+F59*1</f>
        <v>11</v>
      </c>
      <c r="H59" s="62"/>
      <c r="AI59" s="29"/>
      <c r="AJ59" s="30"/>
      <c r="AK59" s="24"/>
      <c r="AL59" s="21"/>
      <c r="AM59" s="21"/>
      <c r="AN59" s="21"/>
      <c r="AO59" s="21">
        <f>AL59*3+AM59*2+AN59*1</f>
        <v>0</v>
      </c>
    </row>
    <row r="60" spans="1:41" s="13" customFormat="1" ht="15" customHeight="1" x14ac:dyDescent="0.2">
      <c r="A60" s="24" t="s">
        <v>71</v>
      </c>
      <c r="B60" s="35" t="s">
        <v>52</v>
      </c>
      <c r="C60" s="24" t="s">
        <v>72</v>
      </c>
      <c r="D60" s="35">
        <v>3</v>
      </c>
      <c r="E60" s="35">
        <v>1</v>
      </c>
      <c r="F60" s="35">
        <v>0</v>
      </c>
      <c r="G60" s="35">
        <f>D60*3+E60*2+F60*1</f>
        <v>11</v>
      </c>
      <c r="H60" s="62"/>
    </row>
    <row r="61" spans="1:41" s="17" customFormat="1" ht="15" customHeight="1" x14ac:dyDescent="0.2">
      <c r="A61" s="24" t="s">
        <v>96</v>
      </c>
      <c r="B61" s="35" t="s">
        <v>97</v>
      </c>
      <c r="C61" s="24" t="s">
        <v>73</v>
      </c>
      <c r="D61" s="35">
        <v>2</v>
      </c>
      <c r="E61" s="35">
        <v>1</v>
      </c>
      <c r="F61" s="35">
        <v>0</v>
      </c>
      <c r="G61" s="35">
        <f>D61*3+E61*2+F61*1</f>
        <v>8</v>
      </c>
      <c r="H61" s="60">
        <f>11+11+8+11+8+5+8</f>
        <v>62</v>
      </c>
      <c r="AI61" s="86"/>
      <c r="AJ61" s="86"/>
      <c r="AK61" s="86"/>
      <c r="AL61" s="86"/>
      <c r="AM61" s="86"/>
      <c r="AN61" s="86"/>
      <c r="AO61" s="86"/>
    </row>
    <row r="62" spans="1:41" s="17" customFormat="1" ht="15" customHeight="1" x14ac:dyDescent="0.2">
      <c r="A62" s="24" t="s">
        <v>139</v>
      </c>
      <c r="B62" s="35" t="s">
        <v>140</v>
      </c>
      <c r="C62" s="24" t="s">
        <v>141</v>
      </c>
      <c r="D62" s="35">
        <v>3</v>
      </c>
      <c r="E62" s="35">
        <v>1</v>
      </c>
      <c r="F62" s="35">
        <v>0</v>
      </c>
      <c r="G62" s="35">
        <f>D62*3+E62*2+F62*1</f>
        <v>11</v>
      </c>
      <c r="H62" s="60"/>
      <c r="AI62" s="86"/>
      <c r="AJ62" s="86"/>
      <c r="AK62" s="86"/>
      <c r="AL62" s="86"/>
      <c r="AM62" s="86"/>
      <c r="AN62" s="86"/>
      <c r="AO62" s="86"/>
    </row>
    <row r="63" spans="1:41" s="17" customFormat="1" ht="15" customHeight="1" x14ac:dyDescent="0.2">
      <c r="A63" s="24" t="s">
        <v>142</v>
      </c>
      <c r="B63" s="35" t="s">
        <v>143</v>
      </c>
      <c r="C63" s="24" t="s">
        <v>144</v>
      </c>
      <c r="D63" s="35">
        <v>2</v>
      </c>
      <c r="E63" s="35">
        <v>1</v>
      </c>
      <c r="F63" s="35">
        <v>0</v>
      </c>
      <c r="G63" s="35">
        <f t="shared" ref="G63" si="4">D63*3+E63*2+F63*1</f>
        <v>8</v>
      </c>
      <c r="H63" s="60"/>
      <c r="AI63" s="86"/>
      <c r="AJ63" s="86"/>
      <c r="AK63" s="86"/>
      <c r="AL63" s="86"/>
      <c r="AM63" s="86"/>
      <c r="AN63" s="86"/>
      <c r="AO63" s="86"/>
    </row>
    <row r="64" spans="1:41" s="17" customFormat="1" ht="15" customHeight="1" x14ac:dyDescent="0.2">
      <c r="A64" s="24" t="s">
        <v>146</v>
      </c>
      <c r="B64" s="35" t="s">
        <v>145</v>
      </c>
      <c r="C64" s="24" t="s">
        <v>74</v>
      </c>
      <c r="D64" s="35">
        <v>0</v>
      </c>
      <c r="E64" s="35">
        <v>0</v>
      </c>
      <c r="F64" s="35">
        <v>5</v>
      </c>
      <c r="G64" s="35">
        <v>5</v>
      </c>
      <c r="H64" s="60"/>
      <c r="AI64" s="86"/>
      <c r="AJ64" s="86"/>
      <c r="AK64" s="86"/>
      <c r="AL64" s="86"/>
      <c r="AM64" s="86"/>
      <c r="AN64" s="86"/>
      <c r="AO64" s="86"/>
    </row>
    <row r="65" spans="1:16384" s="17" customFormat="1" ht="15" customHeight="1" x14ac:dyDescent="0.2">
      <c r="A65" s="24" t="s">
        <v>75</v>
      </c>
      <c r="B65" s="35" t="s">
        <v>25</v>
      </c>
      <c r="C65" s="24" t="s">
        <v>114</v>
      </c>
      <c r="D65" s="71">
        <v>2</v>
      </c>
      <c r="E65" s="71">
        <v>1</v>
      </c>
      <c r="F65" s="71">
        <v>0</v>
      </c>
      <c r="G65" s="71">
        <f t="shared" ref="G65:G67" si="5">D65*3+E65*2+F65*1</f>
        <v>8</v>
      </c>
      <c r="H65" s="60"/>
      <c r="AI65" s="86"/>
      <c r="AJ65" s="86"/>
      <c r="AK65" s="86"/>
      <c r="AL65" s="86"/>
      <c r="AM65" s="86"/>
      <c r="AN65" s="86"/>
      <c r="AO65" s="86"/>
    </row>
    <row r="66" spans="1:16384" s="17" customFormat="1" ht="15" customHeight="1" x14ac:dyDescent="0.2">
      <c r="A66" s="24" t="s">
        <v>76</v>
      </c>
      <c r="B66" s="35" t="s">
        <v>26</v>
      </c>
      <c r="C66" s="24" t="s">
        <v>116</v>
      </c>
      <c r="D66" s="72"/>
      <c r="E66" s="72"/>
      <c r="F66" s="72"/>
      <c r="G66" s="72"/>
      <c r="H66" s="60"/>
      <c r="AI66" s="86"/>
      <c r="AJ66" s="86"/>
      <c r="AK66" s="86"/>
      <c r="AL66" s="86"/>
      <c r="AM66" s="86"/>
      <c r="AN66" s="86"/>
      <c r="AO66" s="86"/>
    </row>
    <row r="67" spans="1:16384" s="17" customFormat="1" ht="15" customHeight="1" x14ac:dyDescent="0.2">
      <c r="A67" s="20"/>
      <c r="B67" s="21"/>
      <c r="C67" s="22" t="s">
        <v>104</v>
      </c>
      <c r="D67" s="23">
        <f>SUM(D59:D66)</f>
        <v>15</v>
      </c>
      <c r="E67" s="23">
        <f>SUM(E59:E66)</f>
        <v>6</v>
      </c>
      <c r="F67" s="23">
        <f>SUM(F59:F66)</f>
        <v>5</v>
      </c>
      <c r="G67" s="23">
        <f t="shared" si="5"/>
        <v>62</v>
      </c>
      <c r="H67" s="60"/>
      <c r="AI67" s="86"/>
      <c r="AJ67" s="86"/>
      <c r="AK67" s="86"/>
      <c r="AL67" s="86"/>
      <c r="AM67" s="86"/>
      <c r="AN67" s="86"/>
      <c r="AO67" s="86"/>
    </row>
    <row r="68" spans="1:16384" s="17" customFormat="1" ht="15" customHeight="1" x14ac:dyDescent="0.2">
      <c r="A68" s="115" t="s">
        <v>115</v>
      </c>
      <c r="B68" s="115"/>
      <c r="C68" s="115"/>
      <c r="D68" s="115"/>
      <c r="E68" s="115"/>
      <c r="F68" s="115"/>
      <c r="G68" s="115"/>
      <c r="H68" s="60"/>
    </row>
    <row r="69" spans="1:16384" s="17" customFormat="1" ht="15" customHeight="1" x14ac:dyDescent="0.2">
      <c r="A69" s="49" t="s">
        <v>137</v>
      </c>
      <c r="B69" s="67" t="s">
        <v>124</v>
      </c>
      <c r="C69" s="67"/>
      <c r="D69" s="67"/>
      <c r="E69" s="67"/>
      <c r="F69" s="67"/>
      <c r="G69" s="67"/>
      <c r="H69" s="31"/>
    </row>
    <row r="70" spans="1:16384" s="17" customFormat="1" ht="15" customHeight="1" x14ac:dyDescent="0.2">
      <c r="A70" s="24" t="s">
        <v>77</v>
      </c>
      <c r="B70" s="35" t="s">
        <v>20</v>
      </c>
      <c r="C70" s="24" t="s">
        <v>312</v>
      </c>
      <c r="D70" s="35">
        <v>3</v>
      </c>
      <c r="E70" s="35">
        <v>1</v>
      </c>
      <c r="F70" s="35">
        <v>2</v>
      </c>
      <c r="G70" s="35">
        <v>13</v>
      </c>
      <c r="H70" s="31"/>
    </row>
    <row r="71" spans="1:16384" s="17" customFormat="1" ht="15" customHeight="1" x14ac:dyDescent="0.2">
      <c r="A71" s="24" t="s">
        <v>78</v>
      </c>
      <c r="B71" s="35" t="s">
        <v>79</v>
      </c>
      <c r="C71" s="24" t="s">
        <v>80</v>
      </c>
      <c r="D71" s="35">
        <v>2</v>
      </c>
      <c r="E71" s="35">
        <v>1</v>
      </c>
      <c r="F71" s="35">
        <v>0</v>
      </c>
      <c r="G71" s="35">
        <f t="shared" ref="G71:G75" si="6">D71*3+E71*2+F71*1</f>
        <v>8</v>
      </c>
      <c r="H71" s="63"/>
    </row>
    <row r="72" spans="1:16384" s="17" customFormat="1" ht="15" customHeight="1" x14ac:dyDescent="0.2">
      <c r="A72" s="24" t="s">
        <v>81</v>
      </c>
      <c r="B72" s="35" t="s">
        <v>82</v>
      </c>
      <c r="C72" s="24" t="s">
        <v>83</v>
      </c>
      <c r="D72" s="35">
        <v>0</v>
      </c>
      <c r="E72" s="35">
        <v>0</v>
      </c>
      <c r="F72" s="35">
        <v>2</v>
      </c>
      <c r="G72" s="35">
        <f t="shared" si="6"/>
        <v>2</v>
      </c>
      <c r="H72" s="60">
        <f>13+8+2+8+11+8+2+5</f>
        <v>57</v>
      </c>
      <c r="AI72" s="86"/>
      <c r="AJ72" s="86"/>
      <c r="AK72" s="86"/>
      <c r="AL72" s="86"/>
      <c r="AM72" s="86"/>
      <c r="AN72" s="86"/>
      <c r="AO72" s="86"/>
    </row>
    <row r="73" spans="1:16384" s="17" customFormat="1" ht="15" customHeight="1" x14ac:dyDescent="0.2">
      <c r="A73" s="24" t="s">
        <v>148</v>
      </c>
      <c r="B73" s="35" t="s">
        <v>149</v>
      </c>
      <c r="C73" s="24" t="s">
        <v>150</v>
      </c>
      <c r="D73" s="35">
        <v>2</v>
      </c>
      <c r="E73" s="35">
        <v>1</v>
      </c>
      <c r="F73" s="35">
        <v>0</v>
      </c>
      <c r="G73" s="35">
        <f t="shared" si="6"/>
        <v>8</v>
      </c>
      <c r="H73" s="60"/>
      <c r="AI73" s="86"/>
      <c r="AJ73" s="86"/>
      <c r="AK73" s="86"/>
      <c r="AL73" s="86"/>
      <c r="AM73" s="86"/>
      <c r="AN73" s="86"/>
      <c r="AO73" s="86"/>
    </row>
    <row r="74" spans="1:16384" s="17" customFormat="1" ht="15" customHeight="1" x14ac:dyDescent="0.2">
      <c r="A74" s="24" t="s">
        <v>151</v>
      </c>
      <c r="B74" s="35" t="s">
        <v>152</v>
      </c>
      <c r="C74" s="24" t="s">
        <v>153</v>
      </c>
      <c r="D74" s="35">
        <v>3</v>
      </c>
      <c r="E74" s="35">
        <v>1</v>
      </c>
      <c r="F74" s="35">
        <v>0</v>
      </c>
      <c r="G74" s="35">
        <f t="shared" si="6"/>
        <v>11</v>
      </c>
      <c r="H74" s="60"/>
      <c r="I74" s="46"/>
      <c r="J74" s="46"/>
      <c r="K74" s="46"/>
      <c r="L74" s="46"/>
      <c r="M74" s="46"/>
      <c r="N74" s="46"/>
      <c r="AI74" s="86"/>
      <c r="AJ74" s="86"/>
      <c r="AK74" s="86"/>
      <c r="AL74" s="86"/>
      <c r="AM74" s="86"/>
      <c r="AN74" s="86"/>
      <c r="AO74" s="86"/>
    </row>
    <row r="75" spans="1:16384" s="17" customFormat="1" ht="15" customHeight="1" x14ac:dyDescent="0.2">
      <c r="A75" s="24"/>
      <c r="B75" s="35"/>
      <c r="C75" s="24" t="s">
        <v>154</v>
      </c>
      <c r="D75" s="35">
        <v>2</v>
      </c>
      <c r="E75" s="35">
        <v>0</v>
      </c>
      <c r="F75" s="35">
        <v>2</v>
      </c>
      <c r="G75" s="35">
        <f t="shared" si="6"/>
        <v>8</v>
      </c>
      <c r="H75" s="63"/>
      <c r="I75" s="46"/>
      <c r="J75" s="46"/>
      <c r="K75" s="46"/>
      <c r="L75" s="46"/>
      <c r="M75" s="46"/>
      <c r="N75" s="46"/>
    </row>
    <row r="76" spans="1:16384" ht="15" customHeight="1" x14ac:dyDescent="0.2">
      <c r="A76" s="24" t="s">
        <v>155</v>
      </c>
      <c r="B76" s="35" t="s">
        <v>156</v>
      </c>
      <c r="C76" s="24" t="s">
        <v>157</v>
      </c>
      <c r="D76" s="35">
        <v>0</v>
      </c>
      <c r="E76" s="35">
        <v>0</v>
      </c>
      <c r="F76" s="35">
        <v>2</v>
      </c>
      <c r="G76" s="35">
        <f>D76*3+E76*2+F76*1</f>
        <v>2</v>
      </c>
      <c r="H76" s="64"/>
      <c r="I76" s="44"/>
      <c r="J76" s="44"/>
      <c r="K76" s="44"/>
      <c r="L76" s="44"/>
      <c r="M76" s="44"/>
      <c r="N76" s="44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/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87"/>
      <c r="JM76" s="87"/>
      <c r="JN76" s="87"/>
      <c r="JO76" s="87"/>
      <c r="JP76" s="87"/>
      <c r="JQ76" s="87"/>
      <c r="JR76" s="87"/>
      <c r="JS76" s="87"/>
      <c r="JT76" s="87"/>
      <c r="JU76" s="87"/>
      <c r="JV76" s="87"/>
      <c r="JW76" s="87"/>
      <c r="JX76" s="87"/>
      <c r="JY76" s="87"/>
      <c r="JZ76" s="87"/>
      <c r="KA76" s="87"/>
      <c r="KB76" s="87"/>
      <c r="KC76" s="87"/>
      <c r="KD76" s="87"/>
      <c r="KE76" s="87"/>
      <c r="KF76" s="87"/>
      <c r="KG76" s="87"/>
      <c r="KH76" s="87"/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/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/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/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/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87"/>
      <c r="NA76" s="87"/>
      <c r="NB76" s="87"/>
      <c r="NC76" s="87"/>
      <c r="ND76" s="87"/>
      <c r="NE76" s="87"/>
      <c r="NF76" s="87"/>
      <c r="NG76" s="87"/>
      <c r="NH76" s="87"/>
      <c r="NI76" s="87"/>
      <c r="NJ76" s="87"/>
      <c r="NK76" s="87"/>
      <c r="NL76" s="87"/>
      <c r="NM76" s="87"/>
      <c r="NN76" s="87"/>
      <c r="NO76" s="87"/>
      <c r="NP76" s="87"/>
      <c r="NQ76" s="87"/>
      <c r="NR76" s="87"/>
      <c r="NS76" s="87"/>
      <c r="NT76" s="87"/>
      <c r="NU76" s="87"/>
      <c r="NV76" s="87"/>
      <c r="NW76" s="87"/>
      <c r="NX76" s="87"/>
      <c r="NY76" s="87"/>
      <c r="NZ76" s="87"/>
      <c r="OA76" s="87"/>
      <c r="OB76" s="87"/>
      <c r="OC76" s="87"/>
      <c r="OD76" s="87"/>
      <c r="OE76" s="87"/>
      <c r="OF76" s="87"/>
      <c r="OG76" s="87"/>
      <c r="OH76" s="87"/>
      <c r="OI76" s="87"/>
      <c r="OJ76" s="87"/>
      <c r="OK76" s="87"/>
      <c r="OL76" s="87"/>
      <c r="OM76" s="87"/>
      <c r="ON76" s="87"/>
      <c r="OO76" s="87"/>
      <c r="OP76" s="87"/>
      <c r="OQ76" s="87"/>
      <c r="OR76" s="87"/>
      <c r="OS76" s="87"/>
      <c r="OT76" s="87"/>
      <c r="OU76" s="87"/>
      <c r="OV76" s="87"/>
      <c r="OW76" s="87"/>
      <c r="OX76" s="87"/>
      <c r="OY76" s="87"/>
      <c r="OZ76" s="87"/>
      <c r="PA76" s="87"/>
      <c r="PB76" s="87"/>
      <c r="PC76" s="87"/>
      <c r="PD76" s="87"/>
      <c r="PE76" s="87"/>
      <c r="PF76" s="87"/>
      <c r="PG76" s="87"/>
      <c r="PH76" s="87"/>
      <c r="PI76" s="87"/>
      <c r="PJ76" s="87"/>
      <c r="PK76" s="87"/>
      <c r="PL76" s="87"/>
      <c r="PM76" s="87"/>
      <c r="PN76" s="87"/>
      <c r="PO76" s="87"/>
      <c r="PP76" s="87"/>
      <c r="PQ76" s="87"/>
      <c r="PR76" s="87"/>
      <c r="PS76" s="87"/>
      <c r="PT76" s="87"/>
      <c r="PU76" s="87"/>
      <c r="PV76" s="87"/>
      <c r="PW76" s="87"/>
      <c r="PX76" s="87"/>
      <c r="PY76" s="87"/>
      <c r="PZ76" s="87"/>
      <c r="QA76" s="87"/>
      <c r="QB76" s="87"/>
      <c r="QC76" s="87"/>
      <c r="QD76" s="87"/>
      <c r="QE76" s="87"/>
      <c r="QF76" s="87"/>
      <c r="QG76" s="87"/>
      <c r="QH76" s="87"/>
      <c r="QI76" s="87"/>
      <c r="QJ76" s="87"/>
      <c r="QK76" s="87"/>
      <c r="QL76" s="87"/>
      <c r="QM76" s="87"/>
      <c r="QN76" s="87"/>
      <c r="QO76" s="87"/>
      <c r="QP76" s="87"/>
      <c r="QQ76" s="87"/>
      <c r="QR76" s="87"/>
      <c r="QS76" s="87"/>
      <c r="QT76" s="87"/>
      <c r="QU76" s="87"/>
      <c r="QV76" s="87"/>
      <c r="QW76" s="87"/>
      <c r="QX76" s="87"/>
      <c r="QY76" s="87"/>
      <c r="QZ76" s="87"/>
      <c r="RA76" s="87"/>
      <c r="RB76" s="87"/>
      <c r="RC76" s="87"/>
      <c r="RD76" s="87"/>
      <c r="RE76" s="87"/>
      <c r="RF76" s="87"/>
      <c r="RG76" s="87"/>
      <c r="RH76" s="87"/>
      <c r="RI76" s="87"/>
      <c r="RJ76" s="87"/>
      <c r="RK76" s="87"/>
      <c r="RL76" s="87"/>
      <c r="RM76" s="87"/>
      <c r="RN76" s="87"/>
      <c r="RO76" s="87"/>
      <c r="RP76" s="87"/>
      <c r="RQ76" s="87"/>
      <c r="RR76" s="87"/>
      <c r="RS76" s="87"/>
      <c r="RT76" s="87"/>
      <c r="RU76" s="87"/>
      <c r="RV76" s="87"/>
      <c r="RW76" s="87"/>
      <c r="RX76" s="87"/>
      <c r="RY76" s="87"/>
      <c r="RZ76" s="87"/>
      <c r="SA76" s="87"/>
      <c r="SB76" s="87"/>
      <c r="SC76" s="87"/>
      <c r="SD76" s="87"/>
      <c r="SE76" s="87"/>
      <c r="SF76" s="87"/>
      <c r="SG76" s="87"/>
      <c r="SH76" s="87"/>
      <c r="SI76" s="87"/>
      <c r="SJ76" s="87"/>
      <c r="SK76" s="87"/>
      <c r="SL76" s="87"/>
      <c r="SM76" s="87"/>
      <c r="SN76" s="87"/>
      <c r="SO76" s="87"/>
      <c r="SP76" s="87"/>
      <c r="SQ76" s="87"/>
      <c r="SR76" s="87"/>
      <c r="SS76" s="87"/>
      <c r="ST76" s="87"/>
      <c r="SU76" s="87"/>
      <c r="SV76" s="87"/>
      <c r="SW76" s="87"/>
      <c r="SX76" s="87"/>
      <c r="SY76" s="87"/>
      <c r="SZ76" s="87"/>
      <c r="TA76" s="87"/>
      <c r="TB76" s="87"/>
      <c r="TC76" s="87"/>
      <c r="TD76" s="87"/>
      <c r="TE76" s="87"/>
      <c r="TF76" s="87"/>
      <c r="TG76" s="87"/>
      <c r="TH76" s="87"/>
      <c r="TI76" s="87"/>
      <c r="TJ76" s="87"/>
      <c r="TK76" s="87"/>
      <c r="TL76" s="87"/>
      <c r="TM76" s="87"/>
      <c r="TN76" s="87"/>
      <c r="TO76" s="87"/>
      <c r="TP76" s="87"/>
      <c r="TQ76" s="87"/>
      <c r="TR76" s="87"/>
      <c r="TS76" s="87"/>
      <c r="TT76" s="87"/>
      <c r="TU76" s="87"/>
      <c r="TV76" s="87"/>
      <c r="TW76" s="87"/>
      <c r="TX76" s="87"/>
      <c r="TY76" s="87"/>
      <c r="TZ76" s="87"/>
      <c r="UA76" s="87"/>
      <c r="UB76" s="87"/>
      <c r="UC76" s="87"/>
      <c r="UD76" s="87"/>
      <c r="UE76" s="87"/>
      <c r="UF76" s="87"/>
      <c r="UG76" s="87"/>
      <c r="UH76" s="87"/>
      <c r="UI76" s="87"/>
      <c r="UJ76" s="87"/>
      <c r="UK76" s="87"/>
      <c r="UL76" s="87"/>
      <c r="UM76" s="87"/>
      <c r="UN76" s="87"/>
      <c r="UO76" s="87"/>
      <c r="UP76" s="87"/>
      <c r="UQ76" s="87"/>
      <c r="UR76" s="87"/>
      <c r="US76" s="87"/>
      <c r="UT76" s="87"/>
      <c r="UU76" s="87"/>
      <c r="UV76" s="87"/>
      <c r="UW76" s="87"/>
      <c r="UX76" s="87"/>
      <c r="UY76" s="87"/>
      <c r="UZ76" s="87"/>
      <c r="VA76" s="87"/>
      <c r="VB76" s="87"/>
      <c r="VC76" s="87"/>
      <c r="VD76" s="87"/>
      <c r="VE76" s="87"/>
      <c r="VF76" s="87"/>
      <c r="VG76" s="87"/>
      <c r="VH76" s="87"/>
      <c r="VI76" s="87"/>
      <c r="VJ76" s="87"/>
      <c r="VK76" s="87"/>
      <c r="VL76" s="87"/>
      <c r="VM76" s="87"/>
      <c r="VN76" s="87"/>
      <c r="VO76" s="87"/>
      <c r="VP76" s="87"/>
      <c r="VQ76" s="87"/>
      <c r="VR76" s="87"/>
      <c r="VS76" s="87"/>
      <c r="VT76" s="87"/>
      <c r="VU76" s="87"/>
      <c r="VV76" s="87"/>
      <c r="VW76" s="87"/>
      <c r="VX76" s="87"/>
      <c r="VY76" s="87"/>
      <c r="VZ76" s="87"/>
      <c r="WA76" s="87"/>
      <c r="WB76" s="87"/>
      <c r="WC76" s="87"/>
      <c r="WD76" s="87"/>
      <c r="WE76" s="87"/>
      <c r="WF76" s="87"/>
      <c r="WG76" s="87"/>
      <c r="WH76" s="87"/>
      <c r="WI76" s="87"/>
      <c r="WJ76" s="87"/>
      <c r="WK76" s="87"/>
      <c r="WL76" s="87"/>
      <c r="WM76" s="87"/>
      <c r="WN76" s="87"/>
      <c r="WO76" s="87"/>
      <c r="WP76" s="87"/>
      <c r="WQ76" s="87"/>
      <c r="WR76" s="87"/>
      <c r="WS76" s="87"/>
      <c r="WT76" s="87"/>
      <c r="WU76" s="87"/>
      <c r="WV76" s="87"/>
      <c r="WW76" s="87"/>
      <c r="WX76" s="87"/>
      <c r="WY76" s="87"/>
      <c r="WZ76" s="87"/>
      <c r="XA76" s="87"/>
      <c r="XB76" s="87"/>
      <c r="XC76" s="87"/>
      <c r="XD76" s="87"/>
      <c r="XE76" s="87"/>
      <c r="XF76" s="87"/>
      <c r="XG76" s="87"/>
      <c r="XH76" s="87"/>
      <c r="XI76" s="87"/>
      <c r="XJ76" s="87"/>
      <c r="XK76" s="87"/>
      <c r="XL76" s="87"/>
      <c r="XM76" s="87"/>
      <c r="XN76" s="87"/>
      <c r="XO76" s="87"/>
      <c r="XP76" s="87"/>
      <c r="XQ76" s="87"/>
      <c r="XR76" s="87"/>
      <c r="XS76" s="87"/>
      <c r="XT76" s="87"/>
      <c r="XU76" s="87"/>
      <c r="XV76" s="87"/>
      <c r="XW76" s="87"/>
      <c r="XX76" s="87"/>
      <c r="XY76" s="87"/>
      <c r="XZ76" s="87"/>
      <c r="YA76" s="87"/>
      <c r="YB76" s="87"/>
      <c r="YC76" s="87"/>
      <c r="YD76" s="87"/>
      <c r="YE76" s="87"/>
      <c r="YF76" s="87"/>
      <c r="YG76" s="87"/>
      <c r="YH76" s="87"/>
      <c r="YI76" s="87"/>
      <c r="YJ76" s="87"/>
      <c r="YK76" s="87"/>
      <c r="YL76" s="87"/>
      <c r="YM76" s="87"/>
      <c r="YN76" s="87"/>
      <c r="YO76" s="87"/>
      <c r="YP76" s="87"/>
      <c r="YQ76" s="87"/>
      <c r="YR76" s="87"/>
      <c r="YS76" s="87"/>
      <c r="YT76" s="87"/>
      <c r="YU76" s="87"/>
      <c r="YV76" s="87"/>
      <c r="YW76" s="87"/>
      <c r="YX76" s="87"/>
      <c r="YY76" s="87"/>
      <c r="YZ76" s="87"/>
      <c r="ZA76" s="87"/>
      <c r="ZB76" s="87"/>
      <c r="ZC76" s="87"/>
      <c r="ZD76" s="87"/>
      <c r="ZE76" s="87"/>
      <c r="ZF76" s="87"/>
      <c r="ZG76" s="87"/>
      <c r="ZH76" s="87"/>
      <c r="ZI76" s="87"/>
      <c r="ZJ76" s="87"/>
      <c r="ZK76" s="87"/>
      <c r="ZL76" s="87"/>
      <c r="ZM76" s="87"/>
      <c r="ZN76" s="87"/>
      <c r="ZO76" s="87"/>
      <c r="ZP76" s="87"/>
      <c r="ZQ76" s="87"/>
      <c r="ZR76" s="87"/>
      <c r="ZS76" s="87"/>
      <c r="ZT76" s="87"/>
      <c r="ZU76" s="87"/>
      <c r="ZV76" s="87"/>
      <c r="ZW76" s="87"/>
      <c r="ZX76" s="87"/>
      <c r="ZY76" s="87"/>
      <c r="ZZ76" s="87"/>
      <c r="AAA76" s="87"/>
      <c r="AAB76" s="87"/>
      <c r="AAC76" s="87"/>
      <c r="AAD76" s="87"/>
      <c r="AAE76" s="87"/>
      <c r="AAF76" s="87"/>
      <c r="AAG76" s="87"/>
      <c r="AAH76" s="87"/>
      <c r="AAI76" s="87"/>
      <c r="AAJ76" s="87"/>
      <c r="AAK76" s="87"/>
      <c r="AAL76" s="87"/>
      <c r="AAM76" s="87"/>
      <c r="AAN76" s="87"/>
      <c r="AAO76" s="87"/>
      <c r="AAP76" s="87"/>
      <c r="AAQ76" s="87"/>
      <c r="AAR76" s="87"/>
      <c r="AAS76" s="87"/>
      <c r="AAT76" s="87"/>
      <c r="AAU76" s="87"/>
      <c r="AAV76" s="87"/>
      <c r="AAW76" s="87"/>
      <c r="AAX76" s="87"/>
      <c r="AAY76" s="87"/>
      <c r="AAZ76" s="87"/>
      <c r="ABA76" s="87"/>
      <c r="ABB76" s="87"/>
      <c r="ABC76" s="87"/>
      <c r="ABD76" s="87"/>
      <c r="ABE76" s="87"/>
      <c r="ABF76" s="87"/>
      <c r="ABG76" s="87"/>
      <c r="ABH76" s="87"/>
      <c r="ABI76" s="87"/>
      <c r="ABJ76" s="87"/>
      <c r="ABK76" s="87"/>
      <c r="ABL76" s="87"/>
      <c r="ABM76" s="87"/>
      <c r="ABN76" s="87"/>
      <c r="ABO76" s="87"/>
      <c r="ABP76" s="87"/>
      <c r="ABQ76" s="87"/>
      <c r="ABR76" s="87"/>
      <c r="ABS76" s="87"/>
      <c r="ABT76" s="87"/>
      <c r="ABU76" s="87"/>
      <c r="ABV76" s="87"/>
      <c r="ABW76" s="87"/>
      <c r="ABX76" s="87"/>
      <c r="ABY76" s="87"/>
      <c r="ABZ76" s="87"/>
      <c r="ACA76" s="87"/>
      <c r="ACB76" s="87"/>
      <c r="ACC76" s="87"/>
      <c r="ACD76" s="87"/>
      <c r="ACE76" s="87"/>
      <c r="ACF76" s="87"/>
      <c r="ACG76" s="87"/>
      <c r="ACH76" s="87"/>
      <c r="ACI76" s="87"/>
      <c r="ACJ76" s="87"/>
      <c r="ACK76" s="87"/>
      <c r="ACL76" s="87"/>
      <c r="ACM76" s="87"/>
      <c r="ACN76" s="87"/>
      <c r="ACO76" s="87"/>
      <c r="ACP76" s="87"/>
      <c r="ACQ76" s="87"/>
      <c r="ACR76" s="87"/>
      <c r="ACS76" s="87"/>
      <c r="ACT76" s="87"/>
      <c r="ACU76" s="87"/>
      <c r="ACV76" s="87"/>
      <c r="ACW76" s="87"/>
      <c r="ACX76" s="87"/>
      <c r="ACY76" s="87"/>
      <c r="ACZ76" s="87"/>
      <c r="ADA76" s="87"/>
      <c r="ADB76" s="87"/>
      <c r="ADC76" s="87"/>
      <c r="ADD76" s="87"/>
      <c r="ADE76" s="87"/>
      <c r="ADF76" s="87"/>
      <c r="ADG76" s="87"/>
      <c r="ADH76" s="87"/>
      <c r="ADI76" s="87"/>
      <c r="ADJ76" s="87"/>
      <c r="ADK76" s="87"/>
      <c r="ADL76" s="87"/>
      <c r="ADM76" s="87"/>
      <c r="ADN76" s="87"/>
      <c r="ADO76" s="87"/>
      <c r="ADP76" s="87"/>
      <c r="ADQ76" s="87"/>
      <c r="ADR76" s="87"/>
      <c r="ADS76" s="87"/>
      <c r="ADT76" s="87"/>
      <c r="ADU76" s="87"/>
      <c r="ADV76" s="87"/>
      <c r="ADW76" s="87"/>
      <c r="ADX76" s="87"/>
      <c r="ADY76" s="87"/>
      <c r="ADZ76" s="87"/>
      <c r="AEA76" s="87"/>
      <c r="AEB76" s="87"/>
      <c r="AEC76" s="87"/>
      <c r="AED76" s="87"/>
      <c r="AEE76" s="87"/>
      <c r="AEF76" s="87"/>
      <c r="AEG76" s="87"/>
      <c r="AEH76" s="87"/>
      <c r="AEI76" s="87"/>
      <c r="AEJ76" s="87"/>
      <c r="AEK76" s="87"/>
      <c r="AEL76" s="87"/>
      <c r="AEM76" s="87"/>
      <c r="AEN76" s="87"/>
      <c r="AEO76" s="87"/>
      <c r="AEP76" s="87"/>
      <c r="AEQ76" s="87"/>
      <c r="AER76" s="87"/>
      <c r="AES76" s="87"/>
      <c r="AET76" s="87"/>
      <c r="AEU76" s="87"/>
      <c r="AEV76" s="87"/>
      <c r="AEW76" s="87"/>
      <c r="AEX76" s="87"/>
      <c r="AEY76" s="87"/>
      <c r="AEZ76" s="87"/>
      <c r="AFA76" s="87"/>
      <c r="AFB76" s="87"/>
      <c r="AFC76" s="87"/>
      <c r="AFD76" s="87"/>
      <c r="AFE76" s="87"/>
      <c r="AFF76" s="87"/>
      <c r="AFG76" s="87"/>
      <c r="AFH76" s="87"/>
      <c r="AFI76" s="87"/>
      <c r="AFJ76" s="87"/>
      <c r="AFK76" s="87"/>
      <c r="AFL76" s="87"/>
      <c r="AFM76" s="87"/>
      <c r="AFN76" s="87"/>
      <c r="AFO76" s="87"/>
      <c r="AFP76" s="87"/>
      <c r="AFQ76" s="87"/>
      <c r="AFR76" s="87"/>
      <c r="AFS76" s="87"/>
      <c r="AFT76" s="87"/>
      <c r="AFU76" s="87"/>
      <c r="AFV76" s="87"/>
      <c r="AFW76" s="87"/>
      <c r="AFX76" s="87"/>
      <c r="AFY76" s="87"/>
      <c r="AFZ76" s="87"/>
      <c r="AGA76" s="87"/>
      <c r="AGB76" s="87"/>
      <c r="AGC76" s="87"/>
      <c r="AGD76" s="87"/>
      <c r="AGE76" s="87"/>
      <c r="AGF76" s="87"/>
      <c r="AGG76" s="87"/>
      <c r="AGH76" s="87"/>
      <c r="AGI76" s="87"/>
      <c r="AGJ76" s="87"/>
      <c r="AGK76" s="87"/>
      <c r="AGL76" s="87"/>
      <c r="AGM76" s="87"/>
      <c r="AGN76" s="87"/>
      <c r="AGO76" s="87"/>
      <c r="AGP76" s="87"/>
      <c r="AGQ76" s="87"/>
      <c r="AGR76" s="87"/>
      <c r="AGS76" s="87"/>
      <c r="AGT76" s="87"/>
      <c r="AGU76" s="87"/>
      <c r="AGV76" s="87"/>
      <c r="AGW76" s="87"/>
      <c r="AGX76" s="87"/>
      <c r="AGY76" s="87"/>
      <c r="AGZ76" s="87"/>
      <c r="AHA76" s="87"/>
      <c r="AHB76" s="87"/>
      <c r="AHC76" s="87"/>
      <c r="AHD76" s="87"/>
      <c r="AHE76" s="87"/>
      <c r="AHF76" s="87"/>
      <c r="AHG76" s="87"/>
      <c r="AHH76" s="87"/>
      <c r="AHI76" s="87"/>
      <c r="AHJ76" s="87"/>
      <c r="AHK76" s="87"/>
      <c r="AHL76" s="87"/>
      <c r="AHM76" s="87"/>
      <c r="AHN76" s="87"/>
      <c r="AHO76" s="87"/>
      <c r="AHP76" s="87"/>
      <c r="AHQ76" s="87"/>
      <c r="AHR76" s="87"/>
      <c r="AHS76" s="87"/>
      <c r="AHT76" s="87"/>
      <c r="AHU76" s="87"/>
      <c r="AHV76" s="87"/>
      <c r="AHW76" s="87"/>
      <c r="AHX76" s="87"/>
      <c r="AHY76" s="87"/>
      <c r="AHZ76" s="87"/>
      <c r="AIA76" s="87"/>
      <c r="AIB76" s="87"/>
      <c r="AIC76" s="87"/>
      <c r="AID76" s="87"/>
      <c r="AIE76" s="87"/>
      <c r="AIF76" s="87"/>
      <c r="AIG76" s="87"/>
      <c r="AIH76" s="87"/>
      <c r="AII76" s="87"/>
      <c r="AIJ76" s="87"/>
      <c r="AIK76" s="87"/>
      <c r="AIL76" s="87"/>
      <c r="AIM76" s="87"/>
      <c r="AIN76" s="87"/>
      <c r="AIO76" s="87"/>
      <c r="AIP76" s="87"/>
      <c r="AIQ76" s="87"/>
      <c r="AIR76" s="87"/>
      <c r="AIS76" s="87"/>
      <c r="AIT76" s="87"/>
      <c r="AIU76" s="87"/>
      <c r="AIV76" s="87"/>
      <c r="AIW76" s="87"/>
      <c r="AIX76" s="87"/>
      <c r="AIY76" s="87"/>
      <c r="AIZ76" s="87"/>
      <c r="AJA76" s="87"/>
      <c r="AJB76" s="87"/>
      <c r="AJC76" s="87"/>
      <c r="AJD76" s="87"/>
      <c r="AJE76" s="87"/>
      <c r="AJF76" s="87"/>
      <c r="AJG76" s="87"/>
      <c r="AJH76" s="87"/>
      <c r="AJI76" s="87"/>
      <c r="AJJ76" s="87"/>
      <c r="AJK76" s="87"/>
      <c r="AJL76" s="87"/>
      <c r="AJM76" s="87"/>
      <c r="AJN76" s="87"/>
      <c r="AJO76" s="87"/>
      <c r="AJP76" s="87"/>
      <c r="AJQ76" s="87"/>
      <c r="AJR76" s="87"/>
      <c r="AJS76" s="87"/>
      <c r="AJT76" s="87"/>
      <c r="AJU76" s="87"/>
      <c r="AJV76" s="87"/>
      <c r="AJW76" s="87"/>
      <c r="AJX76" s="87"/>
      <c r="AJY76" s="87"/>
      <c r="AJZ76" s="87"/>
      <c r="AKA76" s="87"/>
      <c r="AKB76" s="87"/>
      <c r="AKC76" s="87"/>
      <c r="AKD76" s="87"/>
      <c r="AKE76" s="87"/>
      <c r="AKF76" s="87"/>
      <c r="AKG76" s="87"/>
      <c r="AKH76" s="87"/>
      <c r="AKI76" s="87"/>
      <c r="AKJ76" s="87"/>
      <c r="AKK76" s="87"/>
      <c r="AKL76" s="87"/>
      <c r="AKM76" s="87"/>
      <c r="AKN76" s="87"/>
      <c r="AKO76" s="87"/>
      <c r="AKP76" s="87"/>
      <c r="AKQ76" s="87"/>
      <c r="AKR76" s="87"/>
      <c r="AKS76" s="87"/>
      <c r="AKT76" s="87"/>
      <c r="AKU76" s="87"/>
      <c r="AKV76" s="87"/>
      <c r="AKW76" s="87"/>
      <c r="AKX76" s="87"/>
      <c r="AKY76" s="87"/>
      <c r="AKZ76" s="87"/>
      <c r="ALA76" s="87"/>
      <c r="ALB76" s="87"/>
      <c r="ALC76" s="87"/>
      <c r="ALD76" s="87"/>
      <c r="ALE76" s="87"/>
      <c r="ALF76" s="87"/>
      <c r="ALG76" s="87"/>
      <c r="ALH76" s="87"/>
      <c r="ALI76" s="87"/>
      <c r="ALJ76" s="87"/>
      <c r="ALK76" s="87"/>
      <c r="ALL76" s="87"/>
      <c r="ALM76" s="87"/>
      <c r="ALN76" s="87"/>
      <c r="ALO76" s="87"/>
      <c r="ALP76" s="87"/>
      <c r="ALQ76" s="87"/>
      <c r="ALR76" s="87"/>
      <c r="ALS76" s="87"/>
      <c r="ALT76" s="87"/>
      <c r="ALU76" s="87"/>
      <c r="ALV76" s="87"/>
      <c r="ALW76" s="87"/>
      <c r="ALX76" s="87"/>
      <c r="ALY76" s="87"/>
      <c r="ALZ76" s="87"/>
      <c r="AMA76" s="87"/>
      <c r="AMB76" s="87"/>
      <c r="AMC76" s="87"/>
      <c r="AMD76" s="87"/>
      <c r="AME76" s="87"/>
      <c r="AMF76" s="87"/>
      <c r="AMG76" s="87"/>
      <c r="AMH76" s="87"/>
      <c r="AMI76" s="87"/>
      <c r="AMJ76" s="87"/>
      <c r="AMK76" s="87"/>
      <c r="AML76" s="87"/>
      <c r="AMM76" s="87"/>
      <c r="AMN76" s="87"/>
      <c r="AMO76" s="87"/>
      <c r="AMP76" s="87"/>
      <c r="AMQ76" s="87"/>
      <c r="AMR76" s="87"/>
      <c r="AMS76" s="87"/>
      <c r="AMT76" s="87"/>
      <c r="AMU76" s="87"/>
      <c r="AMV76" s="87"/>
      <c r="AMW76" s="87"/>
      <c r="AMX76" s="87"/>
      <c r="AMY76" s="87"/>
      <c r="AMZ76" s="87"/>
      <c r="ANA76" s="87"/>
      <c r="ANB76" s="87"/>
      <c r="ANC76" s="87"/>
      <c r="AND76" s="87"/>
      <c r="ANE76" s="87"/>
      <c r="ANF76" s="87"/>
      <c r="ANG76" s="87"/>
      <c r="ANH76" s="87"/>
      <c r="ANI76" s="87"/>
      <c r="ANJ76" s="87"/>
      <c r="ANK76" s="87"/>
      <c r="ANL76" s="87"/>
      <c r="ANM76" s="87"/>
      <c r="ANN76" s="87"/>
      <c r="ANO76" s="87"/>
      <c r="ANP76" s="87"/>
      <c r="ANQ76" s="87"/>
      <c r="ANR76" s="87"/>
      <c r="ANS76" s="87"/>
      <c r="ANT76" s="87"/>
      <c r="ANU76" s="87"/>
      <c r="ANV76" s="87"/>
      <c r="ANW76" s="87"/>
      <c r="ANX76" s="87"/>
      <c r="ANY76" s="87"/>
      <c r="ANZ76" s="87"/>
      <c r="AOA76" s="87"/>
      <c r="AOB76" s="87"/>
      <c r="AOC76" s="87"/>
      <c r="AOD76" s="87"/>
      <c r="AOE76" s="87"/>
      <c r="AOF76" s="87"/>
      <c r="AOG76" s="87"/>
      <c r="AOH76" s="87"/>
      <c r="AOI76" s="87"/>
      <c r="AOJ76" s="87"/>
      <c r="AOK76" s="87"/>
      <c r="AOL76" s="87"/>
      <c r="AOM76" s="87"/>
      <c r="AON76" s="87"/>
      <c r="AOO76" s="87"/>
      <c r="AOP76" s="87"/>
      <c r="AOQ76" s="87"/>
      <c r="AOR76" s="87"/>
      <c r="AOS76" s="87"/>
      <c r="AOT76" s="87"/>
      <c r="AOU76" s="87"/>
      <c r="AOV76" s="87"/>
      <c r="AOW76" s="87"/>
      <c r="AOX76" s="87"/>
      <c r="AOY76" s="87"/>
      <c r="AOZ76" s="87"/>
      <c r="APA76" s="87"/>
      <c r="APB76" s="87"/>
      <c r="APC76" s="87"/>
      <c r="APD76" s="87"/>
      <c r="APE76" s="87"/>
      <c r="APF76" s="87"/>
      <c r="APG76" s="87"/>
      <c r="APH76" s="87"/>
      <c r="API76" s="87"/>
      <c r="APJ76" s="87"/>
      <c r="APK76" s="87"/>
      <c r="APL76" s="87"/>
      <c r="APM76" s="87"/>
      <c r="APN76" s="87"/>
      <c r="APO76" s="87"/>
      <c r="APP76" s="87"/>
      <c r="APQ76" s="87"/>
      <c r="APR76" s="87"/>
      <c r="APS76" s="87"/>
      <c r="APT76" s="87"/>
      <c r="APU76" s="87"/>
      <c r="APV76" s="87"/>
      <c r="APW76" s="87"/>
      <c r="APX76" s="87"/>
      <c r="APY76" s="87"/>
      <c r="APZ76" s="87"/>
      <c r="AQA76" s="87"/>
      <c r="AQB76" s="87"/>
      <c r="AQC76" s="87"/>
      <c r="AQD76" s="87"/>
      <c r="AQE76" s="87"/>
      <c r="AQF76" s="87"/>
      <c r="AQG76" s="87"/>
      <c r="AQH76" s="87"/>
      <c r="AQI76" s="87"/>
      <c r="AQJ76" s="87"/>
      <c r="AQK76" s="87"/>
      <c r="AQL76" s="87"/>
      <c r="AQM76" s="87"/>
      <c r="AQN76" s="87"/>
      <c r="AQO76" s="87"/>
      <c r="AQP76" s="87"/>
      <c r="AQQ76" s="87"/>
      <c r="AQR76" s="87"/>
      <c r="AQS76" s="87"/>
      <c r="AQT76" s="87"/>
      <c r="AQU76" s="87"/>
      <c r="AQV76" s="87"/>
      <c r="AQW76" s="87"/>
      <c r="AQX76" s="87"/>
      <c r="AQY76" s="87"/>
      <c r="AQZ76" s="87"/>
      <c r="ARA76" s="87"/>
      <c r="ARB76" s="87"/>
      <c r="ARC76" s="87"/>
      <c r="ARD76" s="87"/>
      <c r="ARE76" s="87"/>
      <c r="ARF76" s="87"/>
      <c r="ARG76" s="87"/>
      <c r="ARH76" s="87"/>
      <c r="ARI76" s="87"/>
      <c r="ARJ76" s="87"/>
      <c r="ARK76" s="87"/>
      <c r="ARL76" s="87"/>
      <c r="ARM76" s="87"/>
      <c r="ARN76" s="87"/>
      <c r="ARO76" s="87"/>
      <c r="ARP76" s="87"/>
      <c r="ARQ76" s="87"/>
      <c r="ARR76" s="87"/>
      <c r="ARS76" s="87"/>
      <c r="ART76" s="87"/>
      <c r="ARU76" s="87"/>
      <c r="ARV76" s="87"/>
      <c r="ARW76" s="87"/>
      <c r="ARX76" s="87"/>
      <c r="ARY76" s="87"/>
      <c r="ARZ76" s="87"/>
      <c r="ASA76" s="87"/>
      <c r="ASB76" s="87"/>
      <c r="ASC76" s="87"/>
      <c r="ASD76" s="87"/>
      <c r="ASE76" s="87"/>
      <c r="ASF76" s="87"/>
      <c r="ASG76" s="87"/>
      <c r="ASH76" s="87"/>
      <c r="ASI76" s="87"/>
      <c r="ASJ76" s="87"/>
      <c r="ASK76" s="87"/>
      <c r="ASL76" s="87"/>
      <c r="ASM76" s="87"/>
      <c r="ASN76" s="87"/>
      <c r="ASO76" s="87"/>
      <c r="ASP76" s="87"/>
      <c r="ASQ76" s="87"/>
      <c r="ASR76" s="87"/>
      <c r="ASS76" s="87"/>
      <c r="AST76" s="87"/>
      <c r="ASU76" s="87"/>
      <c r="ASV76" s="87"/>
      <c r="ASW76" s="87"/>
      <c r="ASX76" s="87"/>
      <c r="ASY76" s="87"/>
      <c r="ASZ76" s="87"/>
      <c r="ATA76" s="87"/>
      <c r="ATB76" s="87"/>
      <c r="ATC76" s="87"/>
      <c r="ATD76" s="87"/>
      <c r="ATE76" s="87"/>
      <c r="ATF76" s="87"/>
      <c r="ATG76" s="87"/>
      <c r="ATH76" s="87"/>
      <c r="ATI76" s="87"/>
      <c r="ATJ76" s="87"/>
      <c r="ATK76" s="87"/>
      <c r="ATL76" s="87"/>
      <c r="ATM76" s="87"/>
      <c r="ATN76" s="87"/>
      <c r="ATO76" s="87"/>
      <c r="ATP76" s="87"/>
      <c r="ATQ76" s="87"/>
      <c r="ATR76" s="87"/>
      <c r="ATS76" s="87"/>
      <c r="ATT76" s="87"/>
      <c r="ATU76" s="87"/>
      <c r="ATV76" s="87"/>
      <c r="ATW76" s="87"/>
      <c r="ATX76" s="87"/>
      <c r="ATY76" s="87"/>
      <c r="ATZ76" s="87"/>
      <c r="AUA76" s="87"/>
      <c r="AUB76" s="87"/>
      <c r="AUC76" s="87"/>
      <c r="AUD76" s="87"/>
      <c r="AUE76" s="87"/>
      <c r="AUF76" s="87"/>
      <c r="AUG76" s="87"/>
      <c r="AUH76" s="87"/>
      <c r="AUI76" s="87"/>
      <c r="AUJ76" s="87"/>
      <c r="AUK76" s="87"/>
      <c r="AUL76" s="87"/>
      <c r="AUM76" s="87"/>
      <c r="AUN76" s="87"/>
      <c r="AUO76" s="87"/>
      <c r="AUP76" s="87"/>
      <c r="AUQ76" s="87"/>
      <c r="AUR76" s="87"/>
      <c r="AUS76" s="87"/>
      <c r="AUT76" s="87"/>
      <c r="AUU76" s="87"/>
      <c r="AUV76" s="87"/>
      <c r="AUW76" s="87"/>
      <c r="AUX76" s="87"/>
      <c r="AUY76" s="87"/>
      <c r="AUZ76" s="87"/>
      <c r="AVA76" s="87"/>
      <c r="AVB76" s="87"/>
      <c r="AVC76" s="87"/>
      <c r="AVD76" s="87"/>
      <c r="AVE76" s="87"/>
      <c r="AVF76" s="87"/>
      <c r="AVG76" s="87"/>
      <c r="AVH76" s="87"/>
      <c r="AVI76" s="87"/>
      <c r="AVJ76" s="87"/>
      <c r="AVK76" s="87"/>
      <c r="AVL76" s="87"/>
      <c r="AVM76" s="87"/>
      <c r="AVN76" s="87"/>
      <c r="AVO76" s="87"/>
      <c r="AVP76" s="87"/>
      <c r="AVQ76" s="87"/>
      <c r="AVR76" s="87"/>
      <c r="AVS76" s="87"/>
      <c r="AVT76" s="87"/>
      <c r="AVU76" s="87"/>
      <c r="AVV76" s="87"/>
      <c r="AVW76" s="87"/>
      <c r="AVX76" s="87"/>
      <c r="AVY76" s="87"/>
      <c r="AVZ76" s="87"/>
      <c r="AWA76" s="87"/>
      <c r="AWB76" s="87"/>
      <c r="AWC76" s="87"/>
      <c r="AWD76" s="87"/>
      <c r="AWE76" s="87"/>
      <c r="AWF76" s="87"/>
      <c r="AWG76" s="87"/>
      <c r="AWH76" s="87"/>
      <c r="AWI76" s="87"/>
      <c r="AWJ76" s="87"/>
      <c r="AWK76" s="87"/>
      <c r="AWL76" s="87"/>
      <c r="AWM76" s="87"/>
      <c r="AWN76" s="87"/>
      <c r="AWO76" s="87"/>
      <c r="AWP76" s="87"/>
      <c r="AWQ76" s="87"/>
      <c r="AWR76" s="87"/>
      <c r="AWS76" s="87"/>
      <c r="AWT76" s="87"/>
      <c r="AWU76" s="87"/>
      <c r="AWV76" s="87"/>
      <c r="AWW76" s="87"/>
      <c r="AWX76" s="87"/>
      <c r="AWY76" s="87"/>
      <c r="AWZ76" s="87"/>
      <c r="AXA76" s="87"/>
      <c r="AXB76" s="87"/>
      <c r="AXC76" s="87"/>
      <c r="AXD76" s="87"/>
      <c r="AXE76" s="87"/>
      <c r="AXF76" s="87"/>
      <c r="AXG76" s="87"/>
      <c r="AXH76" s="87"/>
      <c r="AXI76" s="87"/>
      <c r="AXJ76" s="87"/>
      <c r="AXK76" s="87"/>
      <c r="AXL76" s="87"/>
      <c r="AXM76" s="87"/>
      <c r="AXN76" s="87"/>
      <c r="AXO76" s="87"/>
      <c r="AXP76" s="87"/>
      <c r="AXQ76" s="87"/>
      <c r="AXR76" s="87"/>
      <c r="AXS76" s="87"/>
      <c r="AXT76" s="87"/>
      <c r="AXU76" s="87"/>
      <c r="AXV76" s="87"/>
      <c r="AXW76" s="87"/>
      <c r="AXX76" s="87"/>
      <c r="AXY76" s="87"/>
      <c r="AXZ76" s="87"/>
      <c r="AYA76" s="87"/>
      <c r="AYB76" s="87"/>
      <c r="AYC76" s="87"/>
      <c r="AYD76" s="87"/>
      <c r="AYE76" s="87"/>
      <c r="AYF76" s="87"/>
      <c r="AYG76" s="87"/>
      <c r="AYH76" s="87"/>
      <c r="AYI76" s="87"/>
      <c r="AYJ76" s="87"/>
      <c r="AYK76" s="87"/>
      <c r="AYL76" s="87"/>
      <c r="AYM76" s="87"/>
      <c r="AYN76" s="87"/>
      <c r="AYO76" s="87"/>
      <c r="AYP76" s="87"/>
      <c r="AYQ76" s="87"/>
      <c r="AYR76" s="87"/>
      <c r="AYS76" s="87"/>
      <c r="AYT76" s="87"/>
      <c r="AYU76" s="87"/>
      <c r="AYV76" s="87"/>
      <c r="AYW76" s="87"/>
      <c r="AYX76" s="87"/>
      <c r="AYY76" s="87"/>
      <c r="AYZ76" s="87"/>
      <c r="AZA76" s="87"/>
      <c r="AZB76" s="87"/>
      <c r="AZC76" s="87"/>
      <c r="AZD76" s="87"/>
      <c r="AZE76" s="87"/>
      <c r="AZF76" s="87"/>
      <c r="AZG76" s="87"/>
      <c r="AZH76" s="87"/>
      <c r="AZI76" s="87"/>
      <c r="AZJ76" s="87"/>
      <c r="AZK76" s="87"/>
      <c r="AZL76" s="87"/>
      <c r="AZM76" s="87"/>
      <c r="AZN76" s="87"/>
      <c r="AZO76" s="87"/>
      <c r="AZP76" s="87"/>
      <c r="AZQ76" s="87"/>
      <c r="AZR76" s="87"/>
      <c r="AZS76" s="87"/>
      <c r="AZT76" s="87"/>
      <c r="AZU76" s="87"/>
      <c r="AZV76" s="87"/>
      <c r="AZW76" s="87"/>
      <c r="AZX76" s="87"/>
      <c r="AZY76" s="87"/>
      <c r="AZZ76" s="87"/>
      <c r="BAA76" s="87"/>
      <c r="BAB76" s="87"/>
      <c r="BAC76" s="87"/>
      <c r="BAD76" s="87"/>
      <c r="BAE76" s="87"/>
      <c r="BAF76" s="87"/>
      <c r="BAG76" s="87"/>
      <c r="BAH76" s="87"/>
      <c r="BAI76" s="87"/>
      <c r="BAJ76" s="87"/>
      <c r="BAK76" s="87"/>
      <c r="BAL76" s="87"/>
      <c r="BAM76" s="87"/>
      <c r="BAN76" s="87"/>
      <c r="BAO76" s="87"/>
      <c r="BAP76" s="87"/>
      <c r="BAQ76" s="87"/>
      <c r="BAR76" s="87"/>
      <c r="BAS76" s="87"/>
      <c r="BAT76" s="87"/>
      <c r="BAU76" s="87"/>
      <c r="BAV76" s="87"/>
      <c r="BAW76" s="87"/>
      <c r="BAX76" s="87"/>
      <c r="BAY76" s="87"/>
      <c r="BAZ76" s="87"/>
      <c r="BBA76" s="87"/>
      <c r="BBB76" s="87"/>
      <c r="BBC76" s="87"/>
      <c r="BBD76" s="87"/>
      <c r="BBE76" s="87"/>
      <c r="BBF76" s="87"/>
      <c r="BBG76" s="87"/>
      <c r="BBH76" s="87"/>
      <c r="BBI76" s="87"/>
      <c r="BBJ76" s="87"/>
      <c r="BBK76" s="87"/>
      <c r="BBL76" s="87"/>
      <c r="BBM76" s="87"/>
      <c r="BBN76" s="87"/>
      <c r="BBO76" s="87"/>
      <c r="BBP76" s="87"/>
      <c r="BBQ76" s="87"/>
      <c r="BBR76" s="87"/>
      <c r="BBS76" s="87"/>
      <c r="BBT76" s="87"/>
      <c r="BBU76" s="87"/>
      <c r="BBV76" s="87"/>
      <c r="BBW76" s="87"/>
      <c r="BBX76" s="87"/>
      <c r="BBY76" s="87"/>
      <c r="BBZ76" s="87"/>
      <c r="BCA76" s="87"/>
      <c r="BCB76" s="87"/>
      <c r="BCC76" s="87"/>
      <c r="BCD76" s="87"/>
      <c r="BCE76" s="87"/>
      <c r="BCF76" s="87"/>
      <c r="BCG76" s="87"/>
      <c r="BCH76" s="87"/>
      <c r="BCI76" s="87"/>
      <c r="BCJ76" s="87"/>
      <c r="BCK76" s="87"/>
      <c r="BCL76" s="87"/>
      <c r="BCM76" s="87"/>
      <c r="BCN76" s="87"/>
      <c r="BCO76" s="87"/>
      <c r="BCP76" s="87"/>
      <c r="BCQ76" s="87"/>
      <c r="BCR76" s="87"/>
      <c r="BCS76" s="87"/>
      <c r="BCT76" s="87"/>
      <c r="BCU76" s="87"/>
      <c r="BCV76" s="87"/>
      <c r="BCW76" s="87"/>
      <c r="BCX76" s="87"/>
      <c r="BCY76" s="87"/>
      <c r="BCZ76" s="87"/>
      <c r="BDA76" s="87"/>
      <c r="BDB76" s="87"/>
      <c r="BDC76" s="87"/>
      <c r="BDD76" s="87"/>
      <c r="BDE76" s="87"/>
      <c r="BDF76" s="87"/>
      <c r="BDG76" s="87"/>
      <c r="BDH76" s="87"/>
      <c r="BDI76" s="87"/>
      <c r="BDJ76" s="87"/>
      <c r="BDK76" s="87"/>
      <c r="BDL76" s="87"/>
      <c r="BDM76" s="87"/>
      <c r="BDN76" s="87"/>
      <c r="BDO76" s="87"/>
      <c r="BDP76" s="87"/>
      <c r="BDQ76" s="87"/>
      <c r="BDR76" s="87"/>
      <c r="BDS76" s="87"/>
      <c r="BDT76" s="87"/>
      <c r="BDU76" s="87"/>
      <c r="BDV76" s="87"/>
      <c r="BDW76" s="87"/>
      <c r="BDX76" s="87"/>
      <c r="BDY76" s="87"/>
      <c r="BDZ76" s="87"/>
      <c r="BEA76" s="87"/>
      <c r="BEB76" s="87"/>
      <c r="BEC76" s="87"/>
      <c r="BED76" s="87"/>
      <c r="BEE76" s="87"/>
      <c r="BEF76" s="87"/>
      <c r="BEG76" s="87"/>
      <c r="BEH76" s="87"/>
      <c r="BEI76" s="87"/>
      <c r="BEJ76" s="87"/>
      <c r="BEK76" s="87"/>
      <c r="BEL76" s="87"/>
      <c r="BEM76" s="87"/>
      <c r="BEN76" s="87"/>
      <c r="BEO76" s="87"/>
      <c r="BEP76" s="87"/>
      <c r="BEQ76" s="87"/>
      <c r="BER76" s="87"/>
      <c r="BES76" s="87"/>
      <c r="BET76" s="87"/>
      <c r="BEU76" s="87"/>
      <c r="BEV76" s="87"/>
      <c r="BEW76" s="87"/>
      <c r="BEX76" s="87"/>
      <c r="BEY76" s="87"/>
      <c r="BEZ76" s="87"/>
      <c r="BFA76" s="87"/>
      <c r="BFB76" s="87"/>
      <c r="BFC76" s="87"/>
      <c r="BFD76" s="87"/>
      <c r="BFE76" s="87"/>
      <c r="BFF76" s="87"/>
      <c r="BFG76" s="87"/>
      <c r="BFH76" s="87"/>
      <c r="BFI76" s="87"/>
      <c r="BFJ76" s="87"/>
      <c r="BFK76" s="87"/>
      <c r="BFL76" s="87"/>
      <c r="BFM76" s="87"/>
      <c r="BFN76" s="87"/>
      <c r="BFO76" s="87"/>
      <c r="BFP76" s="87"/>
      <c r="BFQ76" s="87"/>
      <c r="BFR76" s="87"/>
      <c r="BFS76" s="87"/>
      <c r="BFT76" s="87"/>
      <c r="BFU76" s="87"/>
      <c r="BFV76" s="87"/>
      <c r="BFW76" s="87"/>
      <c r="BFX76" s="87"/>
      <c r="BFY76" s="87"/>
      <c r="BFZ76" s="87"/>
      <c r="BGA76" s="87"/>
      <c r="BGB76" s="87"/>
      <c r="BGC76" s="87"/>
      <c r="BGD76" s="87"/>
      <c r="BGE76" s="87"/>
      <c r="BGF76" s="87"/>
      <c r="BGG76" s="87"/>
      <c r="BGH76" s="87"/>
      <c r="BGI76" s="87"/>
      <c r="BGJ76" s="87"/>
      <c r="BGK76" s="87"/>
      <c r="BGL76" s="87"/>
      <c r="BGM76" s="87"/>
      <c r="BGN76" s="87"/>
      <c r="BGO76" s="87"/>
      <c r="BGP76" s="87"/>
      <c r="BGQ76" s="87"/>
      <c r="BGR76" s="87"/>
      <c r="BGS76" s="87"/>
      <c r="BGT76" s="87"/>
      <c r="BGU76" s="87"/>
      <c r="BGV76" s="87"/>
      <c r="BGW76" s="87"/>
      <c r="BGX76" s="87"/>
      <c r="BGY76" s="87"/>
      <c r="BGZ76" s="87"/>
      <c r="BHA76" s="87"/>
      <c r="BHB76" s="87"/>
      <c r="BHC76" s="87"/>
      <c r="BHD76" s="87"/>
      <c r="BHE76" s="87"/>
      <c r="BHF76" s="87"/>
      <c r="BHG76" s="87"/>
      <c r="BHH76" s="87"/>
      <c r="BHI76" s="87"/>
      <c r="BHJ76" s="87"/>
      <c r="BHK76" s="87"/>
      <c r="BHL76" s="87"/>
      <c r="BHM76" s="87"/>
      <c r="BHN76" s="87"/>
      <c r="BHO76" s="87"/>
      <c r="BHP76" s="87"/>
      <c r="BHQ76" s="87"/>
      <c r="BHR76" s="87"/>
      <c r="BHS76" s="87"/>
      <c r="BHT76" s="87"/>
      <c r="BHU76" s="87"/>
      <c r="BHV76" s="87"/>
      <c r="BHW76" s="87"/>
      <c r="BHX76" s="87"/>
      <c r="BHY76" s="87"/>
      <c r="BHZ76" s="87"/>
      <c r="BIA76" s="87"/>
      <c r="BIB76" s="87"/>
      <c r="BIC76" s="87"/>
      <c r="BID76" s="87"/>
      <c r="BIE76" s="87"/>
      <c r="BIF76" s="87"/>
      <c r="BIG76" s="87"/>
      <c r="BIH76" s="87"/>
      <c r="BII76" s="87"/>
      <c r="BIJ76" s="87"/>
      <c r="BIK76" s="87"/>
      <c r="BIL76" s="87"/>
      <c r="BIM76" s="87"/>
      <c r="BIN76" s="87"/>
      <c r="BIO76" s="87"/>
      <c r="BIP76" s="87"/>
      <c r="BIQ76" s="87"/>
      <c r="BIR76" s="87"/>
      <c r="BIS76" s="87"/>
      <c r="BIT76" s="87"/>
      <c r="BIU76" s="87"/>
      <c r="BIV76" s="87"/>
      <c r="BIW76" s="87"/>
      <c r="BIX76" s="87"/>
      <c r="BIY76" s="87"/>
      <c r="BIZ76" s="87"/>
      <c r="BJA76" s="87"/>
      <c r="BJB76" s="87"/>
      <c r="BJC76" s="87"/>
      <c r="BJD76" s="87"/>
      <c r="BJE76" s="87"/>
      <c r="BJF76" s="87"/>
      <c r="BJG76" s="87"/>
      <c r="BJH76" s="87"/>
      <c r="BJI76" s="87"/>
      <c r="BJJ76" s="87"/>
      <c r="BJK76" s="87"/>
      <c r="BJL76" s="87"/>
      <c r="BJM76" s="87"/>
      <c r="BJN76" s="87"/>
      <c r="BJO76" s="87"/>
      <c r="BJP76" s="87"/>
      <c r="BJQ76" s="87"/>
      <c r="BJR76" s="87"/>
      <c r="BJS76" s="87"/>
      <c r="BJT76" s="87"/>
      <c r="BJU76" s="87"/>
      <c r="BJV76" s="87"/>
      <c r="BJW76" s="87"/>
      <c r="BJX76" s="87"/>
      <c r="BJY76" s="87"/>
      <c r="BJZ76" s="87"/>
      <c r="BKA76" s="87"/>
      <c r="BKB76" s="87"/>
      <c r="BKC76" s="87"/>
      <c r="BKD76" s="87"/>
      <c r="BKE76" s="87"/>
      <c r="BKF76" s="87"/>
      <c r="BKG76" s="87"/>
      <c r="BKH76" s="87"/>
      <c r="BKI76" s="87"/>
      <c r="BKJ76" s="87"/>
      <c r="BKK76" s="87"/>
      <c r="BKL76" s="87"/>
      <c r="BKM76" s="87"/>
      <c r="BKN76" s="87"/>
      <c r="BKO76" s="87"/>
      <c r="BKP76" s="87"/>
      <c r="BKQ76" s="87"/>
      <c r="BKR76" s="87"/>
      <c r="BKS76" s="87"/>
      <c r="BKT76" s="87"/>
      <c r="BKU76" s="87"/>
      <c r="BKV76" s="87"/>
      <c r="BKW76" s="87"/>
      <c r="BKX76" s="87"/>
      <c r="BKY76" s="87"/>
      <c r="BKZ76" s="87"/>
      <c r="BLA76" s="87"/>
      <c r="BLB76" s="87"/>
      <c r="BLC76" s="87"/>
      <c r="BLD76" s="87"/>
      <c r="BLE76" s="87"/>
      <c r="BLF76" s="87"/>
      <c r="BLG76" s="87"/>
      <c r="BLH76" s="87"/>
      <c r="BLI76" s="87"/>
      <c r="BLJ76" s="87"/>
      <c r="BLK76" s="87"/>
      <c r="BLL76" s="87"/>
      <c r="BLM76" s="87"/>
      <c r="BLN76" s="87"/>
      <c r="BLO76" s="87"/>
      <c r="BLP76" s="87"/>
      <c r="BLQ76" s="87"/>
      <c r="BLR76" s="87"/>
      <c r="BLS76" s="87"/>
      <c r="BLT76" s="87"/>
      <c r="BLU76" s="87"/>
      <c r="BLV76" s="87"/>
      <c r="BLW76" s="87"/>
      <c r="BLX76" s="87"/>
      <c r="BLY76" s="87"/>
      <c r="BLZ76" s="87"/>
      <c r="BMA76" s="87"/>
      <c r="BMB76" s="87"/>
      <c r="BMC76" s="87"/>
      <c r="BMD76" s="87"/>
      <c r="BME76" s="87"/>
      <c r="BMF76" s="87"/>
      <c r="BMG76" s="87"/>
      <c r="BMH76" s="87"/>
      <c r="BMI76" s="87"/>
      <c r="BMJ76" s="87"/>
      <c r="BMK76" s="87"/>
      <c r="BML76" s="87"/>
      <c r="BMM76" s="87"/>
      <c r="BMN76" s="87"/>
      <c r="BMO76" s="87"/>
      <c r="BMP76" s="87"/>
      <c r="BMQ76" s="87"/>
      <c r="BMR76" s="87"/>
      <c r="BMS76" s="87"/>
      <c r="BMT76" s="87"/>
      <c r="BMU76" s="87"/>
      <c r="BMV76" s="87"/>
      <c r="BMW76" s="87"/>
      <c r="BMX76" s="87"/>
      <c r="BMY76" s="87"/>
      <c r="BMZ76" s="87"/>
      <c r="BNA76" s="87"/>
      <c r="BNB76" s="87"/>
      <c r="BNC76" s="87"/>
      <c r="BND76" s="87"/>
      <c r="BNE76" s="87"/>
      <c r="BNF76" s="87"/>
      <c r="BNG76" s="87"/>
      <c r="BNH76" s="87"/>
      <c r="BNI76" s="87"/>
      <c r="BNJ76" s="87"/>
      <c r="BNK76" s="87"/>
      <c r="BNL76" s="87"/>
      <c r="BNM76" s="87"/>
      <c r="BNN76" s="87"/>
      <c r="BNO76" s="87"/>
      <c r="BNP76" s="87"/>
      <c r="BNQ76" s="87"/>
      <c r="BNR76" s="87"/>
      <c r="BNS76" s="87"/>
      <c r="BNT76" s="87"/>
      <c r="BNU76" s="87"/>
      <c r="BNV76" s="87"/>
      <c r="BNW76" s="87"/>
      <c r="BNX76" s="87"/>
      <c r="BNY76" s="87"/>
      <c r="BNZ76" s="87"/>
      <c r="BOA76" s="87"/>
      <c r="BOB76" s="87"/>
      <c r="BOC76" s="87"/>
      <c r="BOD76" s="87"/>
      <c r="BOE76" s="87"/>
      <c r="BOF76" s="87"/>
      <c r="BOG76" s="87"/>
      <c r="BOH76" s="87"/>
      <c r="BOI76" s="87"/>
      <c r="BOJ76" s="87"/>
      <c r="BOK76" s="87"/>
      <c r="BOL76" s="87"/>
      <c r="BOM76" s="87"/>
      <c r="BON76" s="87"/>
      <c r="BOO76" s="87"/>
      <c r="BOP76" s="87"/>
      <c r="BOQ76" s="87"/>
      <c r="BOR76" s="87"/>
      <c r="BOS76" s="87"/>
      <c r="BOT76" s="87"/>
      <c r="BOU76" s="87"/>
      <c r="BOV76" s="87"/>
      <c r="BOW76" s="87"/>
      <c r="BOX76" s="87"/>
      <c r="BOY76" s="87"/>
      <c r="BOZ76" s="87"/>
      <c r="BPA76" s="87"/>
      <c r="BPB76" s="87"/>
      <c r="BPC76" s="87"/>
      <c r="BPD76" s="87"/>
      <c r="BPE76" s="87"/>
      <c r="BPF76" s="87"/>
      <c r="BPG76" s="87"/>
      <c r="BPH76" s="87"/>
      <c r="BPI76" s="87"/>
      <c r="BPJ76" s="87"/>
      <c r="BPK76" s="87"/>
      <c r="BPL76" s="87"/>
      <c r="BPM76" s="87"/>
      <c r="BPN76" s="87"/>
      <c r="BPO76" s="87"/>
      <c r="BPP76" s="87"/>
      <c r="BPQ76" s="87"/>
      <c r="BPR76" s="87"/>
      <c r="BPS76" s="87"/>
      <c r="BPT76" s="87"/>
      <c r="BPU76" s="87"/>
      <c r="BPV76" s="87"/>
      <c r="BPW76" s="87"/>
      <c r="BPX76" s="87"/>
      <c r="BPY76" s="87"/>
      <c r="BPZ76" s="87"/>
      <c r="BQA76" s="87"/>
      <c r="BQB76" s="87"/>
      <c r="BQC76" s="87"/>
      <c r="BQD76" s="87"/>
      <c r="BQE76" s="87"/>
      <c r="BQF76" s="87"/>
      <c r="BQG76" s="87"/>
      <c r="BQH76" s="87"/>
      <c r="BQI76" s="87"/>
      <c r="BQJ76" s="87"/>
      <c r="BQK76" s="87"/>
      <c r="BQL76" s="87"/>
      <c r="BQM76" s="87"/>
      <c r="BQN76" s="87"/>
      <c r="BQO76" s="87"/>
      <c r="BQP76" s="87"/>
      <c r="BQQ76" s="87"/>
      <c r="BQR76" s="87"/>
      <c r="BQS76" s="87"/>
      <c r="BQT76" s="87"/>
      <c r="BQU76" s="87"/>
      <c r="BQV76" s="87"/>
      <c r="BQW76" s="87"/>
      <c r="BQX76" s="87"/>
      <c r="BQY76" s="87"/>
      <c r="BQZ76" s="87"/>
      <c r="BRA76" s="87"/>
      <c r="BRB76" s="87"/>
      <c r="BRC76" s="87"/>
      <c r="BRD76" s="87"/>
      <c r="BRE76" s="87"/>
      <c r="BRF76" s="87"/>
      <c r="BRG76" s="87"/>
      <c r="BRH76" s="87"/>
      <c r="BRI76" s="87"/>
      <c r="BRJ76" s="87"/>
      <c r="BRK76" s="87"/>
      <c r="BRL76" s="87"/>
      <c r="BRM76" s="87"/>
      <c r="BRN76" s="87"/>
      <c r="BRO76" s="87"/>
      <c r="BRP76" s="87"/>
      <c r="BRQ76" s="87"/>
      <c r="BRR76" s="87"/>
      <c r="BRS76" s="87"/>
      <c r="BRT76" s="87"/>
      <c r="BRU76" s="87"/>
      <c r="BRV76" s="87"/>
      <c r="BRW76" s="87"/>
      <c r="BRX76" s="87"/>
      <c r="BRY76" s="87"/>
      <c r="BRZ76" s="87"/>
      <c r="BSA76" s="87"/>
      <c r="BSB76" s="87"/>
      <c r="BSC76" s="87"/>
      <c r="BSD76" s="87"/>
      <c r="BSE76" s="87"/>
      <c r="BSF76" s="87"/>
      <c r="BSG76" s="87"/>
      <c r="BSH76" s="87"/>
      <c r="BSI76" s="87"/>
      <c r="BSJ76" s="87"/>
      <c r="BSK76" s="87"/>
      <c r="BSL76" s="87"/>
      <c r="BSM76" s="87"/>
      <c r="BSN76" s="87"/>
      <c r="BSO76" s="87"/>
      <c r="BSP76" s="87"/>
      <c r="BSQ76" s="87"/>
      <c r="BSR76" s="87"/>
      <c r="BSS76" s="87"/>
      <c r="BST76" s="87"/>
      <c r="BSU76" s="87"/>
      <c r="BSV76" s="87"/>
      <c r="BSW76" s="87"/>
      <c r="BSX76" s="87"/>
      <c r="BSY76" s="87"/>
      <c r="BSZ76" s="87"/>
      <c r="BTA76" s="87"/>
      <c r="BTB76" s="87"/>
      <c r="BTC76" s="87"/>
      <c r="BTD76" s="87"/>
      <c r="BTE76" s="87"/>
      <c r="BTF76" s="87"/>
      <c r="BTG76" s="87"/>
      <c r="BTH76" s="87"/>
      <c r="BTI76" s="87"/>
      <c r="BTJ76" s="87"/>
      <c r="BTK76" s="87"/>
      <c r="BTL76" s="87"/>
      <c r="BTM76" s="87"/>
      <c r="BTN76" s="87"/>
      <c r="BTO76" s="87"/>
      <c r="BTP76" s="87"/>
      <c r="BTQ76" s="87"/>
      <c r="BTR76" s="87"/>
      <c r="BTS76" s="87"/>
      <c r="BTT76" s="87"/>
      <c r="BTU76" s="87"/>
      <c r="BTV76" s="87"/>
      <c r="BTW76" s="87"/>
      <c r="BTX76" s="87"/>
      <c r="BTY76" s="87"/>
      <c r="BTZ76" s="87"/>
      <c r="BUA76" s="87"/>
      <c r="BUB76" s="87"/>
      <c r="BUC76" s="87"/>
      <c r="BUD76" s="87"/>
      <c r="BUE76" s="87"/>
      <c r="BUF76" s="87"/>
      <c r="BUG76" s="87"/>
      <c r="BUH76" s="87"/>
      <c r="BUI76" s="87"/>
      <c r="BUJ76" s="87"/>
      <c r="BUK76" s="87"/>
      <c r="BUL76" s="87"/>
      <c r="BUM76" s="87"/>
      <c r="BUN76" s="87"/>
      <c r="BUO76" s="87"/>
      <c r="BUP76" s="87"/>
      <c r="BUQ76" s="87"/>
      <c r="BUR76" s="87"/>
      <c r="BUS76" s="87"/>
      <c r="BUT76" s="87"/>
      <c r="BUU76" s="87"/>
      <c r="BUV76" s="87"/>
      <c r="BUW76" s="87"/>
      <c r="BUX76" s="87"/>
      <c r="BUY76" s="87"/>
      <c r="BUZ76" s="87"/>
      <c r="BVA76" s="87"/>
      <c r="BVB76" s="87"/>
      <c r="BVC76" s="87"/>
      <c r="BVD76" s="87"/>
      <c r="BVE76" s="87"/>
      <c r="BVF76" s="87"/>
      <c r="BVG76" s="87"/>
      <c r="BVH76" s="87"/>
      <c r="BVI76" s="87"/>
      <c r="BVJ76" s="87"/>
      <c r="BVK76" s="87"/>
      <c r="BVL76" s="87"/>
      <c r="BVM76" s="87"/>
      <c r="BVN76" s="87"/>
      <c r="BVO76" s="87"/>
      <c r="BVP76" s="87"/>
      <c r="BVQ76" s="87"/>
      <c r="BVR76" s="87"/>
      <c r="BVS76" s="87"/>
      <c r="BVT76" s="87"/>
      <c r="BVU76" s="87"/>
      <c r="BVV76" s="87"/>
      <c r="BVW76" s="87"/>
      <c r="BVX76" s="87"/>
      <c r="BVY76" s="87"/>
      <c r="BVZ76" s="87"/>
      <c r="BWA76" s="87"/>
      <c r="BWB76" s="87"/>
      <c r="BWC76" s="87"/>
      <c r="BWD76" s="87"/>
      <c r="BWE76" s="87"/>
      <c r="BWF76" s="87"/>
      <c r="BWG76" s="87"/>
      <c r="BWH76" s="87"/>
      <c r="BWI76" s="87"/>
      <c r="BWJ76" s="87"/>
      <c r="BWK76" s="87"/>
      <c r="BWL76" s="87"/>
      <c r="BWM76" s="87"/>
      <c r="BWN76" s="87"/>
      <c r="BWO76" s="87"/>
      <c r="BWP76" s="87"/>
      <c r="BWQ76" s="87"/>
      <c r="BWR76" s="87"/>
      <c r="BWS76" s="87"/>
      <c r="BWT76" s="87"/>
      <c r="BWU76" s="87"/>
      <c r="BWV76" s="87"/>
      <c r="BWW76" s="87"/>
      <c r="BWX76" s="87"/>
      <c r="BWY76" s="87"/>
      <c r="BWZ76" s="87"/>
      <c r="BXA76" s="87"/>
      <c r="BXB76" s="87"/>
      <c r="BXC76" s="87"/>
      <c r="BXD76" s="87"/>
      <c r="BXE76" s="87"/>
      <c r="BXF76" s="87"/>
      <c r="BXG76" s="87"/>
      <c r="BXH76" s="87"/>
      <c r="BXI76" s="87"/>
      <c r="BXJ76" s="87"/>
      <c r="BXK76" s="87"/>
      <c r="BXL76" s="87"/>
      <c r="BXM76" s="87"/>
      <c r="BXN76" s="87"/>
      <c r="BXO76" s="87"/>
      <c r="BXP76" s="87"/>
      <c r="BXQ76" s="87"/>
      <c r="BXR76" s="87"/>
      <c r="BXS76" s="87"/>
      <c r="BXT76" s="87"/>
      <c r="BXU76" s="87"/>
      <c r="BXV76" s="87"/>
      <c r="BXW76" s="87"/>
      <c r="BXX76" s="87"/>
      <c r="BXY76" s="87"/>
      <c r="BXZ76" s="87"/>
      <c r="BYA76" s="87"/>
      <c r="BYB76" s="87"/>
      <c r="BYC76" s="87"/>
      <c r="BYD76" s="87"/>
      <c r="BYE76" s="87"/>
      <c r="BYF76" s="87"/>
      <c r="BYG76" s="87"/>
      <c r="BYH76" s="87"/>
      <c r="BYI76" s="87"/>
      <c r="BYJ76" s="87"/>
      <c r="BYK76" s="87"/>
      <c r="BYL76" s="87"/>
      <c r="BYM76" s="87"/>
      <c r="BYN76" s="87"/>
      <c r="BYO76" s="87"/>
      <c r="BYP76" s="87"/>
      <c r="BYQ76" s="87"/>
      <c r="BYR76" s="87"/>
      <c r="BYS76" s="87"/>
      <c r="BYT76" s="87"/>
      <c r="BYU76" s="87"/>
      <c r="BYV76" s="87"/>
      <c r="BYW76" s="87"/>
      <c r="BYX76" s="87"/>
      <c r="BYY76" s="87"/>
      <c r="BYZ76" s="87"/>
      <c r="BZA76" s="87"/>
      <c r="BZB76" s="87"/>
      <c r="BZC76" s="87"/>
      <c r="BZD76" s="87"/>
      <c r="BZE76" s="87"/>
      <c r="BZF76" s="87"/>
      <c r="BZG76" s="87"/>
      <c r="BZH76" s="87"/>
      <c r="BZI76" s="87"/>
      <c r="BZJ76" s="87"/>
      <c r="BZK76" s="87"/>
      <c r="BZL76" s="87"/>
      <c r="BZM76" s="87"/>
      <c r="BZN76" s="87"/>
      <c r="BZO76" s="87"/>
      <c r="BZP76" s="87"/>
      <c r="BZQ76" s="87"/>
      <c r="BZR76" s="87"/>
      <c r="BZS76" s="87"/>
      <c r="BZT76" s="87"/>
      <c r="BZU76" s="87"/>
      <c r="BZV76" s="87"/>
      <c r="BZW76" s="87"/>
      <c r="BZX76" s="87"/>
      <c r="BZY76" s="87"/>
      <c r="BZZ76" s="87"/>
      <c r="CAA76" s="87"/>
      <c r="CAB76" s="87"/>
      <c r="CAC76" s="87"/>
      <c r="CAD76" s="87"/>
      <c r="CAE76" s="87"/>
      <c r="CAF76" s="87"/>
      <c r="CAG76" s="87"/>
      <c r="CAH76" s="87"/>
      <c r="CAI76" s="87"/>
      <c r="CAJ76" s="87"/>
      <c r="CAK76" s="87"/>
      <c r="CAL76" s="87"/>
      <c r="CAM76" s="87"/>
      <c r="CAN76" s="87"/>
      <c r="CAO76" s="87"/>
      <c r="CAP76" s="87"/>
      <c r="CAQ76" s="87"/>
      <c r="CAR76" s="87"/>
      <c r="CAS76" s="87"/>
      <c r="CAT76" s="87"/>
      <c r="CAU76" s="87"/>
      <c r="CAV76" s="87"/>
      <c r="CAW76" s="87"/>
      <c r="CAX76" s="87"/>
      <c r="CAY76" s="87"/>
      <c r="CAZ76" s="87"/>
      <c r="CBA76" s="87"/>
      <c r="CBB76" s="87"/>
      <c r="CBC76" s="87"/>
      <c r="CBD76" s="87"/>
      <c r="CBE76" s="87"/>
      <c r="CBF76" s="87"/>
      <c r="CBG76" s="87"/>
      <c r="CBH76" s="87"/>
      <c r="CBI76" s="87"/>
      <c r="CBJ76" s="87"/>
      <c r="CBK76" s="87"/>
      <c r="CBL76" s="87"/>
      <c r="CBM76" s="87"/>
      <c r="CBN76" s="87"/>
      <c r="CBO76" s="87"/>
      <c r="CBP76" s="87"/>
      <c r="CBQ76" s="87"/>
      <c r="CBR76" s="87"/>
      <c r="CBS76" s="87"/>
      <c r="CBT76" s="87"/>
      <c r="CBU76" s="87"/>
      <c r="CBV76" s="87"/>
      <c r="CBW76" s="87"/>
      <c r="CBX76" s="87"/>
      <c r="CBY76" s="87"/>
      <c r="CBZ76" s="87"/>
      <c r="CCA76" s="87"/>
      <c r="CCB76" s="87"/>
      <c r="CCC76" s="87"/>
      <c r="CCD76" s="87"/>
      <c r="CCE76" s="87"/>
      <c r="CCF76" s="87"/>
      <c r="CCG76" s="87"/>
      <c r="CCH76" s="87"/>
      <c r="CCI76" s="87"/>
      <c r="CCJ76" s="87"/>
      <c r="CCK76" s="87"/>
      <c r="CCL76" s="87"/>
      <c r="CCM76" s="87"/>
      <c r="CCN76" s="87"/>
      <c r="CCO76" s="87"/>
      <c r="CCP76" s="87"/>
      <c r="CCQ76" s="87"/>
      <c r="CCR76" s="87"/>
      <c r="CCS76" s="87"/>
      <c r="CCT76" s="87"/>
      <c r="CCU76" s="87"/>
      <c r="CCV76" s="87"/>
      <c r="CCW76" s="87"/>
      <c r="CCX76" s="87"/>
      <c r="CCY76" s="87"/>
      <c r="CCZ76" s="87"/>
      <c r="CDA76" s="87"/>
      <c r="CDB76" s="87"/>
      <c r="CDC76" s="87"/>
      <c r="CDD76" s="87"/>
      <c r="CDE76" s="87"/>
      <c r="CDF76" s="87"/>
      <c r="CDG76" s="87"/>
      <c r="CDH76" s="87"/>
      <c r="CDI76" s="87"/>
      <c r="CDJ76" s="87"/>
      <c r="CDK76" s="87"/>
      <c r="CDL76" s="87"/>
      <c r="CDM76" s="87"/>
      <c r="CDN76" s="87"/>
      <c r="CDO76" s="87"/>
      <c r="CDP76" s="87"/>
      <c r="CDQ76" s="87"/>
      <c r="CDR76" s="87"/>
      <c r="CDS76" s="87"/>
      <c r="CDT76" s="87"/>
      <c r="CDU76" s="87"/>
      <c r="CDV76" s="87"/>
      <c r="CDW76" s="87"/>
      <c r="CDX76" s="87"/>
      <c r="CDY76" s="87"/>
      <c r="CDZ76" s="87"/>
      <c r="CEA76" s="87"/>
      <c r="CEB76" s="87"/>
      <c r="CEC76" s="87"/>
      <c r="CED76" s="87"/>
      <c r="CEE76" s="87"/>
      <c r="CEF76" s="87"/>
      <c r="CEG76" s="87"/>
      <c r="CEH76" s="87"/>
      <c r="CEI76" s="87"/>
      <c r="CEJ76" s="87"/>
      <c r="CEK76" s="87"/>
      <c r="CEL76" s="87"/>
      <c r="CEM76" s="87"/>
      <c r="CEN76" s="87"/>
      <c r="CEO76" s="87"/>
      <c r="CEP76" s="87"/>
      <c r="CEQ76" s="87"/>
      <c r="CER76" s="87"/>
      <c r="CES76" s="87"/>
      <c r="CET76" s="87"/>
      <c r="CEU76" s="87"/>
      <c r="CEV76" s="87"/>
      <c r="CEW76" s="87"/>
      <c r="CEX76" s="87"/>
      <c r="CEY76" s="87"/>
      <c r="CEZ76" s="87"/>
      <c r="CFA76" s="87"/>
      <c r="CFB76" s="87"/>
      <c r="CFC76" s="87"/>
      <c r="CFD76" s="87"/>
      <c r="CFE76" s="87"/>
      <c r="CFF76" s="87"/>
      <c r="CFG76" s="87"/>
      <c r="CFH76" s="87"/>
      <c r="CFI76" s="87"/>
      <c r="CFJ76" s="87"/>
      <c r="CFK76" s="87"/>
      <c r="CFL76" s="87"/>
      <c r="CFM76" s="87"/>
      <c r="CFN76" s="87"/>
      <c r="CFO76" s="87"/>
      <c r="CFP76" s="87"/>
      <c r="CFQ76" s="87"/>
      <c r="CFR76" s="87"/>
      <c r="CFS76" s="87"/>
      <c r="CFT76" s="87"/>
      <c r="CFU76" s="87"/>
      <c r="CFV76" s="87"/>
      <c r="CFW76" s="87"/>
      <c r="CFX76" s="87"/>
      <c r="CFY76" s="87"/>
      <c r="CFZ76" s="87"/>
      <c r="CGA76" s="87"/>
      <c r="CGB76" s="87"/>
      <c r="CGC76" s="87"/>
      <c r="CGD76" s="87"/>
      <c r="CGE76" s="87"/>
      <c r="CGF76" s="87"/>
      <c r="CGG76" s="87"/>
      <c r="CGH76" s="87"/>
      <c r="CGI76" s="87"/>
      <c r="CGJ76" s="87"/>
      <c r="CGK76" s="87"/>
      <c r="CGL76" s="87"/>
      <c r="CGM76" s="87"/>
      <c r="CGN76" s="87"/>
      <c r="CGO76" s="87"/>
      <c r="CGP76" s="87"/>
      <c r="CGQ76" s="87"/>
      <c r="CGR76" s="87"/>
      <c r="CGS76" s="87"/>
      <c r="CGT76" s="87"/>
      <c r="CGU76" s="87"/>
      <c r="CGV76" s="87"/>
      <c r="CGW76" s="87"/>
      <c r="CGX76" s="87"/>
      <c r="CGY76" s="87"/>
      <c r="CGZ76" s="87"/>
      <c r="CHA76" s="87"/>
      <c r="CHB76" s="87"/>
      <c r="CHC76" s="87"/>
      <c r="CHD76" s="87"/>
      <c r="CHE76" s="87"/>
      <c r="CHF76" s="87"/>
      <c r="CHG76" s="87"/>
      <c r="CHH76" s="87"/>
      <c r="CHI76" s="87"/>
      <c r="CHJ76" s="87"/>
      <c r="CHK76" s="87"/>
      <c r="CHL76" s="87"/>
      <c r="CHM76" s="87"/>
      <c r="CHN76" s="87"/>
      <c r="CHO76" s="87"/>
      <c r="CHP76" s="87"/>
      <c r="CHQ76" s="87"/>
      <c r="CHR76" s="87"/>
      <c r="CHS76" s="87"/>
      <c r="CHT76" s="87"/>
      <c r="CHU76" s="87"/>
      <c r="CHV76" s="87"/>
      <c r="CHW76" s="87"/>
      <c r="CHX76" s="87"/>
      <c r="CHY76" s="87"/>
      <c r="CHZ76" s="87"/>
      <c r="CIA76" s="87"/>
      <c r="CIB76" s="87"/>
      <c r="CIC76" s="87"/>
      <c r="CID76" s="87"/>
      <c r="CIE76" s="87"/>
      <c r="CIF76" s="87"/>
      <c r="CIG76" s="87"/>
      <c r="CIH76" s="87"/>
      <c r="CII76" s="87"/>
      <c r="CIJ76" s="87"/>
      <c r="CIK76" s="87"/>
      <c r="CIL76" s="87"/>
      <c r="CIM76" s="87"/>
      <c r="CIN76" s="87"/>
      <c r="CIO76" s="87"/>
      <c r="CIP76" s="87"/>
      <c r="CIQ76" s="87"/>
      <c r="CIR76" s="87"/>
      <c r="CIS76" s="87"/>
      <c r="CIT76" s="87"/>
      <c r="CIU76" s="87"/>
      <c r="CIV76" s="87"/>
      <c r="CIW76" s="87"/>
      <c r="CIX76" s="87"/>
      <c r="CIY76" s="87"/>
      <c r="CIZ76" s="87"/>
      <c r="CJA76" s="87"/>
      <c r="CJB76" s="87"/>
      <c r="CJC76" s="87"/>
      <c r="CJD76" s="87"/>
      <c r="CJE76" s="87"/>
      <c r="CJF76" s="87"/>
      <c r="CJG76" s="87"/>
      <c r="CJH76" s="87"/>
      <c r="CJI76" s="87"/>
      <c r="CJJ76" s="87"/>
      <c r="CJK76" s="87"/>
      <c r="CJL76" s="87"/>
      <c r="CJM76" s="87"/>
      <c r="CJN76" s="87"/>
      <c r="CJO76" s="87"/>
      <c r="CJP76" s="87"/>
      <c r="CJQ76" s="87"/>
      <c r="CJR76" s="87"/>
      <c r="CJS76" s="87"/>
      <c r="CJT76" s="87"/>
      <c r="CJU76" s="87"/>
      <c r="CJV76" s="87"/>
      <c r="CJW76" s="87"/>
      <c r="CJX76" s="87"/>
      <c r="CJY76" s="87"/>
      <c r="CJZ76" s="87"/>
      <c r="CKA76" s="87"/>
      <c r="CKB76" s="87"/>
      <c r="CKC76" s="87"/>
      <c r="CKD76" s="87"/>
      <c r="CKE76" s="87"/>
      <c r="CKF76" s="87"/>
      <c r="CKG76" s="87"/>
      <c r="CKH76" s="87"/>
      <c r="CKI76" s="87"/>
      <c r="CKJ76" s="87"/>
      <c r="CKK76" s="87"/>
      <c r="CKL76" s="87"/>
      <c r="CKM76" s="87"/>
      <c r="CKN76" s="87"/>
      <c r="CKO76" s="87"/>
      <c r="CKP76" s="87"/>
      <c r="CKQ76" s="87"/>
      <c r="CKR76" s="87"/>
      <c r="CKS76" s="87"/>
      <c r="CKT76" s="87"/>
      <c r="CKU76" s="87"/>
      <c r="CKV76" s="87"/>
      <c r="CKW76" s="87"/>
      <c r="CKX76" s="87"/>
      <c r="CKY76" s="87"/>
      <c r="CKZ76" s="87"/>
      <c r="CLA76" s="87"/>
      <c r="CLB76" s="87"/>
      <c r="CLC76" s="87"/>
      <c r="CLD76" s="87"/>
      <c r="CLE76" s="87"/>
      <c r="CLF76" s="87"/>
      <c r="CLG76" s="87"/>
      <c r="CLH76" s="87"/>
      <c r="CLI76" s="87"/>
      <c r="CLJ76" s="87"/>
      <c r="CLK76" s="87"/>
      <c r="CLL76" s="87"/>
      <c r="CLM76" s="87"/>
      <c r="CLN76" s="87"/>
      <c r="CLO76" s="87"/>
      <c r="CLP76" s="87"/>
      <c r="CLQ76" s="87"/>
      <c r="CLR76" s="87"/>
      <c r="CLS76" s="87"/>
      <c r="CLT76" s="87"/>
      <c r="CLU76" s="87"/>
      <c r="CLV76" s="87"/>
      <c r="CLW76" s="87"/>
      <c r="CLX76" s="87"/>
      <c r="CLY76" s="87"/>
      <c r="CLZ76" s="87"/>
      <c r="CMA76" s="87"/>
      <c r="CMB76" s="87"/>
      <c r="CMC76" s="87"/>
      <c r="CMD76" s="87"/>
      <c r="CME76" s="87"/>
      <c r="CMF76" s="87"/>
      <c r="CMG76" s="87"/>
      <c r="CMH76" s="87"/>
      <c r="CMI76" s="87"/>
      <c r="CMJ76" s="87"/>
      <c r="CMK76" s="87"/>
      <c r="CML76" s="87"/>
      <c r="CMM76" s="87"/>
      <c r="CMN76" s="87"/>
      <c r="CMO76" s="87"/>
      <c r="CMP76" s="87"/>
      <c r="CMQ76" s="87"/>
      <c r="CMR76" s="87"/>
      <c r="CMS76" s="87"/>
      <c r="CMT76" s="87"/>
      <c r="CMU76" s="87"/>
      <c r="CMV76" s="87"/>
      <c r="CMW76" s="87"/>
      <c r="CMX76" s="87"/>
      <c r="CMY76" s="87"/>
      <c r="CMZ76" s="87"/>
      <c r="CNA76" s="87"/>
      <c r="CNB76" s="87"/>
      <c r="CNC76" s="87"/>
      <c r="CND76" s="87"/>
      <c r="CNE76" s="87"/>
      <c r="CNF76" s="87"/>
      <c r="CNG76" s="87"/>
      <c r="CNH76" s="87"/>
      <c r="CNI76" s="87"/>
      <c r="CNJ76" s="87"/>
      <c r="CNK76" s="87"/>
      <c r="CNL76" s="87"/>
      <c r="CNM76" s="87"/>
      <c r="CNN76" s="87"/>
      <c r="CNO76" s="87"/>
      <c r="CNP76" s="87"/>
      <c r="CNQ76" s="87"/>
      <c r="CNR76" s="87"/>
      <c r="CNS76" s="87"/>
      <c r="CNT76" s="87"/>
      <c r="CNU76" s="87"/>
      <c r="CNV76" s="87"/>
      <c r="CNW76" s="87"/>
      <c r="CNX76" s="87"/>
      <c r="CNY76" s="87"/>
      <c r="CNZ76" s="87"/>
      <c r="COA76" s="87"/>
      <c r="COB76" s="87"/>
      <c r="COC76" s="87"/>
      <c r="COD76" s="87"/>
      <c r="COE76" s="87"/>
      <c r="COF76" s="87"/>
      <c r="COG76" s="87"/>
      <c r="COH76" s="87"/>
      <c r="COI76" s="87"/>
      <c r="COJ76" s="87"/>
      <c r="COK76" s="87"/>
      <c r="COL76" s="87"/>
      <c r="COM76" s="87"/>
      <c r="CON76" s="87"/>
      <c r="COO76" s="87"/>
      <c r="COP76" s="87"/>
      <c r="COQ76" s="87"/>
      <c r="COR76" s="87"/>
      <c r="COS76" s="87"/>
      <c r="COT76" s="87"/>
      <c r="COU76" s="87"/>
      <c r="COV76" s="87"/>
      <c r="COW76" s="87"/>
      <c r="COX76" s="87"/>
      <c r="COY76" s="87"/>
      <c r="COZ76" s="87"/>
      <c r="CPA76" s="87"/>
      <c r="CPB76" s="87"/>
      <c r="CPC76" s="87"/>
      <c r="CPD76" s="87"/>
      <c r="CPE76" s="87"/>
      <c r="CPF76" s="87"/>
      <c r="CPG76" s="87"/>
      <c r="CPH76" s="87"/>
      <c r="CPI76" s="87"/>
      <c r="CPJ76" s="87"/>
      <c r="CPK76" s="87"/>
      <c r="CPL76" s="87"/>
      <c r="CPM76" s="87"/>
      <c r="CPN76" s="87"/>
      <c r="CPO76" s="87"/>
      <c r="CPP76" s="87"/>
      <c r="CPQ76" s="87"/>
      <c r="CPR76" s="87"/>
      <c r="CPS76" s="87"/>
      <c r="CPT76" s="87"/>
      <c r="CPU76" s="87"/>
      <c r="CPV76" s="87"/>
      <c r="CPW76" s="87"/>
      <c r="CPX76" s="87"/>
      <c r="CPY76" s="87"/>
      <c r="CPZ76" s="87"/>
      <c r="CQA76" s="87"/>
      <c r="CQB76" s="87"/>
      <c r="CQC76" s="87"/>
      <c r="CQD76" s="87"/>
      <c r="CQE76" s="87"/>
      <c r="CQF76" s="87"/>
      <c r="CQG76" s="87"/>
      <c r="CQH76" s="87"/>
      <c r="CQI76" s="87"/>
      <c r="CQJ76" s="87"/>
      <c r="CQK76" s="87"/>
      <c r="CQL76" s="87"/>
      <c r="CQM76" s="87"/>
      <c r="CQN76" s="87"/>
      <c r="CQO76" s="87"/>
      <c r="CQP76" s="87"/>
      <c r="CQQ76" s="87"/>
      <c r="CQR76" s="87"/>
      <c r="CQS76" s="87"/>
      <c r="CQT76" s="87"/>
      <c r="CQU76" s="87"/>
      <c r="CQV76" s="87"/>
      <c r="CQW76" s="87"/>
      <c r="CQX76" s="87"/>
      <c r="CQY76" s="87"/>
      <c r="CQZ76" s="87"/>
      <c r="CRA76" s="87"/>
      <c r="CRB76" s="87"/>
      <c r="CRC76" s="87"/>
      <c r="CRD76" s="87"/>
      <c r="CRE76" s="87"/>
      <c r="CRF76" s="87"/>
      <c r="CRG76" s="87"/>
      <c r="CRH76" s="87"/>
      <c r="CRI76" s="87"/>
      <c r="CRJ76" s="87"/>
      <c r="CRK76" s="87"/>
      <c r="CRL76" s="87"/>
      <c r="CRM76" s="87"/>
      <c r="CRN76" s="87"/>
      <c r="CRO76" s="87"/>
      <c r="CRP76" s="87"/>
      <c r="CRQ76" s="87"/>
      <c r="CRR76" s="87"/>
      <c r="CRS76" s="87"/>
      <c r="CRT76" s="87"/>
      <c r="CRU76" s="87"/>
      <c r="CRV76" s="87"/>
      <c r="CRW76" s="87"/>
      <c r="CRX76" s="87"/>
      <c r="CRY76" s="87"/>
      <c r="CRZ76" s="87"/>
      <c r="CSA76" s="87"/>
      <c r="CSB76" s="87"/>
      <c r="CSC76" s="87"/>
      <c r="CSD76" s="87"/>
      <c r="CSE76" s="87"/>
      <c r="CSF76" s="87"/>
      <c r="CSG76" s="87"/>
      <c r="CSH76" s="87"/>
      <c r="CSI76" s="87"/>
      <c r="CSJ76" s="87"/>
      <c r="CSK76" s="87"/>
      <c r="CSL76" s="87"/>
      <c r="CSM76" s="87"/>
      <c r="CSN76" s="87"/>
      <c r="CSO76" s="87"/>
      <c r="CSP76" s="87"/>
      <c r="CSQ76" s="87"/>
      <c r="CSR76" s="87"/>
      <c r="CSS76" s="87"/>
      <c r="CST76" s="87"/>
      <c r="CSU76" s="87"/>
      <c r="CSV76" s="87"/>
      <c r="CSW76" s="87"/>
      <c r="CSX76" s="87"/>
      <c r="CSY76" s="87"/>
      <c r="CSZ76" s="87"/>
      <c r="CTA76" s="87"/>
      <c r="CTB76" s="87"/>
      <c r="CTC76" s="87"/>
      <c r="CTD76" s="87"/>
      <c r="CTE76" s="87"/>
      <c r="CTF76" s="87"/>
      <c r="CTG76" s="87"/>
      <c r="CTH76" s="87"/>
      <c r="CTI76" s="87"/>
      <c r="CTJ76" s="87"/>
      <c r="CTK76" s="87"/>
      <c r="CTL76" s="87"/>
      <c r="CTM76" s="87"/>
      <c r="CTN76" s="87"/>
      <c r="CTO76" s="87"/>
      <c r="CTP76" s="87"/>
      <c r="CTQ76" s="87"/>
      <c r="CTR76" s="87"/>
      <c r="CTS76" s="87"/>
      <c r="CTT76" s="87"/>
      <c r="CTU76" s="87"/>
      <c r="CTV76" s="87"/>
      <c r="CTW76" s="87"/>
      <c r="CTX76" s="87"/>
      <c r="CTY76" s="87"/>
      <c r="CTZ76" s="87"/>
      <c r="CUA76" s="87"/>
      <c r="CUB76" s="87"/>
      <c r="CUC76" s="87"/>
      <c r="CUD76" s="87"/>
      <c r="CUE76" s="87"/>
      <c r="CUF76" s="87"/>
      <c r="CUG76" s="87"/>
      <c r="CUH76" s="87"/>
      <c r="CUI76" s="87"/>
      <c r="CUJ76" s="87"/>
      <c r="CUK76" s="87"/>
      <c r="CUL76" s="87"/>
      <c r="CUM76" s="87"/>
      <c r="CUN76" s="87"/>
      <c r="CUO76" s="87"/>
      <c r="CUP76" s="87"/>
      <c r="CUQ76" s="87"/>
      <c r="CUR76" s="87"/>
      <c r="CUS76" s="87"/>
      <c r="CUT76" s="87"/>
      <c r="CUU76" s="87"/>
      <c r="CUV76" s="87"/>
      <c r="CUW76" s="87"/>
      <c r="CUX76" s="87"/>
      <c r="CUY76" s="87"/>
      <c r="CUZ76" s="87"/>
      <c r="CVA76" s="87"/>
      <c r="CVB76" s="87"/>
      <c r="CVC76" s="87"/>
      <c r="CVD76" s="87"/>
      <c r="CVE76" s="87"/>
      <c r="CVF76" s="87"/>
      <c r="CVG76" s="87"/>
      <c r="CVH76" s="87"/>
      <c r="CVI76" s="87"/>
      <c r="CVJ76" s="87"/>
      <c r="CVK76" s="87"/>
      <c r="CVL76" s="87"/>
      <c r="CVM76" s="87"/>
      <c r="CVN76" s="87"/>
      <c r="CVO76" s="87"/>
      <c r="CVP76" s="87"/>
      <c r="CVQ76" s="87"/>
      <c r="CVR76" s="87"/>
      <c r="CVS76" s="87"/>
      <c r="CVT76" s="87"/>
      <c r="CVU76" s="87"/>
      <c r="CVV76" s="87"/>
      <c r="CVW76" s="87"/>
      <c r="CVX76" s="87"/>
      <c r="CVY76" s="87"/>
      <c r="CVZ76" s="87"/>
      <c r="CWA76" s="87"/>
      <c r="CWB76" s="87"/>
      <c r="CWC76" s="87"/>
      <c r="CWD76" s="87"/>
      <c r="CWE76" s="87"/>
      <c r="CWF76" s="87"/>
      <c r="CWG76" s="87"/>
      <c r="CWH76" s="87"/>
      <c r="CWI76" s="87"/>
      <c r="CWJ76" s="87"/>
      <c r="CWK76" s="87"/>
      <c r="CWL76" s="87"/>
      <c r="CWM76" s="87"/>
      <c r="CWN76" s="87"/>
      <c r="CWO76" s="87"/>
      <c r="CWP76" s="87"/>
      <c r="CWQ76" s="87"/>
      <c r="CWR76" s="87"/>
      <c r="CWS76" s="87"/>
      <c r="CWT76" s="87"/>
      <c r="CWU76" s="87"/>
      <c r="CWV76" s="87"/>
      <c r="CWW76" s="87"/>
      <c r="CWX76" s="87"/>
      <c r="CWY76" s="87"/>
      <c r="CWZ76" s="87"/>
      <c r="CXA76" s="87"/>
      <c r="CXB76" s="87"/>
      <c r="CXC76" s="87"/>
      <c r="CXD76" s="87"/>
      <c r="CXE76" s="87"/>
      <c r="CXF76" s="87"/>
      <c r="CXG76" s="87"/>
      <c r="CXH76" s="87"/>
      <c r="CXI76" s="87"/>
      <c r="CXJ76" s="87"/>
      <c r="CXK76" s="87"/>
      <c r="CXL76" s="87"/>
      <c r="CXM76" s="87"/>
      <c r="CXN76" s="87"/>
      <c r="CXO76" s="87"/>
      <c r="CXP76" s="87"/>
      <c r="CXQ76" s="87"/>
      <c r="CXR76" s="87"/>
      <c r="CXS76" s="87"/>
      <c r="CXT76" s="87"/>
      <c r="CXU76" s="87"/>
      <c r="CXV76" s="87"/>
      <c r="CXW76" s="87"/>
      <c r="CXX76" s="87"/>
      <c r="CXY76" s="87"/>
      <c r="CXZ76" s="87"/>
      <c r="CYA76" s="87"/>
      <c r="CYB76" s="87"/>
      <c r="CYC76" s="87"/>
      <c r="CYD76" s="87"/>
      <c r="CYE76" s="87"/>
      <c r="CYF76" s="87"/>
      <c r="CYG76" s="87"/>
      <c r="CYH76" s="87"/>
      <c r="CYI76" s="87"/>
      <c r="CYJ76" s="87"/>
      <c r="CYK76" s="87"/>
      <c r="CYL76" s="87"/>
      <c r="CYM76" s="87"/>
      <c r="CYN76" s="87"/>
      <c r="CYO76" s="87"/>
      <c r="CYP76" s="87"/>
      <c r="CYQ76" s="87"/>
      <c r="CYR76" s="87"/>
      <c r="CYS76" s="87"/>
      <c r="CYT76" s="87"/>
      <c r="CYU76" s="87"/>
      <c r="CYV76" s="87"/>
      <c r="CYW76" s="87"/>
      <c r="CYX76" s="87"/>
      <c r="CYY76" s="87"/>
      <c r="CYZ76" s="87"/>
      <c r="CZA76" s="87"/>
      <c r="CZB76" s="87"/>
      <c r="CZC76" s="87"/>
      <c r="CZD76" s="87"/>
      <c r="CZE76" s="87"/>
      <c r="CZF76" s="87"/>
      <c r="CZG76" s="87"/>
      <c r="CZH76" s="87"/>
      <c r="CZI76" s="87"/>
      <c r="CZJ76" s="87"/>
      <c r="CZK76" s="87"/>
      <c r="CZL76" s="87"/>
      <c r="CZM76" s="87"/>
      <c r="CZN76" s="87"/>
      <c r="CZO76" s="87"/>
      <c r="CZP76" s="87"/>
      <c r="CZQ76" s="87"/>
      <c r="CZR76" s="87"/>
      <c r="CZS76" s="87"/>
      <c r="CZT76" s="87"/>
      <c r="CZU76" s="87"/>
      <c r="CZV76" s="87"/>
      <c r="CZW76" s="87"/>
      <c r="CZX76" s="87"/>
      <c r="CZY76" s="87"/>
      <c r="CZZ76" s="87"/>
      <c r="DAA76" s="87"/>
      <c r="DAB76" s="87"/>
      <c r="DAC76" s="87"/>
      <c r="DAD76" s="87"/>
      <c r="DAE76" s="87"/>
      <c r="DAF76" s="87"/>
      <c r="DAG76" s="87"/>
      <c r="DAH76" s="87"/>
      <c r="DAI76" s="87"/>
      <c r="DAJ76" s="87"/>
      <c r="DAK76" s="87"/>
      <c r="DAL76" s="87"/>
      <c r="DAM76" s="87"/>
      <c r="DAN76" s="87"/>
      <c r="DAO76" s="87"/>
      <c r="DAP76" s="87"/>
      <c r="DAQ76" s="87"/>
      <c r="DAR76" s="87"/>
      <c r="DAS76" s="87"/>
      <c r="DAT76" s="87"/>
      <c r="DAU76" s="87"/>
      <c r="DAV76" s="87"/>
      <c r="DAW76" s="87"/>
      <c r="DAX76" s="87"/>
      <c r="DAY76" s="87"/>
      <c r="DAZ76" s="87"/>
      <c r="DBA76" s="87"/>
      <c r="DBB76" s="87"/>
      <c r="DBC76" s="87"/>
      <c r="DBD76" s="87"/>
      <c r="DBE76" s="87"/>
      <c r="DBF76" s="87"/>
      <c r="DBG76" s="87"/>
      <c r="DBH76" s="87"/>
      <c r="DBI76" s="87"/>
      <c r="DBJ76" s="87"/>
      <c r="DBK76" s="87"/>
      <c r="DBL76" s="87"/>
      <c r="DBM76" s="87"/>
      <c r="DBN76" s="87"/>
      <c r="DBO76" s="87"/>
      <c r="DBP76" s="87"/>
      <c r="DBQ76" s="87"/>
      <c r="DBR76" s="87"/>
      <c r="DBS76" s="87"/>
      <c r="DBT76" s="87"/>
      <c r="DBU76" s="87"/>
      <c r="DBV76" s="87"/>
      <c r="DBW76" s="87"/>
      <c r="DBX76" s="87"/>
      <c r="DBY76" s="87"/>
      <c r="DBZ76" s="87"/>
      <c r="DCA76" s="87"/>
      <c r="DCB76" s="87"/>
      <c r="DCC76" s="87"/>
      <c r="DCD76" s="87"/>
      <c r="DCE76" s="87"/>
      <c r="DCF76" s="87"/>
      <c r="DCG76" s="87"/>
      <c r="DCH76" s="87"/>
      <c r="DCI76" s="87"/>
      <c r="DCJ76" s="87"/>
      <c r="DCK76" s="87"/>
      <c r="DCL76" s="87"/>
      <c r="DCM76" s="87"/>
      <c r="DCN76" s="87"/>
      <c r="DCO76" s="87"/>
      <c r="DCP76" s="87"/>
      <c r="DCQ76" s="87"/>
      <c r="DCR76" s="87"/>
      <c r="DCS76" s="87"/>
      <c r="DCT76" s="87"/>
      <c r="DCU76" s="87"/>
      <c r="DCV76" s="87"/>
      <c r="DCW76" s="87"/>
      <c r="DCX76" s="87"/>
      <c r="DCY76" s="87"/>
      <c r="DCZ76" s="87"/>
      <c r="DDA76" s="87"/>
      <c r="DDB76" s="87"/>
      <c r="DDC76" s="87"/>
      <c r="DDD76" s="87"/>
      <c r="DDE76" s="87"/>
      <c r="DDF76" s="87"/>
      <c r="DDG76" s="87"/>
      <c r="DDH76" s="87"/>
      <c r="DDI76" s="87"/>
      <c r="DDJ76" s="87"/>
      <c r="DDK76" s="87"/>
      <c r="DDL76" s="87"/>
      <c r="DDM76" s="87"/>
      <c r="DDN76" s="87"/>
      <c r="DDO76" s="87"/>
      <c r="DDP76" s="87"/>
      <c r="DDQ76" s="87"/>
      <c r="DDR76" s="87"/>
      <c r="DDS76" s="87"/>
      <c r="DDT76" s="87"/>
      <c r="DDU76" s="87"/>
      <c r="DDV76" s="87"/>
      <c r="DDW76" s="87"/>
      <c r="DDX76" s="87"/>
      <c r="DDY76" s="87"/>
      <c r="DDZ76" s="87"/>
      <c r="DEA76" s="87"/>
      <c r="DEB76" s="87"/>
      <c r="DEC76" s="87"/>
      <c r="DED76" s="87"/>
      <c r="DEE76" s="87"/>
      <c r="DEF76" s="87"/>
      <c r="DEG76" s="87"/>
      <c r="DEH76" s="87"/>
      <c r="DEI76" s="87"/>
      <c r="DEJ76" s="87"/>
      <c r="DEK76" s="87"/>
      <c r="DEL76" s="87"/>
      <c r="DEM76" s="87"/>
      <c r="DEN76" s="87"/>
      <c r="DEO76" s="87"/>
      <c r="DEP76" s="87"/>
      <c r="DEQ76" s="87"/>
      <c r="DER76" s="87"/>
      <c r="DES76" s="87"/>
      <c r="DET76" s="87"/>
      <c r="DEU76" s="87"/>
      <c r="DEV76" s="87"/>
      <c r="DEW76" s="87"/>
      <c r="DEX76" s="87"/>
      <c r="DEY76" s="87"/>
      <c r="DEZ76" s="87"/>
      <c r="DFA76" s="87"/>
      <c r="DFB76" s="87"/>
      <c r="DFC76" s="87"/>
      <c r="DFD76" s="87"/>
      <c r="DFE76" s="87"/>
      <c r="DFF76" s="87"/>
      <c r="DFG76" s="87"/>
      <c r="DFH76" s="87"/>
      <c r="DFI76" s="87"/>
      <c r="DFJ76" s="87"/>
      <c r="DFK76" s="87"/>
      <c r="DFL76" s="87"/>
      <c r="DFM76" s="87"/>
      <c r="DFN76" s="87"/>
      <c r="DFO76" s="87"/>
      <c r="DFP76" s="87"/>
      <c r="DFQ76" s="87"/>
      <c r="DFR76" s="87"/>
      <c r="DFS76" s="87"/>
      <c r="DFT76" s="87"/>
      <c r="DFU76" s="87"/>
      <c r="DFV76" s="87"/>
      <c r="DFW76" s="87"/>
      <c r="DFX76" s="87"/>
      <c r="DFY76" s="87"/>
      <c r="DFZ76" s="87"/>
      <c r="DGA76" s="87"/>
      <c r="DGB76" s="87"/>
      <c r="DGC76" s="87"/>
      <c r="DGD76" s="87"/>
      <c r="DGE76" s="87"/>
      <c r="DGF76" s="87"/>
      <c r="DGG76" s="87"/>
      <c r="DGH76" s="87"/>
      <c r="DGI76" s="87"/>
      <c r="DGJ76" s="87"/>
      <c r="DGK76" s="87"/>
      <c r="DGL76" s="87"/>
      <c r="DGM76" s="87"/>
      <c r="DGN76" s="87"/>
      <c r="DGO76" s="87"/>
      <c r="DGP76" s="87"/>
      <c r="DGQ76" s="87"/>
      <c r="DGR76" s="87"/>
      <c r="DGS76" s="87"/>
      <c r="DGT76" s="87"/>
      <c r="DGU76" s="87"/>
      <c r="DGV76" s="87"/>
      <c r="DGW76" s="87"/>
      <c r="DGX76" s="87"/>
      <c r="DGY76" s="87"/>
      <c r="DGZ76" s="87"/>
      <c r="DHA76" s="87"/>
      <c r="DHB76" s="87"/>
      <c r="DHC76" s="87"/>
      <c r="DHD76" s="87"/>
      <c r="DHE76" s="87"/>
      <c r="DHF76" s="87"/>
      <c r="DHG76" s="87"/>
      <c r="DHH76" s="87"/>
      <c r="DHI76" s="87"/>
      <c r="DHJ76" s="87"/>
      <c r="DHK76" s="87"/>
      <c r="DHL76" s="87"/>
      <c r="DHM76" s="87"/>
      <c r="DHN76" s="87"/>
      <c r="DHO76" s="87"/>
      <c r="DHP76" s="87"/>
      <c r="DHQ76" s="87"/>
      <c r="DHR76" s="87"/>
      <c r="DHS76" s="87"/>
      <c r="DHT76" s="87"/>
      <c r="DHU76" s="87"/>
      <c r="DHV76" s="87"/>
      <c r="DHW76" s="87"/>
      <c r="DHX76" s="87"/>
      <c r="DHY76" s="87"/>
      <c r="DHZ76" s="87"/>
      <c r="DIA76" s="87"/>
      <c r="DIB76" s="87"/>
      <c r="DIC76" s="87"/>
      <c r="DID76" s="87"/>
      <c r="DIE76" s="87"/>
      <c r="DIF76" s="87"/>
      <c r="DIG76" s="87"/>
      <c r="DIH76" s="87"/>
      <c r="DII76" s="87"/>
      <c r="DIJ76" s="87"/>
      <c r="DIK76" s="87"/>
      <c r="DIL76" s="87"/>
      <c r="DIM76" s="87"/>
      <c r="DIN76" s="87"/>
      <c r="DIO76" s="87"/>
      <c r="DIP76" s="87"/>
      <c r="DIQ76" s="87"/>
      <c r="DIR76" s="87"/>
      <c r="DIS76" s="87"/>
      <c r="DIT76" s="87"/>
      <c r="DIU76" s="87"/>
      <c r="DIV76" s="87"/>
      <c r="DIW76" s="87"/>
      <c r="DIX76" s="87"/>
      <c r="DIY76" s="87"/>
      <c r="DIZ76" s="87"/>
      <c r="DJA76" s="87"/>
      <c r="DJB76" s="87"/>
      <c r="DJC76" s="87"/>
      <c r="DJD76" s="87"/>
      <c r="DJE76" s="87"/>
      <c r="DJF76" s="87"/>
      <c r="DJG76" s="87"/>
      <c r="DJH76" s="87"/>
      <c r="DJI76" s="87"/>
      <c r="DJJ76" s="87"/>
      <c r="DJK76" s="87"/>
      <c r="DJL76" s="87"/>
      <c r="DJM76" s="87"/>
      <c r="DJN76" s="87"/>
      <c r="DJO76" s="87"/>
      <c r="DJP76" s="87"/>
      <c r="DJQ76" s="87"/>
      <c r="DJR76" s="87"/>
      <c r="DJS76" s="87"/>
      <c r="DJT76" s="87"/>
      <c r="DJU76" s="87"/>
      <c r="DJV76" s="87"/>
      <c r="DJW76" s="87"/>
      <c r="DJX76" s="87"/>
      <c r="DJY76" s="87"/>
      <c r="DJZ76" s="87"/>
      <c r="DKA76" s="87"/>
      <c r="DKB76" s="87"/>
      <c r="DKC76" s="87"/>
      <c r="DKD76" s="87"/>
      <c r="DKE76" s="87"/>
      <c r="DKF76" s="87"/>
      <c r="DKG76" s="87"/>
      <c r="DKH76" s="87"/>
      <c r="DKI76" s="87"/>
      <c r="DKJ76" s="87"/>
      <c r="DKK76" s="87"/>
      <c r="DKL76" s="87"/>
      <c r="DKM76" s="87"/>
      <c r="DKN76" s="87"/>
      <c r="DKO76" s="87"/>
      <c r="DKP76" s="87"/>
      <c r="DKQ76" s="87"/>
      <c r="DKR76" s="87"/>
      <c r="DKS76" s="87"/>
      <c r="DKT76" s="87"/>
      <c r="DKU76" s="87"/>
      <c r="DKV76" s="87"/>
      <c r="DKW76" s="87"/>
      <c r="DKX76" s="87"/>
      <c r="DKY76" s="87"/>
      <c r="DKZ76" s="87"/>
      <c r="DLA76" s="87"/>
      <c r="DLB76" s="87"/>
      <c r="DLC76" s="87"/>
      <c r="DLD76" s="87"/>
      <c r="DLE76" s="87"/>
      <c r="DLF76" s="87"/>
      <c r="DLG76" s="87"/>
      <c r="DLH76" s="87"/>
      <c r="DLI76" s="87"/>
      <c r="DLJ76" s="87"/>
      <c r="DLK76" s="87"/>
      <c r="DLL76" s="87"/>
      <c r="DLM76" s="87"/>
      <c r="DLN76" s="87"/>
      <c r="DLO76" s="87"/>
      <c r="DLP76" s="87"/>
      <c r="DLQ76" s="87"/>
      <c r="DLR76" s="87"/>
      <c r="DLS76" s="87"/>
      <c r="DLT76" s="87"/>
      <c r="DLU76" s="87"/>
      <c r="DLV76" s="87"/>
      <c r="DLW76" s="87"/>
      <c r="DLX76" s="87"/>
      <c r="DLY76" s="87"/>
      <c r="DLZ76" s="87"/>
      <c r="DMA76" s="87"/>
      <c r="DMB76" s="87"/>
      <c r="DMC76" s="87"/>
      <c r="DMD76" s="87"/>
      <c r="DME76" s="87"/>
      <c r="DMF76" s="87"/>
      <c r="DMG76" s="87"/>
      <c r="DMH76" s="87"/>
      <c r="DMI76" s="87"/>
      <c r="DMJ76" s="87"/>
      <c r="DMK76" s="87"/>
      <c r="DML76" s="87"/>
      <c r="DMM76" s="87"/>
      <c r="DMN76" s="87"/>
      <c r="DMO76" s="87"/>
      <c r="DMP76" s="87"/>
      <c r="DMQ76" s="87"/>
      <c r="DMR76" s="87"/>
      <c r="DMS76" s="87"/>
      <c r="DMT76" s="87"/>
      <c r="DMU76" s="87"/>
      <c r="DMV76" s="87"/>
      <c r="DMW76" s="87"/>
      <c r="DMX76" s="87"/>
      <c r="DMY76" s="87"/>
      <c r="DMZ76" s="87"/>
      <c r="DNA76" s="87"/>
      <c r="DNB76" s="87"/>
      <c r="DNC76" s="87"/>
      <c r="DND76" s="87"/>
      <c r="DNE76" s="87"/>
      <c r="DNF76" s="87"/>
      <c r="DNG76" s="87"/>
      <c r="DNH76" s="87"/>
      <c r="DNI76" s="87"/>
      <c r="DNJ76" s="87"/>
      <c r="DNK76" s="87"/>
      <c r="DNL76" s="87"/>
      <c r="DNM76" s="87"/>
      <c r="DNN76" s="87"/>
      <c r="DNO76" s="87"/>
      <c r="DNP76" s="87"/>
      <c r="DNQ76" s="87"/>
      <c r="DNR76" s="87"/>
      <c r="DNS76" s="87"/>
      <c r="DNT76" s="87"/>
      <c r="DNU76" s="87"/>
      <c r="DNV76" s="87"/>
      <c r="DNW76" s="87"/>
      <c r="DNX76" s="87"/>
      <c r="DNY76" s="87"/>
      <c r="DNZ76" s="87"/>
      <c r="DOA76" s="87"/>
      <c r="DOB76" s="87"/>
      <c r="DOC76" s="87"/>
      <c r="DOD76" s="87"/>
      <c r="DOE76" s="87"/>
      <c r="DOF76" s="87"/>
      <c r="DOG76" s="87"/>
      <c r="DOH76" s="87"/>
      <c r="DOI76" s="87"/>
      <c r="DOJ76" s="87"/>
      <c r="DOK76" s="87"/>
      <c r="DOL76" s="87"/>
      <c r="DOM76" s="87"/>
      <c r="DON76" s="87"/>
      <c r="DOO76" s="87"/>
      <c r="DOP76" s="87"/>
      <c r="DOQ76" s="87"/>
      <c r="DOR76" s="87"/>
      <c r="DOS76" s="87"/>
      <c r="DOT76" s="87"/>
      <c r="DOU76" s="87"/>
      <c r="DOV76" s="87"/>
      <c r="DOW76" s="87"/>
      <c r="DOX76" s="87"/>
      <c r="DOY76" s="87"/>
      <c r="DOZ76" s="87"/>
      <c r="DPA76" s="87"/>
      <c r="DPB76" s="87"/>
      <c r="DPC76" s="87"/>
      <c r="DPD76" s="87"/>
      <c r="DPE76" s="87"/>
      <c r="DPF76" s="87"/>
      <c r="DPG76" s="87"/>
      <c r="DPH76" s="87"/>
      <c r="DPI76" s="87"/>
      <c r="DPJ76" s="87"/>
      <c r="DPK76" s="87"/>
      <c r="DPL76" s="87"/>
      <c r="DPM76" s="87"/>
      <c r="DPN76" s="87"/>
      <c r="DPO76" s="87"/>
      <c r="DPP76" s="87"/>
      <c r="DPQ76" s="87"/>
      <c r="DPR76" s="87"/>
      <c r="DPS76" s="87"/>
      <c r="DPT76" s="87"/>
      <c r="DPU76" s="87"/>
      <c r="DPV76" s="87"/>
      <c r="DPW76" s="87"/>
      <c r="DPX76" s="87"/>
      <c r="DPY76" s="87"/>
      <c r="DPZ76" s="87"/>
      <c r="DQA76" s="87"/>
      <c r="DQB76" s="87"/>
      <c r="DQC76" s="87"/>
      <c r="DQD76" s="87"/>
      <c r="DQE76" s="87"/>
      <c r="DQF76" s="87"/>
      <c r="DQG76" s="87"/>
      <c r="DQH76" s="87"/>
      <c r="DQI76" s="87"/>
      <c r="DQJ76" s="87"/>
      <c r="DQK76" s="87"/>
      <c r="DQL76" s="87"/>
      <c r="DQM76" s="87"/>
      <c r="DQN76" s="87"/>
      <c r="DQO76" s="87"/>
      <c r="DQP76" s="87"/>
      <c r="DQQ76" s="87"/>
      <c r="DQR76" s="87"/>
      <c r="DQS76" s="87"/>
      <c r="DQT76" s="87"/>
      <c r="DQU76" s="87"/>
      <c r="DQV76" s="87"/>
      <c r="DQW76" s="87"/>
      <c r="DQX76" s="87"/>
      <c r="DQY76" s="87"/>
      <c r="DQZ76" s="87"/>
      <c r="DRA76" s="87"/>
      <c r="DRB76" s="87"/>
      <c r="DRC76" s="87"/>
      <c r="DRD76" s="87"/>
      <c r="DRE76" s="87"/>
      <c r="DRF76" s="87"/>
      <c r="DRG76" s="87"/>
      <c r="DRH76" s="87"/>
      <c r="DRI76" s="87"/>
      <c r="DRJ76" s="87"/>
      <c r="DRK76" s="87"/>
      <c r="DRL76" s="87"/>
      <c r="DRM76" s="87"/>
      <c r="DRN76" s="87"/>
      <c r="DRO76" s="87"/>
      <c r="DRP76" s="87"/>
      <c r="DRQ76" s="87"/>
      <c r="DRR76" s="87"/>
      <c r="DRS76" s="87"/>
      <c r="DRT76" s="87"/>
      <c r="DRU76" s="87"/>
      <c r="DRV76" s="87"/>
      <c r="DRW76" s="87"/>
      <c r="DRX76" s="87"/>
      <c r="DRY76" s="87"/>
      <c r="DRZ76" s="87"/>
      <c r="DSA76" s="87"/>
      <c r="DSB76" s="87"/>
      <c r="DSC76" s="87"/>
      <c r="DSD76" s="87"/>
      <c r="DSE76" s="87"/>
      <c r="DSF76" s="87"/>
      <c r="DSG76" s="87"/>
      <c r="DSH76" s="87"/>
      <c r="DSI76" s="87"/>
      <c r="DSJ76" s="87"/>
      <c r="DSK76" s="87"/>
      <c r="DSL76" s="87"/>
      <c r="DSM76" s="87"/>
      <c r="DSN76" s="87"/>
      <c r="DSO76" s="87"/>
      <c r="DSP76" s="87"/>
      <c r="DSQ76" s="87"/>
      <c r="DSR76" s="87"/>
      <c r="DSS76" s="87"/>
      <c r="DST76" s="87"/>
      <c r="DSU76" s="87"/>
      <c r="DSV76" s="87"/>
      <c r="DSW76" s="87"/>
      <c r="DSX76" s="87"/>
      <c r="DSY76" s="87"/>
      <c r="DSZ76" s="87"/>
      <c r="DTA76" s="87"/>
      <c r="DTB76" s="87"/>
      <c r="DTC76" s="87"/>
      <c r="DTD76" s="87"/>
      <c r="DTE76" s="87"/>
      <c r="DTF76" s="87"/>
      <c r="DTG76" s="87"/>
      <c r="DTH76" s="87"/>
      <c r="DTI76" s="87"/>
      <c r="DTJ76" s="87"/>
      <c r="DTK76" s="87"/>
      <c r="DTL76" s="87"/>
      <c r="DTM76" s="87"/>
      <c r="DTN76" s="87"/>
      <c r="DTO76" s="87"/>
      <c r="DTP76" s="87"/>
      <c r="DTQ76" s="87"/>
      <c r="DTR76" s="87"/>
      <c r="DTS76" s="87"/>
      <c r="DTT76" s="87"/>
      <c r="DTU76" s="87"/>
      <c r="DTV76" s="87"/>
      <c r="DTW76" s="87"/>
      <c r="DTX76" s="87"/>
      <c r="DTY76" s="87"/>
      <c r="DTZ76" s="87"/>
      <c r="DUA76" s="87"/>
      <c r="DUB76" s="87"/>
      <c r="DUC76" s="87"/>
      <c r="DUD76" s="87"/>
      <c r="DUE76" s="87"/>
      <c r="DUF76" s="87"/>
      <c r="DUG76" s="87"/>
      <c r="DUH76" s="87"/>
      <c r="DUI76" s="87"/>
      <c r="DUJ76" s="87"/>
      <c r="DUK76" s="87"/>
      <c r="DUL76" s="87"/>
      <c r="DUM76" s="87"/>
      <c r="DUN76" s="87"/>
      <c r="DUO76" s="87"/>
      <c r="DUP76" s="87"/>
      <c r="DUQ76" s="87"/>
      <c r="DUR76" s="87"/>
      <c r="DUS76" s="87"/>
      <c r="DUT76" s="87"/>
      <c r="DUU76" s="87"/>
      <c r="DUV76" s="87"/>
      <c r="DUW76" s="87"/>
      <c r="DUX76" s="87"/>
      <c r="DUY76" s="87"/>
      <c r="DUZ76" s="87"/>
      <c r="DVA76" s="87"/>
      <c r="DVB76" s="87"/>
      <c r="DVC76" s="87"/>
      <c r="DVD76" s="87"/>
      <c r="DVE76" s="87"/>
      <c r="DVF76" s="87"/>
      <c r="DVG76" s="87"/>
      <c r="DVH76" s="87"/>
      <c r="DVI76" s="87"/>
      <c r="DVJ76" s="87"/>
      <c r="DVK76" s="87"/>
      <c r="DVL76" s="87"/>
      <c r="DVM76" s="87"/>
      <c r="DVN76" s="87"/>
      <c r="DVO76" s="87"/>
      <c r="DVP76" s="87"/>
      <c r="DVQ76" s="87"/>
      <c r="DVR76" s="87"/>
      <c r="DVS76" s="87"/>
      <c r="DVT76" s="87"/>
      <c r="DVU76" s="87"/>
      <c r="DVV76" s="87"/>
      <c r="DVW76" s="87"/>
      <c r="DVX76" s="87"/>
      <c r="DVY76" s="87"/>
      <c r="DVZ76" s="87"/>
      <c r="DWA76" s="87"/>
      <c r="DWB76" s="87"/>
      <c r="DWC76" s="87"/>
      <c r="DWD76" s="87"/>
      <c r="DWE76" s="87"/>
      <c r="DWF76" s="87"/>
      <c r="DWG76" s="87"/>
      <c r="DWH76" s="87"/>
      <c r="DWI76" s="87"/>
      <c r="DWJ76" s="87"/>
      <c r="DWK76" s="87"/>
      <c r="DWL76" s="87"/>
      <c r="DWM76" s="87"/>
      <c r="DWN76" s="87"/>
      <c r="DWO76" s="87"/>
      <c r="DWP76" s="87"/>
      <c r="DWQ76" s="87"/>
      <c r="DWR76" s="87"/>
      <c r="DWS76" s="87"/>
      <c r="DWT76" s="87"/>
      <c r="DWU76" s="87"/>
      <c r="DWV76" s="87"/>
      <c r="DWW76" s="87"/>
      <c r="DWX76" s="87"/>
      <c r="DWY76" s="87"/>
      <c r="DWZ76" s="87"/>
      <c r="DXA76" s="87"/>
      <c r="DXB76" s="87"/>
      <c r="DXC76" s="87"/>
      <c r="DXD76" s="87"/>
      <c r="DXE76" s="87"/>
      <c r="DXF76" s="87"/>
      <c r="DXG76" s="87"/>
      <c r="DXH76" s="87"/>
      <c r="DXI76" s="87"/>
      <c r="DXJ76" s="87"/>
      <c r="DXK76" s="87"/>
      <c r="DXL76" s="87"/>
      <c r="DXM76" s="87"/>
      <c r="DXN76" s="87"/>
      <c r="DXO76" s="87"/>
      <c r="DXP76" s="87"/>
      <c r="DXQ76" s="87"/>
      <c r="DXR76" s="87"/>
      <c r="DXS76" s="87"/>
      <c r="DXT76" s="87"/>
      <c r="DXU76" s="87"/>
      <c r="DXV76" s="87"/>
      <c r="DXW76" s="87"/>
      <c r="DXX76" s="87"/>
      <c r="DXY76" s="87"/>
      <c r="DXZ76" s="87"/>
      <c r="DYA76" s="87"/>
      <c r="DYB76" s="87"/>
      <c r="DYC76" s="87"/>
      <c r="DYD76" s="87"/>
      <c r="DYE76" s="87"/>
      <c r="DYF76" s="87"/>
      <c r="DYG76" s="87"/>
      <c r="DYH76" s="87"/>
      <c r="DYI76" s="87"/>
      <c r="DYJ76" s="87"/>
      <c r="DYK76" s="87"/>
      <c r="DYL76" s="87"/>
      <c r="DYM76" s="87"/>
      <c r="DYN76" s="87"/>
      <c r="DYO76" s="87"/>
      <c r="DYP76" s="87"/>
      <c r="DYQ76" s="87"/>
      <c r="DYR76" s="87"/>
      <c r="DYS76" s="87"/>
      <c r="DYT76" s="87"/>
      <c r="DYU76" s="87"/>
      <c r="DYV76" s="87"/>
      <c r="DYW76" s="87"/>
      <c r="DYX76" s="87"/>
      <c r="DYY76" s="87"/>
      <c r="DYZ76" s="87"/>
      <c r="DZA76" s="87"/>
      <c r="DZB76" s="87"/>
      <c r="DZC76" s="87"/>
      <c r="DZD76" s="87"/>
      <c r="DZE76" s="87"/>
      <c r="DZF76" s="87"/>
      <c r="DZG76" s="87"/>
      <c r="DZH76" s="87"/>
      <c r="DZI76" s="87"/>
      <c r="DZJ76" s="87"/>
      <c r="DZK76" s="87"/>
      <c r="DZL76" s="87"/>
      <c r="DZM76" s="87"/>
      <c r="DZN76" s="87"/>
      <c r="DZO76" s="87"/>
      <c r="DZP76" s="87"/>
      <c r="DZQ76" s="87"/>
      <c r="DZR76" s="87"/>
      <c r="DZS76" s="87"/>
      <c r="DZT76" s="87"/>
      <c r="DZU76" s="87"/>
      <c r="DZV76" s="87"/>
      <c r="DZW76" s="87"/>
      <c r="DZX76" s="87"/>
      <c r="DZY76" s="87"/>
      <c r="DZZ76" s="87"/>
      <c r="EAA76" s="87"/>
      <c r="EAB76" s="87"/>
      <c r="EAC76" s="87"/>
      <c r="EAD76" s="87"/>
      <c r="EAE76" s="87"/>
      <c r="EAF76" s="87"/>
      <c r="EAG76" s="87"/>
      <c r="EAH76" s="87"/>
      <c r="EAI76" s="87"/>
      <c r="EAJ76" s="87"/>
      <c r="EAK76" s="87"/>
      <c r="EAL76" s="87"/>
      <c r="EAM76" s="87"/>
      <c r="EAN76" s="87"/>
      <c r="EAO76" s="87"/>
      <c r="EAP76" s="87"/>
      <c r="EAQ76" s="87"/>
      <c r="EAR76" s="87"/>
      <c r="EAS76" s="87"/>
      <c r="EAT76" s="87"/>
      <c r="EAU76" s="87"/>
      <c r="EAV76" s="87"/>
      <c r="EAW76" s="87"/>
      <c r="EAX76" s="87"/>
      <c r="EAY76" s="87"/>
      <c r="EAZ76" s="87"/>
      <c r="EBA76" s="87"/>
      <c r="EBB76" s="87"/>
      <c r="EBC76" s="87"/>
      <c r="EBD76" s="87"/>
      <c r="EBE76" s="87"/>
      <c r="EBF76" s="87"/>
      <c r="EBG76" s="87"/>
      <c r="EBH76" s="87"/>
      <c r="EBI76" s="87"/>
      <c r="EBJ76" s="87"/>
      <c r="EBK76" s="87"/>
      <c r="EBL76" s="87"/>
      <c r="EBM76" s="87"/>
      <c r="EBN76" s="87"/>
      <c r="EBO76" s="87"/>
      <c r="EBP76" s="87"/>
      <c r="EBQ76" s="87"/>
      <c r="EBR76" s="87"/>
      <c r="EBS76" s="87"/>
      <c r="EBT76" s="87"/>
      <c r="EBU76" s="87"/>
      <c r="EBV76" s="87"/>
      <c r="EBW76" s="87"/>
      <c r="EBX76" s="87"/>
      <c r="EBY76" s="87"/>
      <c r="EBZ76" s="87"/>
      <c r="ECA76" s="87"/>
      <c r="ECB76" s="87"/>
      <c r="ECC76" s="87"/>
      <c r="ECD76" s="87"/>
      <c r="ECE76" s="87"/>
      <c r="ECF76" s="87"/>
      <c r="ECG76" s="87"/>
      <c r="ECH76" s="87"/>
      <c r="ECI76" s="87"/>
      <c r="ECJ76" s="87"/>
      <c r="ECK76" s="87"/>
      <c r="ECL76" s="87"/>
      <c r="ECM76" s="87"/>
      <c r="ECN76" s="87"/>
      <c r="ECO76" s="87"/>
      <c r="ECP76" s="87"/>
      <c r="ECQ76" s="87"/>
      <c r="ECR76" s="87"/>
      <c r="ECS76" s="87"/>
      <c r="ECT76" s="87"/>
      <c r="ECU76" s="87"/>
      <c r="ECV76" s="87"/>
      <c r="ECW76" s="87"/>
      <c r="ECX76" s="87"/>
      <c r="ECY76" s="87"/>
      <c r="ECZ76" s="87"/>
      <c r="EDA76" s="87"/>
      <c r="EDB76" s="87"/>
      <c r="EDC76" s="87"/>
      <c r="EDD76" s="87"/>
      <c r="EDE76" s="87"/>
      <c r="EDF76" s="87"/>
      <c r="EDG76" s="87"/>
      <c r="EDH76" s="87"/>
      <c r="EDI76" s="87"/>
      <c r="EDJ76" s="87"/>
      <c r="EDK76" s="87"/>
      <c r="EDL76" s="87"/>
      <c r="EDM76" s="87"/>
      <c r="EDN76" s="87"/>
      <c r="EDO76" s="87"/>
      <c r="EDP76" s="87"/>
      <c r="EDQ76" s="87"/>
      <c r="EDR76" s="87"/>
      <c r="EDS76" s="87"/>
      <c r="EDT76" s="87"/>
      <c r="EDU76" s="87"/>
      <c r="EDV76" s="87"/>
      <c r="EDW76" s="87"/>
      <c r="EDX76" s="87"/>
      <c r="EDY76" s="87"/>
      <c r="EDZ76" s="87"/>
      <c r="EEA76" s="87"/>
      <c r="EEB76" s="87"/>
      <c r="EEC76" s="87"/>
      <c r="EED76" s="87"/>
      <c r="EEE76" s="87"/>
      <c r="EEF76" s="87"/>
      <c r="EEG76" s="87"/>
      <c r="EEH76" s="87"/>
      <c r="EEI76" s="87"/>
      <c r="EEJ76" s="87"/>
      <c r="EEK76" s="87"/>
      <c r="EEL76" s="87"/>
      <c r="EEM76" s="87"/>
      <c r="EEN76" s="87"/>
      <c r="EEO76" s="87"/>
      <c r="EEP76" s="87"/>
      <c r="EEQ76" s="87"/>
      <c r="EER76" s="87"/>
      <c r="EES76" s="87"/>
      <c r="EET76" s="87"/>
      <c r="EEU76" s="87"/>
      <c r="EEV76" s="87"/>
      <c r="EEW76" s="87"/>
      <c r="EEX76" s="87"/>
      <c r="EEY76" s="87"/>
      <c r="EEZ76" s="87"/>
      <c r="EFA76" s="87"/>
      <c r="EFB76" s="87"/>
      <c r="EFC76" s="87"/>
      <c r="EFD76" s="87"/>
      <c r="EFE76" s="87"/>
      <c r="EFF76" s="87"/>
      <c r="EFG76" s="87"/>
      <c r="EFH76" s="87"/>
      <c r="EFI76" s="87"/>
      <c r="EFJ76" s="87"/>
      <c r="EFK76" s="87"/>
      <c r="EFL76" s="87"/>
      <c r="EFM76" s="87"/>
      <c r="EFN76" s="87"/>
      <c r="EFO76" s="87"/>
      <c r="EFP76" s="87"/>
      <c r="EFQ76" s="87"/>
      <c r="EFR76" s="87"/>
      <c r="EFS76" s="87"/>
      <c r="EFT76" s="87"/>
      <c r="EFU76" s="87"/>
      <c r="EFV76" s="87"/>
      <c r="EFW76" s="87"/>
      <c r="EFX76" s="87"/>
      <c r="EFY76" s="87"/>
      <c r="EFZ76" s="87"/>
      <c r="EGA76" s="87"/>
      <c r="EGB76" s="87"/>
      <c r="EGC76" s="87"/>
      <c r="EGD76" s="87"/>
      <c r="EGE76" s="87"/>
      <c r="EGF76" s="87"/>
      <c r="EGG76" s="87"/>
      <c r="EGH76" s="87"/>
      <c r="EGI76" s="87"/>
      <c r="EGJ76" s="87"/>
      <c r="EGK76" s="87"/>
      <c r="EGL76" s="87"/>
      <c r="EGM76" s="87"/>
      <c r="EGN76" s="87"/>
      <c r="EGO76" s="87"/>
      <c r="EGP76" s="87"/>
      <c r="EGQ76" s="87"/>
      <c r="EGR76" s="87"/>
      <c r="EGS76" s="87"/>
      <c r="EGT76" s="87"/>
      <c r="EGU76" s="87"/>
      <c r="EGV76" s="87"/>
      <c r="EGW76" s="87"/>
      <c r="EGX76" s="87"/>
      <c r="EGY76" s="87"/>
      <c r="EGZ76" s="87"/>
      <c r="EHA76" s="87"/>
      <c r="EHB76" s="87"/>
      <c r="EHC76" s="87"/>
      <c r="EHD76" s="87"/>
      <c r="EHE76" s="87"/>
      <c r="EHF76" s="87"/>
      <c r="EHG76" s="87"/>
      <c r="EHH76" s="87"/>
      <c r="EHI76" s="87"/>
      <c r="EHJ76" s="87"/>
      <c r="EHK76" s="87"/>
      <c r="EHL76" s="87"/>
      <c r="EHM76" s="87"/>
      <c r="EHN76" s="87"/>
      <c r="EHO76" s="87"/>
      <c r="EHP76" s="87"/>
      <c r="EHQ76" s="87"/>
      <c r="EHR76" s="87"/>
      <c r="EHS76" s="87"/>
      <c r="EHT76" s="87"/>
      <c r="EHU76" s="87"/>
      <c r="EHV76" s="87"/>
      <c r="EHW76" s="87"/>
      <c r="EHX76" s="87"/>
      <c r="EHY76" s="87"/>
      <c r="EHZ76" s="87"/>
      <c r="EIA76" s="87"/>
      <c r="EIB76" s="87"/>
      <c r="EIC76" s="87"/>
      <c r="EID76" s="87"/>
      <c r="EIE76" s="87"/>
      <c r="EIF76" s="87"/>
      <c r="EIG76" s="87"/>
      <c r="EIH76" s="87"/>
      <c r="EII76" s="87"/>
      <c r="EIJ76" s="87"/>
      <c r="EIK76" s="87"/>
      <c r="EIL76" s="87"/>
      <c r="EIM76" s="87"/>
      <c r="EIN76" s="87"/>
      <c r="EIO76" s="87"/>
      <c r="EIP76" s="87"/>
      <c r="EIQ76" s="87"/>
      <c r="EIR76" s="87"/>
      <c r="EIS76" s="87"/>
      <c r="EIT76" s="87"/>
      <c r="EIU76" s="87"/>
      <c r="EIV76" s="87"/>
      <c r="EIW76" s="87"/>
      <c r="EIX76" s="87"/>
      <c r="EIY76" s="87"/>
      <c r="EIZ76" s="87"/>
      <c r="EJA76" s="87"/>
      <c r="EJB76" s="87"/>
      <c r="EJC76" s="87"/>
      <c r="EJD76" s="87"/>
      <c r="EJE76" s="87"/>
      <c r="EJF76" s="87"/>
      <c r="EJG76" s="87"/>
      <c r="EJH76" s="87"/>
      <c r="EJI76" s="87"/>
      <c r="EJJ76" s="87"/>
      <c r="EJK76" s="87"/>
      <c r="EJL76" s="87"/>
      <c r="EJM76" s="87"/>
      <c r="EJN76" s="87"/>
      <c r="EJO76" s="87"/>
      <c r="EJP76" s="87"/>
      <c r="EJQ76" s="87"/>
      <c r="EJR76" s="87"/>
      <c r="EJS76" s="87"/>
      <c r="EJT76" s="87"/>
      <c r="EJU76" s="87"/>
      <c r="EJV76" s="87"/>
      <c r="EJW76" s="87"/>
      <c r="EJX76" s="87"/>
      <c r="EJY76" s="87"/>
      <c r="EJZ76" s="87"/>
      <c r="EKA76" s="87"/>
      <c r="EKB76" s="87"/>
      <c r="EKC76" s="87"/>
      <c r="EKD76" s="87"/>
      <c r="EKE76" s="87"/>
      <c r="EKF76" s="87"/>
      <c r="EKG76" s="87"/>
      <c r="EKH76" s="87"/>
      <c r="EKI76" s="87"/>
      <c r="EKJ76" s="87"/>
      <c r="EKK76" s="87"/>
      <c r="EKL76" s="87"/>
      <c r="EKM76" s="87"/>
      <c r="EKN76" s="87"/>
      <c r="EKO76" s="87"/>
      <c r="EKP76" s="87"/>
      <c r="EKQ76" s="87"/>
      <c r="EKR76" s="87"/>
      <c r="EKS76" s="87"/>
      <c r="EKT76" s="87"/>
      <c r="EKU76" s="87"/>
      <c r="EKV76" s="87"/>
      <c r="EKW76" s="87"/>
      <c r="EKX76" s="87"/>
      <c r="EKY76" s="87"/>
      <c r="EKZ76" s="87"/>
      <c r="ELA76" s="87"/>
      <c r="ELB76" s="87"/>
      <c r="ELC76" s="87"/>
      <c r="ELD76" s="87"/>
      <c r="ELE76" s="87"/>
      <c r="ELF76" s="87"/>
      <c r="ELG76" s="87"/>
      <c r="ELH76" s="87"/>
      <c r="ELI76" s="87"/>
      <c r="ELJ76" s="87"/>
      <c r="ELK76" s="87"/>
      <c r="ELL76" s="87"/>
      <c r="ELM76" s="87"/>
      <c r="ELN76" s="87"/>
      <c r="ELO76" s="87"/>
      <c r="ELP76" s="87"/>
      <c r="ELQ76" s="87"/>
      <c r="ELR76" s="87"/>
      <c r="ELS76" s="87"/>
      <c r="ELT76" s="87"/>
      <c r="ELU76" s="87"/>
      <c r="ELV76" s="87"/>
      <c r="ELW76" s="87"/>
      <c r="ELX76" s="87"/>
      <c r="ELY76" s="87"/>
      <c r="ELZ76" s="87"/>
      <c r="EMA76" s="87"/>
      <c r="EMB76" s="87"/>
      <c r="EMC76" s="87"/>
      <c r="EMD76" s="87"/>
      <c r="EME76" s="87"/>
      <c r="EMF76" s="87"/>
      <c r="EMG76" s="87"/>
      <c r="EMH76" s="87"/>
      <c r="EMI76" s="87"/>
      <c r="EMJ76" s="87"/>
      <c r="EMK76" s="87"/>
      <c r="EML76" s="87"/>
      <c r="EMM76" s="87"/>
      <c r="EMN76" s="87"/>
      <c r="EMO76" s="87"/>
      <c r="EMP76" s="87"/>
      <c r="EMQ76" s="87"/>
      <c r="EMR76" s="87"/>
      <c r="EMS76" s="87"/>
      <c r="EMT76" s="87"/>
      <c r="EMU76" s="87"/>
      <c r="EMV76" s="87"/>
      <c r="EMW76" s="87"/>
      <c r="EMX76" s="87"/>
      <c r="EMY76" s="87"/>
      <c r="EMZ76" s="87"/>
      <c r="ENA76" s="87"/>
      <c r="ENB76" s="87"/>
      <c r="ENC76" s="87"/>
      <c r="END76" s="87"/>
      <c r="ENE76" s="87"/>
      <c r="ENF76" s="87"/>
      <c r="ENG76" s="87"/>
      <c r="ENH76" s="87"/>
      <c r="ENI76" s="87"/>
      <c r="ENJ76" s="87"/>
      <c r="ENK76" s="87"/>
      <c r="ENL76" s="87"/>
      <c r="ENM76" s="87"/>
      <c r="ENN76" s="87"/>
      <c r="ENO76" s="87"/>
      <c r="ENP76" s="87"/>
      <c r="ENQ76" s="87"/>
      <c r="ENR76" s="87"/>
      <c r="ENS76" s="87"/>
      <c r="ENT76" s="87"/>
      <c r="ENU76" s="87"/>
      <c r="ENV76" s="87"/>
      <c r="ENW76" s="87"/>
      <c r="ENX76" s="87"/>
      <c r="ENY76" s="87"/>
      <c r="ENZ76" s="87"/>
      <c r="EOA76" s="87"/>
      <c r="EOB76" s="87"/>
      <c r="EOC76" s="87"/>
      <c r="EOD76" s="87"/>
      <c r="EOE76" s="87"/>
      <c r="EOF76" s="87"/>
      <c r="EOG76" s="87"/>
      <c r="EOH76" s="87"/>
      <c r="EOI76" s="87"/>
      <c r="EOJ76" s="87"/>
      <c r="EOK76" s="87"/>
      <c r="EOL76" s="87"/>
      <c r="EOM76" s="87"/>
      <c r="EON76" s="87"/>
      <c r="EOO76" s="87"/>
      <c r="EOP76" s="87"/>
      <c r="EOQ76" s="87"/>
      <c r="EOR76" s="87"/>
      <c r="EOS76" s="87"/>
      <c r="EOT76" s="87"/>
      <c r="EOU76" s="87"/>
      <c r="EOV76" s="87"/>
      <c r="EOW76" s="87"/>
      <c r="EOX76" s="87"/>
      <c r="EOY76" s="87"/>
      <c r="EOZ76" s="87"/>
      <c r="EPA76" s="87"/>
      <c r="EPB76" s="87"/>
      <c r="EPC76" s="87"/>
      <c r="EPD76" s="87"/>
      <c r="EPE76" s="87"/>
      <c r="EPF76" s="87"/>
      <c r="EPG76" s="87"/>
      <c r="EPH76" s="87"/>
      <c r="EPI76" s="87"/>
      <c r="EPJ76" s="87"/>
      <c r="EPK76" s="87"/>
      <c r="EPL76" s="87"/>
      <c r="EPM76" s="87"/>
      <c r="EPN76" s="87"/>
      <c r="EPO76" s="87"/>
      <c r="EPP76" s="87"/>
      <c r="EPQ76" s="87"/>
      <c r="EPR76" s="87"/>
      <c r="EPS76" s="87"/>
      <c r="EPT76" s="87"/>
      <c r="EPU76" s="87"/>
      <c r="EPV76" s="87"/>
      <c r="EPW76" s="87"/>
      <c r="EPX76" s="87"/>
      <c r="EPY76" s="87"/>
      <c r="EPZ76" s="87"/>
      <c r="EQA76" s="87"/>
      <c r="EQB76" s="87"/>
      <c r="EQC76" s="87"/>
      <c r="EQD76" s="87"/>
      <c r="EQE76" s="87"/>
      <c r="EQF76" s="87"/>
      <c r="EQG76" s="87"/>
      <c r="EQH76" s="87"/>
      <c r="EQI76" s="87"/>
      <c r="EQJ76" s="87"/>
      <c r="EQK76" s="87"/>
      <c r="EQL76" s="87"/>
      <c r="EQM76" s="87"/>
      <c r="EQN76" s="87"/>
      <c r="EQO76" s="87"/>
      <c r="EQP76" s="87"/>
      <c r="EQQ76" s="87"/>
      <c r="EQR76" s="87"/>
      <c r="EQS76" s="87"/>
      <c r="EQT76" s="87"/>
      <c r="EQU76" s="87"/>
      <c r="EQV76" s="87"/>
      <c r="EQW76" s="87"/>
      <c r="EQX76" s="87"/>
      <c r="EQY76" s="87"/>
      <c r="EQZ76" s="87"/>
      <c r="ERA76" s="87"/>
      <c r="ERB76" s="87"/>
      <c r="ERC76" s="87"/>
      <c r="ERD76" s="87"/>
      <c r="ERE76" s="87"/>
      <c r="ERF76" s="87"/>
      <c r="ERG76" s="87"/>
      <c r="ERH76" s="87"/>
      <c r="ERI76" s="87"/>
      <c r="ERJ76" s="87"/>
      <c r="ERK76" s="87"/>
      <c r="ERL76" s="87"/>
      <c r="ERM76" s="87"/>
      <c r="ERN76" s="87"/>
      <c r="ERO76" s="87"/>
      <c r="ERP76" s="87"/>
      <c r="ERQ76" s="87"/>
      <c r="ERR76" s="87"/>
      <c r="ERS76" s="87"/>
      <c r="ERT76" s="87"/>
      <c r="ERU76" s="87"/>
      <c r="ERV76" s="87"/>
      <c r="ERW76" s="87"/>
      <c r="ERX76" s="87"/>
      <c r="ERY76" s="87"/>
      <c r="ERZ76" s="87"/>
      <c r="ESA76" s="87"/>
      <c r="ESB76" s="87"/>
      <c r="ESC76" s="87"/>
      <c r="ESD76" s="87"/>
      <c r="ESE76" s="87"/>
      <c r="ESF76" s="87"/>
      <c r="ESG76" s="87"/>
      <c r="ESH76" s="87"/>
      <c r="ESI76" s="87"/>
      <c r="ESJ76" s="87"/>
      <c r="ESK76" s="87"/>
      <c r="ESL76" s="87"/>
      <c r="ESM76" s="87"/>
      <c r="ESN76" s="87"/>
      <c r="ESO76" s="87"/>
      <c r="ESP76" s="87"/>
      <c r="ESQ76" s="87"/>
      <c r="ESR76" s="87"/>
      <c r="ESS76" s="87"/>
      <c r="EST76" s="87"/>
      <c r="ESU76" s="87"/>
      <c r="ESV76" s="87"/>
      <c r="ESW76" s="87"/>
      <c r="ESX76" s="87"/>
      <c r="ESY76" s="87"/>
      <c r="ESZ76" s="87"/>
      <c r="ETA76" s="87"/>
      <c r="ETB76" s="87"/>
      <c r="ETC76" s="87"/>
      <c r="ETD76" s="87"/>
      <c r="ETE76" s="87"/>
      <c r="ETF76" s="87"/>
      <c r="ETG76" s="87"/>
      <c r="ETH76" s="87"/>
      <c r="ETI76" s="87"/>
      <c r="ETJ76" s="87"/>
      <c r="ETK76" s="87"/>
      <c r="ETL76" s="87"/>
      <c r="ETM76" s="87"/>
      <c r="ETN76" s="87"/>
      <c r="ETO76" s="87"/>
      <c r="ETP76" s="87"/>
      <c r="ETQ76" s="87"/>
      <c r="ETR76" s="87"/>
      <c r="ETS76" s="87"/>
      <c r="ETT76" s="87"/>
      <c r="ETU76" s="87"/>
      <c r="ETV76" s="87"/>
      <c r="ETW76" s="87"/>
      <c r="ETX76" s="87"/>
      <c r="ETY76" s="87"/>
      <c r="ETZ76" s="87"/>
      <c r="EUA76" s="87"/>
      <c r="EUB76" s="87"/>
      <c r="EUC76" s="87"/>
      <c r="EUD76" s="87"/>
      <c r="EUE76" s="87"/>
      <c r="EUF76" s="87"/>
      <c r="EUG76" s="87"/>
      <c r="EUH76" s="87"/>
      <c r="EUI76" s="87"/>
      <c r="EUJ76" s="87"/>
      <c r="EUK76" s="87"/>
      <c r="EUL76" s="87"/>
      <c r="EUM76" s="87"/>
      <c r="EUN76" s="87"/>
      <c r="EUO76" s="87"/>
      <c r="EUP76" s="87"/>
      <c r="EUQ76" s="87"/>
      <c r="EUR76" s="87"/>
      <c r="EUS76" s="87"/>
      <c r="EUT76" s="87"/>
      <c r="EUU76" s="87"/>
      <c r="EUV76" s="87"/>
      <c r="EUW76" s="87"/>
      <c r="EUX76" s="87"/>
      <c r="EUY76" s="87"/>
      <c r="EUZ76" s="87"/>
      <c r="EVA76" s="87"/>
      <c r="EVB76" s="87"/>
      <c r="EVC76" s="87"/>
      <c r="EVD76" s="87"/>
      <c r="EVE76" s="87"/>
      <c r="EVF76" s="87"/>
      <c r="EVG76" s="87"/>
      <c r="EVH76" s="87"/>
      <c r="EVI76" s="87"/>
      <c r="EVJ76" s="87"/>
      <c r="EVK76" s="87"/>
      <c r="EVL76" s="87"/>
      <c r="EVM76" s="87"/>
      <c r="EVN76" s="87"/>
      <c r="EVO76" s="87"/>
      <c r="EVP76" s="87"/>
      <c r="EVQ76" s="87"/>
      <c r="EVR76" s="87"/>
      <c r="EVS76" s="87"/>
      <c r="EVT76" s="87"/>
      <c r="EVU76" s="87"/>
      <c r="EVV76" s="87"/>
      <c r="EVW76" s="87"/>
      <c r="EVX76" s="87"/>
      <c r="EVY76" s="87"/>
      <c r="EVZ76" s="87"/>
      <c r="EWA76" s="87"/>
      <c r="EWB76" s="87"/>
      <c r="EWC76" s="87"/>
      <c r="EWD76" s="87"/>
      <c r="EWE76" s="87"/>
      <c r="EWF76" s="87"/>
      <c r="EWG76" s="87"/>
      <c r="EWH76" s="87"/>
      <c r="EWI76" s="87"/>
      <c r="EWJ76" s="87"/>
      <c r="EWK76" s="87"/>
      <c r="EWL76" s="87"/>
      <c r="EWM76" s="87"/>
      <c r="EWN76" s="87"/>
      <c r="EWO76" s="87"/>
      <c r="EWP76" s="87"/>
      <c r="EWQ76" s="87"/>
      <c r="EWR76" s="87"/>
      <c r="EWS76" s="87"/>
      <c r="EWT76" s="87"/>
      <c r="EWU76" s="87"/>
      <c r="EWV76" s="87"/>
      <c r="EWW76" s="87"/>
      <c r="EWX76" s="87"/>
      <c r="EWY76" s="87"/>
      <c r="EWZ76" s="87"/>
      <c r="EXA76" s="87"/>
      <c r="EXB76" s="87"/>
      <c r="EXC76" s="87"/>
      <c r="EXD76" s="87"/>
      <c r="EXE76" s="87"/>
      <c r="EXF76" s="87"/>
      <c r="EXG76" s="87"/>
      <c r="EXH76" s="87"/>
      <c r="EXI76" s="87"/>
      <c r="EXJ76" s="87"/>
      <c r="EXK76" s="87"/>
      <c r="EXL76" s="87"/>
      <c r="EXM76" s="87"/>
      <c r="EXN76" s="87"/>
      <c r="EXO76" s="87"/>
      <c r="EXP76" s="87"/>
      <c r="EXQ76" s="87"/>
      <c r="EXR76" s="87"/>
      <c r="EXS76" s="87"/>
      <c r="EXT76" s="87"/>
      <c r="EXU76" s="87"/>
      <c r="EXV76" s="87"/>
      <c r="EXW76" s="87"/>
      <c r="EXX76" s="87"/>
      <c r="EXY76" s="87"/>
      <c r="EXZ76" s="87"/>
      <c r="EYA76" s="87"/>
      <c r="EYB76" s="87"/>
      <c r="EYC76" s="87"/>
      <c r="EYD76" s="87"/>
      <c r="EYE76" s="87"/>
      <c r="EYF76" s="87"/>
      <c r="EYG76" s="87"/>
      <c r="EYH76" s="87"/>
      <c r="EYI76" s="87"/>
      <c r="EYJ76" s="87"/>
      <c r="EYK76" s="87"/>
      <c r="EYL76" s="87"/>
      <c r="EYM76" s="87"/>
      <c r="EYN76" s="87"/>
      <c r="EYO76" s="87"/>
      <c r="EYP76" s="87"/>
      <c r="EYQ76" s="87"/>
      <c r="EYR76" s="87"/>
      <c r="EYS76" s="87"/>
      <c r="EYT76" s="87"/>
      <c r="EYU76" s="87"/>
      <c r="EYV76" s="87"/>
      <c r="EYW76" s="87"/>
      <c r="EYX76" s="87"/>
      <c r="EYY76" s="87"/>
      <c r="EYZ76" s="87"/>
      <c r="EZA76" s="87"/>
      <c r="EZB76" s="87"/>
      <c r="EZC76" s="87"/>
      <c r="EZD76" s="87"/>
      <c r="EZE76" s="87"/>
      <c r="EZF76" s="87"/>
      <c r="EZG76" s="87"/>
      <c r="EZH76" s="87"/>
      <c r="EZI76" s="87"/>
      <c r="EZJ76" s="87"/>
      <c r="EZK76" s="87"/>
      <c r="EZL76" s="87"/>
      <c r="EZM76" s="87"/>
      <c r="EZN76" s="87"/>
      <c r="EZO76" s="87"/>
      <c r="EZP76" s="87"/>
      <c r="EZQ76" s="87"/>
      <c r="EZR76" s="87"/>
      <c r="EZS76" s="87"/>
      <c r="EZT76" s="87"/>
      <c r="EZU76" s="87"/>
      <c r="EZV76" s="87"/>
      <c r="EZW76" s="87"/>
      <c r="EZX76" s="87"/>
      <c r="EZY76" s="87"/>
      <c r="EZZ76" s="87"/>
      <c r="FAA76" s="87"/>
      <c r="FAB76" s="87"/>
      <c r="FAC76" s="87"/>
      <c r="FAD76" s="87"/>
      <c r="FAE76" s="87"/>
      <c r="FAF76" s="87"/>
      <c r="FAG76" s="87"/>
      <c r="FAH76" s="87"/>
      <c r="FAI76" s="87"/>
      <c r="FAJ76" s="87"/>
      <c r="FAK76" s="87"/>
      <c r="FAL76" s="87"/>
      <c r="FAM76" s="87"/>
      <c r="FAN76" s="87"/>
      <c r="FAO76" s="87"/>
      <c r="FAP76" s="87"/>
      <c r="FAQ76" s="87"/>
      <c r="FAR76" s="87"/>
      <c r="FAS76" s="87"/>
      <c r="FAT76" s="87"/>
      <c r="FAU76" s="87"/>
      <c r="FAV76" s="87"/>
      <c r="FAW76" s="87"/>
      <c r="FAX76" s="87"/>
      <c r="FAY76" s="87"/>
      <c r="FAZ76" s="87"/>
      <c r="FBA76" s="87"/>
      <c r="FBB76" s="87"/>
      <c r="FBC76" s="87"/>
      <c r="FBD76" s="87"/>
      <c r="FBE76" s="87"/>
      <c r="FBF76" s="87"/>
      <c r="FBG76" s="87"/>
      <c r="FBH76" s="87"/>
      <c r="FBI76" s="87"/>
      <c r="FBJ76" s="87"/>
      <c r="FBK76" s="87"/>
      <c r="FBL76" s="87"/>
      <c r="FBM76" s="87"/>
      <c r="FBN76" s="87"/>
      <c r="FBO76" s="87"/>
      <c r="FBP76" s="87"/>
      <c r="FBQ76" s="87"/>
      <c r="FBR76" s="87"/>
      <c r="FBS76" s="87"/>
      <c r="FBT76" s="87"/>
      <c r="FBU76" s="87"/>
      <c r="FBV76" s="87"/>
      <c r="FBW76" s="87"/>
      <c r="FBX76" s="87"/>
      <c r="FBY76" s="87"/>
      <c r="FBZ76" s="87"/>
      <c r="FCA76" s="87"/>
      <c r="FCB76" s="87"/>
      <c r="FCC76" s="87"/>
      <c r="FCD76" s="87"/>
      <c r="FCE76" s="87"/>
      <c r="FCF76" s="87"/>
      <c r="FCG76" s="87"/>
      <c r="FCH76" s="87"/>
      <c r="FCI76" s="87"/>
      <c r="FCJ76" s="87"/>
      <c r="FCK76" s="87"/>
      <c r="FCL76" s="87"/>
      <c r="FCM76" s="87"/>
      <c r="FCN76" s="87"/>
      <c r="FCO76" s="87"/>
      <c r="FCP76" s="87"/>
      <c r="FCQ76" s="87"/>
      <c r="FCR76" s="87"/>
      <c r="FCS76" s="87"/>
      <c r="FCT76" s="87"/>
      <c r="FCU76" s="87"/>
      <c r="FCV76" s="87"/>
      <c r="FCW76" s="87"/>
      <c r="FCX76" s="87"/>
      <c r="FCY76" s="87"/>
      <c r="FCZ76" s="87"/>
      <c r="FDA76" s="87"/>
      <c r="FDB76" s="87"/>
      <c r="FDC76" s="87"/>
      <c r="FDD76" s="87"/>
      <c r="FDE76" s="87"/>
      <c r="FDF76" s="87"/>
      <c r="FDG76" s="87"/>
      <c r="FDH76" s="87"/>
      <c r="FDI76" s="87"/>
      <c r="FDJ76" s="87"/>
      <c r="FDK76" s="87"/>
      <c r="FDL76" s="87"/>
      <c r="FDM76" s="87"/>
      <c r="FDN76" s="87"/>
      <c r="FDO76" s="87"/>
      <c r="FDP76" s="87"/>
      <c r="FDQ76" s="87"/>
      <c r="FDR76" s="87"/>
      <c r="FDS76" s="87"/>
      <c r="FDT76" s="87"/>
      <c r="FDU76" s="87"/>
      <c r="FDV76" s="87"/>
      <c r="FDW76" s="87"/>
      <c r="FDX76" s="87"/>
      <c r="FDY76" s="87"/>
      <c r="FDZ76" s="87"/>
      <c r="FEA76" s="87"/>
      <c r="FEB76" s="87"/>
      <c r="FEC76" s="87"/>
      <c r="FED76" s="87"/>
      <c r="FEE76" s="87"/>
      <c r="FEF76" s="87"/>
      <c r="FEG76" s="87"/>
      <c r="FEH76" s="87"/>
      <c r="FEI76" s="87"/>
      <c r="FEJ76" s="87"/>
      <c r="FEK76" s="87"/>
      <c r="FEL76" s="87"/>
      <c r="FEM76" s="87"/>
      <c r="FEN76" s="87"/>
      <c r="FEO76" s="87"/>
      <c r="FEP76" s="87"/>
      <c r="FEQ76" s="87"/>
      <c r="FER76" s="87"/>
      <c r="FES76" s="87"/>
      <c r="FET76" s="87"/>
      <c r="FEU76" s="87"/>
      <c r="FEV76" s="87"/>
      <c r="FEW76" s="87"/>
      <c r="FEX76" s="87"/>
      <c r="FEY76" s="87"/>
      <c r="FEZ76" s="87"/>
      <c r="FFA76" s="87"/>
      <c r="FFB76" s="87"/>
      <c r="FFC76" s="87"/>
      <c r="FFD76" s="87"/>
      <c r="FFE76" s="87"/>
      <c r="FFF76" s="87"/>
      <c r="FFG76" s="87"/>
      <c r="FFH76" s="87"/>
      <c r="FFI76" s="87"/>
      <c r="FFJ76" s="87"/>
      <c r="FFK76" s="87"/>
      <c r="FFL76" s="87"/>
      <c r="FFM76" s="87"/>
      <c r="FFN76" s="87"/>
      <c r="FFO76" s="87"/>
      <c r="FFP76" s="87"/>
      <c r="FFQ76" s="87"/>
      <c r="FFR76" s="87"/>
      <c r="FFS76" s="87"/>
      <c r="FFT76" s="87"/>
      <c r="FFU76" s="87"/>
      <c r="FFV76" s="87"/>
      <c r="FFW76" s="87"/>
      <c r="FFX76" s="87"/>
      <c r="FFY76" s="87"/>
      <c r="FFZ76" s="87"/>
      <c r="FGA76" s="87"/>
      <c r="FGB76" s="87"/>
      <c r="FGC76" s="87"/>
      <c r="FGD76" s="87"/>
      <c r="FGE76" s="87"/>
      <c r="FGF76" s="87"/>
      <c r="FGG76" s="87"/>
      <c r="FGH76" s="87"/>
      <c r="FGI76" s="87"/>
      <c r="FGJ76" s="87"/>
      <c r="FGK76" s="87"/>
      <c r="FGL76" s="87"/>
      <c r="FGM76" s="87"/>
      <c r="FGN76" s="87"/>
      <c r="FGO76" s="87"/>
      <c r="FGP76" s="87"/>
      <c r="FGQ76" s="87"/>
      <c r="FGR76" s="87"/>
      <c r="FGS76" s="87"/>
      <c r="FGT76" s="87"/>
      <c r="FGU76" s="87"/>
      <c r="FGV76" s="87"/>
      <c r="FGW76" s="87"/>
      <c r="FGX76" s="87"/>
      <c r="FGY76" s="87"/>
      <c r="FGZ76" s="87"/>
      <c r="FHA76" s="87"/>
      <c r="FHB76" s="87"/>
      <c r="FHC76" s="87"/>
      <c r="FHD76" s="87"/>
      <c r="FHE76" s="87"/>
      <c r="FHF76" s="87"/>
      <c r="FHG76" s="87"/>
      <c r="FHH76" s="87"/>
      <c r="FHI76" s="87"/>
      <c r="FHJ76" s="87"/>
      <c r="FHK76" s="87"/>
      <c r="FHL76" s="87"/>
      <c r="FHM76" s="87"/>
      <c r="FHN76" s="87"/>
      <c r="FHO76" s="87"/>
      <c r="FHP76" s="87"/>
      <c r="FHQ76" s="87"/>
      <c r="FHR76" s="87"/>
      <c r="FHS76" s="87"/>
      <c r="FHT76" s="87"/>
      <c r="FHU76" s="87"/>
      <c r="FHV76" s="87"/>
      <c r="FHW76" s="87"/>
      <c r="FHX76" s="87"/>
      <c r="FHY76" s="87"/>
      <c r="FHZ76" s="87"/>
      <c r="FIA76" s="87"/>
      <c r="FIB76" s="87"/>
      <c r="FIC76" s="87"/>
      <c r="FID76" s="87"/>
      <c r="FIE76" s="87"/>
      <c r="FIF76" s="87"/>
      <c r="FIG76" s="87"/>
      <c r="FIH76" s="87"/>
      <c r="FII76" s="87"/>
      <c r="FIJ76" s="87"/>
      <c r="FIK76" s="87"/>
      <c r="FIL76" s="87"/>
      <c r="FIM76" s="87"/>
      <c r="FIN76" s="87"/>
      <c r="FIO76" s="87"/>
      <c r="FIP76" s="87"/>
      <c r="FIQ76" s="87"/>
      <c r="FIR76" s="87"/>
      <c r="FIS76" s="87"/>
      <c r="FIT76" s="87"/>
      <c r="FIU76" s="87"/>
      <c r="FIV76" s="87"/>
      <c r="FIW76" s="87"/>
      <c r="FIX76" s="87"/>
      <c r="FIY76" s="87"/>
      <c r="FIZ76" s="87"/>
      <c r="FJA76" s="87"/>
      <c r="FJB76" s="87"/>
      <c r="FJC76" s="87"/>
      <c r="FJD76" s="87"/>
      <c r="FJE76" s="87"/>
      <c r="FJF76" s="87"/>
      <c r="FJG76" s="87"/>
      <c r="FJH76" s="87"/>
      <c r="FJI76" s="87"/>
      <c r="FJJ76" s="87"/>
      <c r="FJK76" s="87"/>
      <c r="FJL76" s="87"/>
      <c r="FJM76" s="87"/>
      <c r="FJN76" s="87"/>
      <c r="FJO76" s="87"/>
      <c r="FJP76" s="87"/>
      <c r="FJQ76" s="87"/>
      <c r="FJR76" s="87"/>
      <c r="FJS76" s="87"/>
      <c r="FJT76" s="87"/>
      <c r="FJU76" s="87"/>
      <c r="FJV76" s="87"/>
      <c r="FJW76" s="87"/>
      <c r="FJX76" s="87"/>
      <c r="FJY76" s="87"/>
      <c r="FJZ76" s="87"/>
      <c r="FKA76" s="87"/>
      <c r="FKB76" s="87"/>
      <c r="FKC76" s="87"/>
      <c r="FKD76" s="87"/>
      <c r="FKE76" s="87"/>
      <c r="FKF76" s="87"/>
      <c r="FKG76" s="87"/>
      <c r="FKH76" s="87"/>
      <c r="FKI76" s="87"/>
      <c r="FKJ76" s="87"/>
      <c r="FKK76" s="87"/>
      <c r="FKL76" s="87"/>
      <c r="FKM76" s="87"/>
      <c r="FKN76" s="87"/>
      <c r="FKO76" s="87"/>
      <c r="FKP76" s="87"/>
      <c r="FKQ76" s="87"/>
      <c r="FKR76" s="87"/>
      <c r="FKS76" s="87"/>
      <c r="FKT76" s="87"/>
      <c r="FKU76" s="87"/>
      <c r="FKV76" s="87"/>
      <c r="FKW76" s="87"/>
      <c r="FKX76" s="87"/>
      <c r="FKY76" s="87"/>
      <c r="FKZ76" s="87"/>
      <c r="FLA76" s="87"/>
      <c r="FLB76" s="87"/>
      <c r="FLC76" s="87"/>
      <c r="FLD76" s="87"/>
      <c r="FLE76" s="87"/>
      <c r="FLF76" s="87"/>
      <c r="FLG76" s="87"/>
      <c r="FLH76" s="87"/>
      <c r="FLI76" s="87"/>
      <c r="FLJ76" s="87"/>
      <c r="FLK76" s="87"/>
      <c r="FLL76" s="87"/>
      <c r="FLM76" s="87"/>
      <c r="FLN76" s="87"/>
      <c r="FLO76" s="87"/>
      <c r="FLP76" s="87"/>
      <c r="FLQ76" s="87"/>
      <c r="FLR76" s="87"/>
      <c r="FLS76" s="87"/>
      <c r="FLT76" s="87"/>
      <c r="FLU76" s="87"/>
      <c r="FLV76" s="87"/>
      <c r="FLW76" s="87"/>
      <c r="FLX76" s="87"/>
      <c r="FLY76" s="87"/>
      <c r="FLZ76" s="87"/>
      <c r="FMA76" s="87"/>
      <c r="FMB76" s="87"/>
      <c r="FMC76" s="87"/>
      <c r="FMD76" s="87"/>
      <c r="FME76" s="87"/>
      <c r="FMF76" s="87"/>
      <c r="FMG76" s="87"/>
      <c r="FMH76" s="87"/>
      <c r="FMI76" s="87"/>
      <c r="FMJ76" s="87"/>
      <c r="FMK76" s="87"/>
      <c r="FML76" s="87"/>
      <c r="FMM76" s="87"/>
      <c r="FMN76" s="87"/>
      <c r="FMO76" s="87"/>
      <c r="FMP76" s="87"/>
      <c r="FMQ76" s="87"/>
      <c r="FMR76" s="87"/>
      <c r="FMS76" s="87"/>
      <c r="FMT76" s="87"/>
      <c r="FMU76" s="87"/>
      <c r="FMV76" s="87"/>
      <c r="FMW76" s="87"/>
      <c r="FMX76" s="87"/>
      <c r="FMY76" s="87"/>
      <c r="FMZ76" s="87"/>
      <c r="FNA76" s="87"/>
      <c r="FNB76" s="87"/>
      <c r="FNC76" s="87"/>
      <c r="FND76" s="87"/>
      <c r="FNE76" s="87"/>
      <c r="FNF76" s="87"/>
      <c r="FNG76" s="87"/>
      <c r="FNH76" s="87"/>
      <c r="FNI76" s="87"/>
      <c r="FNJ76" s="87"/>
      <c r="FNK76" s="87"/>
      <c r="FNL76" s="87"/>
      <c r="FNM76" s="87"/>
      <c r="FNN76" s="87"/>
      <c r="FNO76" s="87"/>
      <c r="FNP76" s="87"/>
      <c r="FNQ76" s="87"/>
      <c r="FNR76" s="87"/>
      <c r="FNS76" s="87"/>
      <c r="FNT76" s="87"/>
      <c r="FNU76" s="87"/>
      <c r="FNV76" s="87"/>
      <c r="FNW76" s="87"/>
      <c r="FNX76" s="87"/>
      <c r="FNY76" s="87"/>
      <c r="FNZ76" s="87"/>
      <c r="FOA76" s="87"/>
      <c r="FOB76" s="87"/>
      <c r="FOC76" s="87"/>
      <c r="FOD76" s="87"/>
      <c r="FOE76" s="87"/>
      <c r="FOF76" s="87"/>
      <c r="FOG76" s="87"/>
      <c r="FOH76" s="87"/>
      <c r="FOI76" s="87"/>
      <c r="FOJ76" s="87"/>
      <c r="FOK76" s="87"/>
      <c r="FOL76" s="87"/>
      <c r="FOM76" s="87"/>
      <c r="FON76" s="87"/>
      <c r="FOO76" s="87"/>
      <c r="FOP76" s="87"/>
      <c r="FOQ76" s="87"/>
      <c r="FOR76" s="87"/>
      <c r="FOS76" s="87"/>
      <c r="FOT76" s="87"/>
      <c r="FOU76" s="87"/>
      <c r="FOV76" s="87"/>
      <c r="FOW76" s="87"/>
      <c r="FOX76" s="87"/>
      <c r="FOY76" s="87"/>
      <c r="FOZ76" s="87"/>
      <c r="FPA76" s="87"/>
      <c r="FPB76" s="87"/>
      <c r="FPC76" s="87"/>
      <c r="FPD76" s="87"/>
      <c r="FPE76" s="87"/>
      <c r="FPF76" s="87"/>
      <c r="FPG76" s="87"/>
      <c r="FPH76" s="87"/>
      <c r="FPI76" s="87"/>
      <c r="FPJ76" s="87"/>
      <c r="FPK76" s="87"/>
      <c r="FPL76" s="87"/>
      <c r="FPM76" s="87"/>
      <c r="FPN76" s="87"/>
      <c r="FPO76" s="87"/>
      <c r="FPP76" s="87"/>
      <c r="FPQ76" s="87"/>
      <c r="FPR76" s="87"/>
      <c r="FPS76" s="87"/>
      <c r="FPT76" s="87"/>
      <c r="FPU76" s="87"/>
      <c r="FPV76" s="87"/>
      <c r="FPW76" s="87"/>
      <c r="FPX76" s="87"/>
      <c r="FPY76" s="87"/>
      <c r="FPZ76" s="87"/>
      <c r="FQA76" s="87"/>
      <c r="FQB76" s="87"/>
      <c r="FQC76" s="87"/>
      <c r="FQD76" s="87"/>
      <c r="FQE76" s="87"/>
      <c r="FQF76" s="87"/>
      <c r="FQG76" s="87"/>
      <c r="FQH76" s="87"/>
      <c r="FQI76" s="87"/>
      <c r="FQJ76" s="87"/>
      <c r="FQK76" s="87"/>
      <c r="FQL76" s="87"/>
      <c r="FQM76" s="87"/>
      <c r="FQN76" s="87"/>
      <c r="FQO76" s="87"/>
      <c r="FQP76" s="87"/>
      <c r="FQQ76" s="87"/>
      <c r="FQR76" s="87"/>
      <c r="FQS76" s="87"/>
      <c r="FQT76" s="87"/>
      <c r="FQU76" s="87"/>
      <c r="FQV76" s="87"/>
      <c r="FQW76" s="87"/>
      <c r="FQX76" s="87"/>
      <c r="FQY76" s="87"/>
      <c r="FQZ76" s="87"/>
      <c r="FRA76" s="87"/>
      <c r="FRB76" s="87"/>
      <c r="FRC76" s="87"/>
      <c r="FRD76" s="87"/>
      <c r="FRE76" s="87"/>
      <c r="FRF76" s="87"/>
      <c r="FRG76" s="87"/>
      <c r="FRH76" s="87"/>
      <c r="FRI76" s="87"/>
      <c r="FRJ76" s="87"/>
      <c r="FRK76" s="87"/>
      <c r="FRL76" s="87"/>
      <c r="FRM76" s="87"/>
      <c r="FRN76" s="87"/>
      <c r="FRO76" s="87"/>
      <c r="FRP76" s="87"/>
      <c r="FRQ76" s="87"/>
      <c r="FRR76" s="87"/>
      <c r="FRS76" s="87"/>
      <c r="FRT76" s="87"/>
      <c r="FRU76" s="87"/>
      <c r="FRV76" s="87"/>
      <c r="FRW76" s="87"/>
      <c r="FRX76" s="87"/>
      <c r="FRY76" s="87"/>
      <c r="FRZ76" s="87"/>
      <c r="FSA76" s="87"/>
      <c r="FSB76" s="87"/>
      <c r="FSC76" s="87"/>
      <c r="FSD76" s="87"/>
      <c r="FSE76" s="87"/>
      <c r="FSF76" s="87"/>
      <c r="FSG76" s="87"/>
      <c r="FSH76" s="87"/>
      <c r="FSI76" s="87"/>
      <c r="FSJ76" s="87"/>
      <c r="FSK76" s="87"/>
      <c r="FSL76" s="87"/>
      <c r="FSM76" s="87"/>
      <c r="FSN76" s="87"/>
      <c r="FSO76" s="87"/>
      <c r="FSP76" s="87"/>
      <c r="FSQ76" s="87"/>
      <c r="FSR76" s="87"/>
      <c r="FSS76" s="87"/>
      <c r="FST76" s="87"/>
      <c r="FSU76" s="87"/>
      <c r="FSV76" s="87"/>
      <c r="FSW76" s="87"/>
      <c r="FSX76" s="87"/>
      <c r="FSY76" s="87"/>
      <c r="FSZ76" s="87"/>
      <c r="FTA76" s="87"/>
      <c r="FTB76" s="87"/>
      <c r="FTC76" s="87"/>
      <c r="FTD76" s="87"/>
      <c r="FTE76" s="87"/>
      <c r="FTF76" s="87"/>
      <c r="FTG76" s="87"/>
      <c r="FTH76" s="87"/>
      <c r="FTI76" s="87"/>
      <c r="FTJ76" s="87"/>
      <c r="FTK76" s="87"/>
      <c r="FTL76" s="87"/>
      <c r="FTM76" s="87"/>
      <c r="FTN76" s="87"/>
      <c r="FTO76" s="87"/>
      <c r="FTP76" s="87"/>
      <c r="FTQ76" s="87"/>
      <c r="FTR76" s="87"/>
      <c r="FTS76" s="87"/>
      <c r="FTT76" s="87"/>
      <c r="FTU76" s="87"/>
      <c r="FTV76" s="87"/>
      <c r="FTW76" s="87"/>
      <c r="FTX76" s="87"/>
      <c r="FTY76" s="87"/>
      <c r="FTZ76" s="87"/>
      <c r="FUA76" s="87"/>
      <c r="FUB76" s="87"/>
      <c r="FUC76" s="87"/>
      <c r="FUD76" s="87"/>
      <c r="FUE76" s="87"/>
      <c r="FUF76" s="87"/>
      <c r="FUG76" s="87"/>
      <c r="FUH76" s="87"/>
      <c r="FUI76" s="87"/>
      <c r="FUJ76" s="87"/>
      <c r="FUK76" s="87"/>
      <c r="FUL76" s="87"/>
      <c r="FUM76" s="87"/>
      <c r="FUN76" s="87"/>
      <c r="FUO76" s="87"/>
      <c r="FUP76" s="87"/>
      <c r="FUQ76" s="87"/>
      <c r="FUR76" s="87"/>
      <c r="FUS76" s="87"/>
      <c r="FUT76" s="87"/>
      <c r="FUU76" s="87"/>
      <c r="FUV76" s="87"/>
      <c r="FUW76" s="87"/>
      <c r="FUX76" s="87"/>
      <c r="FUY76" s="87"/>
      <c r="FUZ76" s="87"/>
      <c r="FVA76" s="87"/>
      <c r="FVB76" s="87"/>
      <c r="FVC76" s="87"/>
      <c r="FVD76" s="87"/>
      <c r="FVE76" s="87"/>
      <c r="FVF76" s="87"/>
      <c r="FVG76" s="87"/>
      <c r="FVH76" s="87"/>
      <c r="FVI76" s="87"/>
      <c r="FVJ76" s="87"/>
      <c r="FVK76" s="87"/>
      <c r="FVL76" s="87"/>
      <c r="FVM76" s="87"/>
      <c r="FVN76" s="87"/>
      <c r="FVO76" s="87"/>
      <c r="FVP76" s="87"/>
      <c r="FVQ76" s="87"/>
      <c r="FVR76" s="87"/>
      <c r="FVS76" s="87"/>
      <c r="FVT76" s="87"/>
      <c r="FVU76" s="87"/>
      <c r="FVV76" s="87"/>
      <c r="FVW76" s="87"/>
      <c r="FVX76" s="87"/>
      <c r="FVY76" s="87"/>
      <c r="FVZ76" s="87"/>
      <c r="FWA76" s="87"/>
      <c r="FWB76" s="87"/>
      <c r="FWC76" s="87"/>
      <c r="FWD76" s="87"/>
      <c r="FWE76" s="87"/>
      <c r="FWF76" s="87"/>
      <c r="FWG76" s="87"/>
      <c r="FWH76" s="87"/>
      <c r="FWI76" s="87"/>
      <c r="FWJ76" s="87"/>
      <c r="FWK76" s="87"/>
      <c r="FWL76" s="87"/>
      <c r="FWM76" s="87"/>
      <c r="FWN76" s="87"/>
      <c r="FWO76" s="87"/>
      <c r="FWP76" s="87"/>
      <c r="FWQ76" s="87"/>
      <c r="FWR76" s="87"/>
      <c r="FWS76" s="87"/>
      <c r="FWT76" s="87"/>
      <c r="FWU76" s="87"/>
      <c r="FWV76" s="87"/>
      <c r="FWW76" s="87"/>
      <c r="FWX76" s="87"/>
      <c r="FWY76" s="87"/>
      <c r="FWZ76" s="87"/>
      <c r="FXA76" s="87"/>
      <c r="FXB76" s="87"/>
      <c r="FXC76" s="87"/>
      <c r="FXD76" s="87"/>
      <c r="FXE76" s="87"/>
      <c r="FXF76" s="87"/>
      <c r="FXG76" s="87"/>
      <c r="FXH76" s="87"/>
      <c r="FXI76" s="87"/>
      <c r="FXJ76" s="87"/>
      <c r="FXK76" s="87"/>
      <c r="FXL76" s="87"/>
      <c r="FXM76" s="87"/>
      <c r="FXN76" s="87"/>
      <c r="FXO76" s="87"/>
      <c r="FXP76" s="87"/>
      <c r="FXQ76" s="87"/>
      <c r="FXR76" s="87"/>
      <c r="FXS76" s="87"/>
      <c r="FXT76" s="87"/>
      <c r="FXU76" s="87"/>
      <c r="FXV76" s="87"/>
      <c r="FXW76" s="87"/>
      <c r="FXX76" s="87"/>
      <c r="FXY76" s="87"/>
      <c r="FXZ76" s="87"/>
      <c r="FYA76" s="87"/>
      <c r="FYB76" s="87"/>
      <c r="FYC76" s="87"/>
      <c r="FYD76" s="87"/>
      <c r="FYE76" s="87"/>
      <c r="FYF76" s="87"/>
      <c r="FYG76" s="87"/>
      <c r="FYH76" s="87"/>
      <c r="FYI76" s="87"/>
      <c r="FYJ76" s="87"/>
      <c r="FYK76" s="87"/>
      <c r="FYL76" s="87"/>
      <c r="FYM76" s="87"/>
      <c r="FYN76" s="87"/>
      <c r="FYO76" s="87"/>
      <c r="FYP76" s="87"/>
      <c r="FYQ76" s="87"/>
      <c r="FYR76" s="87"/>
      <c r="FYS76" s="87"/>
      <c r="FYT76" s="87"/>
      <c r="FYU76" s="87"/>
      <c r="FYV76" s="87"/>
      <c r="FYW76" s="87"/>
      <c r="FYX76" s="87"/>
      <c r="FYY76" s="87"/>
      <c r="FYZ76" s="87"/>
      <c r="FZA76" s="87"/>
      <c r="FZB76" s="87"/>
      <c r="FZC76" s="87"/>
      <c r="FZD76" s="87"/>
      <c r="FZE76" s="87"/>
      <c r="FZF76" s="87"/>
      <c r="FZG76" s="87"/>
      <c r="FZH76" s="87"/>
      <c r="FZI76" s="87"/>
      <c r="FZJ76" s="87"/>
      <c r="FZK76" s="87"/>
      <c r="FZL76" s="87"/>
      <c r="FZM76" s="87"/>
      <c r="FZN76" s="87"/>
      <c r="FZO76" s="87"/>
      <c r="FZP76" s="87"/>
      <c r="FZQ76" s="87"/>
      <c r="FZR76" s="87"/>
      <c r="FZS76" s="87"/>
      <c r="FZT76" s="87"/>
      <c r="FZU76" s="87"/>
      <c r="FZV76" s="87"/>
      <c r="FZW76" s="87"/>
      <c r="FZX76" s="87"/>
      <c r="FZY76" s="87"/>
      <c r="FZZ76" s="87"/>
      <c r="GAA76" s="87"/>
      <c r="GAB76" s="87"/>
      <c r="GAC76" s="87"/>
      <c r="GAD76" s="87"/>
      <c r="GAE76" s="87"/>
      <c r="GAF76" s="87"/>
      <c r="GAG76" s="87"/>
      <c r="GAH76" s="87"/>
      <c r="GAI76" s="87"/>
      <c r="GAJ76" s="87"/>
      <c r="GAK76" s="87"/>
      <c r="GAL76" s="87"/>
      <c r="GAM76" s="87"/>
      <c r="GAN76" s="87"/>
      <c r="GAO76" s="87"/>
      <c r="GAP76" s="87"/>
      <c r="GAQ76" s="87"/>
      <c r="GAR76" s="87"/>
      <c r="GAS76" s="87"/>
      <c r="GAT76" s="87"/>
      <c r="GAU76" s="87"/>
      <c r="GAV76" s="87"/>
      <c r="GAW76" s="87"/>
      <c r="GAX76" s="87"/>
      <c r="GAY76" s="87"/>
      <c r="GAZ76" s="87"/>
      <c r="GBA76" s="87"/>
      <c r="GBB76" s="87"/>
      <c r="GBC76" s="87"/>
      <c r="GBD76" s="87"/>
      <c r="GBE76" s="87"/>
      <c r="GBF76" s="87"/>
      <c r="GBG76" s="87"/>
      <c r="GBH76" s="87"/>
      <c r="GBI76" s="87"/>
      <c r="GBJ76" s="87"/>
      <c r="GBK76" s="87"/>
      <c r="GBL76" s="87"/>
      <c r="GBM76" s="87"/>
      <c r="GBN76" s="87"/>
      <c r="GBO76" s="87"/>
      <c r="GBP76" s="87"/>
      <c r="GBQ76" s="87"/>
      <c r="GBR76" s="87"/>
      <c r="GBS76" s="87"/>
      <c r="GBT76" s="87"/>
      <c r="GBU76" s="87"/>
      <c r="GBV76" s="87"/>
      <c r="GBW76" s="87"/>
      <c r="GBX76" s="87"/>
      <c r="GBY76" s="87"/>
      <c r="GBZ76" s="87"/>
      <c r="GCA76" s="87"/>
      <c r="GCB76" s="87"/>
      <c r="GCC76" s="87"/>
      <c r="GCD76" s="87"/>
      <c r="GCE76" s="87"/>
      <c r="GCF76" s="87"/>
      <c r="GCG76" s="87"/>
      <c r="GCH76" s="87"/>
      <c r="GCI76" s="87"/>
      <c r="GCJ76" s="87"/>
      <c r="GCK76" s="87"/>
      <c r="GCL76" s="87"/>
      <c r="GCM76" s="87"/>
      <c r="GCN76" s="87"/>
      <c r="GCO76" s="87"/>
      <c r="GCP76" s="87"/>
      <c r="GCQ76" s="87"/>
      <c r="GCR76" s="87"/>
      <c r="GCS76" s="87"/>
      <c r="GCT76" s="87"/>
      <c r="GCU76" s="87"/>
      <c r="GCV76" s="87"/>
      <c r="GCW76" s="87"/>
      <c r="GCX76" s="87"/>
      <c r="GCY76" s="87"/>
      <c r="GCZ76" s="87"/>
      <c r="GDA76" s="87"/>
      <c r="GDB76" s="87"/>
      <c r="GDC76" s="87"/>
      <c r="GDD76" s="87"/>
      <c r="GDE76" s="87"/>
      <c r="GDF76" s="87"/>
      <c r="GDG76" s="87"/>
      <c r="GDH76" s="87"/>
      <c r="GDI76" s="87"/>
      <c r="GDJ76" s="87"/>
      <c r="GDK76" s="87"/>
      <c r="GDL76" s="87"/>
      <c r="GDM76" s="87"/>
      <c r="GDN76" s="87"/>
      <c r="GDO76" s="87"/>
      <c r="GDP76" s="87"/>
      <c r="GDQ76" s="87"/>
      <c r="GDR76" s="87"/>
      <c r="GDS76" s="87"/>
      <c r="GDT76" s="87"/>
      <c r="GDU76" s="87"/>
      <c r="GDV76" s="87"/>
      <c r="GDW76" s="87"/>
      <c r="GDX76" s="87"/>
      <c r="GDY76" s="87"/>
      <c r="GDZ76" s="87"/>
      <c r="GEA76" s="87"/>
      <c r="GEB76" s="87"/>
      <c r="GEC76" s="87"/>
      <c r="GED76" s="87"/>
      <c r="GEE76" s="87"/>
      <c r="GEF76" s="87"/>
      <c r="GEG76" s="87"/>
      <c r="GEH76" s="87"/>
      <c r="GEI76" s="87"/>
      <c r="GEJ76" s="87"/>
      <c r="GEK76" s="87"/>
      <c r="GEL76" s="87"/>
      <c r="GEM76" s="87"/>
      <c r="GEN76" s="87"/>
      <c r="GEO76" s="87"/>
      <c r="GEP76" s="87"/>
      <c r="GEQ76" s="87"/>
      <c r="GER76" s="87"/>
      <c r="GES76" s="87"/>
      <c r="GET76" s="87"/>
      <c r="GEU76" s="87"/>
      <c r="GEV76" s="87"/>
      <c r="GEW76" s="87"/>
      <c r="GEX76" s="87"/>
      <c r="GEY76" s="87"/>
      <c r="GEZ76" s="87"/>
      <c r="GFA76" s="87"/>
      <c r="GFB76" s="87"/>
      <c r="GFC76" s="87"/>
      <c r="GFD76" s="87"/>
      <c r="GFE76" s="87"/>
      <c r="GFF76" s="87"/>
      <c r="GFG76" s="87"/>
      <c r="GFH76" s="87"/>
      <c r="GFI76" s="87"/>
      <c r="GFJ76" s="87"/>
      <c r="GFK76" s="87"/>
      <c r="GFL76" s="87"/>
      <c r="GFM76" s="87"/>
      <c r="GFN76" s="87"/>
      <c r="GFO76" s="87"/>
      <c r="GFP76" s="87"/>
      <c r="GFQ76" s="87"/>
      <c r="GFR76" s="87"/>
      <c r="GFS76" s="87"/>
      <c r="GFT76" s="87"/>
      <c r="GFU76" s="87"/>
      <c r="GFV76" s="87"/>
      <c r="GFW76" s="87"/>
      <c r="GFX76" s="87"/>
      <c r="GFY76" s="87"/>
      <c r="GFZ76" s="87"/>
      <c r="GGA76" s="87"/>
      <c r="GGB76" s="87"/>
      <c r="GGC76" s="87"/>
      <c r="GGD76" s="87"/>
      <c r="GGE76" s="87"/>
      <c r="GGF76" s="87"/>
      <c r="GGG76" s="87"/>
      <c r="GGH76" s="87"/>
      <c r="GGI76" s="87"/>
      <c r="GGJ76" s="87"/>
      <c r="GGK76" s="87"/>
      <c r="GGL76" s="87"/>
      <c r="GGM76" s="87"/>
      <c r="GGN76" s="87"/>
      <c r="GGO76" s="87"/>
      <c r="GGP76" s="87"/>
      <c r="GGQ76" s="87"/>
      <c r="GGR76" s="87"/>
      <c r="GGS76" s="87"/>
      <c r="GGT76" s="87"/>
      <c r="GGU76" s="87"/>
      <c r="GGV76" s="87"/>
      <c r="GGW76" s="87"/>
      <c r="GGX76" s="87"/>
      <c r="GGY76" s="87"/>
      <c r="GGZ76" s="87"/>
      <c r="GHA76" s="87"/>
      <c r="GHB76" s="87"/>
      <c r="GHC76" s="87"/>
      <c r="GHD76" s="87"/>
      <c r="GHE76" s="87"/>
      <c r="GHF76" s="87"/>
      <c r="GHG76" s="87"/>
      <c r="GHH76" s="87"/>
      <c r="GHI76" s="87"/>
      <c r="GHJ76" s="87"/>
      <c r="GHK76" s="87"/>
      <c r="GHL76" s="87"/>
      <c r="GHM76" s="87"/>
      <c r="GHN76" s="87"/>
      <c r="GHO76" s="87"/>
      <c r="GHP76" s="87"/>
      <c r="GHQ76" s="87"/>
      <c r="GHR76" s="87"/>
      <c r="GHS76" s="87"/>
      <c r="GHT76" s="87"/>
      <c r="GHU76" s="87"/>
      <c r="GHV76" s="87"/>
      <c r="GHW76" s="87"/>
      <c r="GHX76" s="87"/>
      <c r="GHY76" s="87"/>
      <c r="GHZ76" s="87"/>
      <c r="GIA76" s="87"/>
      <c r="GIB76" s="87"/>
      <c r="GIC76" s="87"/>
      <c r="GID76" s="87"/>
      <c r="GIE76" s="87"/>
      <c r="GIF76" s="87"/>
      <c r="GIG76" s="87"/>
      <c r="GIH76" s="87"/>
      <c r="GII76" s="87"/>
      <c r="GIJ76" s="87"/>
      <c r="GIK76" s="87"/>
      <c r="GIL76" s="87"/>
      <c r="GIM76" s="87"/>
      <c r="GIN76" s="87"/>
      <c r="GIO76" s="87"/>
      <c r="GIP76" s="87"/>
      <c r="GIQ76" s="87"/>
      <c r="GIR76" s="87"/>
      <c r="GIS76" s="87"/>
      <c r="GIT76" s="87"/>
      <c r="GIU76" s="87"/>
      <c r="GIV76" s="87"/>
      <c r="GIW76" s="87"/>
      <c r="GIX76" s="87"/>
      <c r="GIY76" s="87"/>
      <c r="GIZ76" s="87"/>
      <c r="GJA76" s="87"/>
      <c r="GJB76" s="87"/>
      <c r="GJC76" s="87"/>
      <c r="GJD76" s="87"/>
      <c r="GJE76" s="87"/>
      <c r="GJF76" s="87"/>
      <c r="GJG76" s="87"/>
      <c r="GJH76" s="87"/>
      <c r="GJI76" s="87"/>
      <c r="GJJ76" s="87"/>
      <c r="GJK76" s="87"/>
      <c r="GJL76" s="87"/>
      <c r="GJM76" s="87"/>
      <c r="GJN76" s="87"/>
      <c r="GJO76" s="87"/>
      <c r="GJP76" s="87"/>
      <c r="GJQ76" s="87"/>
      <c r="GJR76" s="87"/>
      <c r="GJS76" s="87"/>
      <c r="GJT76" s="87"/>
      <c r="GJU76" s="87"/>
      <c r="GJV76" s="87"/>
      <c r="GJW76" s="87"/>
      <c r="GJX76" s="87"/>
      <c r="GJY76" s="87"/>
      <c r="GJZ76" s="87"/>
      <c r="GKA76" s="87"/>
      <c r="GKB76" s="87"/>
      <c r="GKC76" s="87"/>
      <c r="GKD76" s="87"/>
      <c r="GKE76" s="87"/>
      <c r="GKF76" s="87"/>
      <c r="GKG76" s="87"/>
      <c r="GKH76" s="87"/>
      <c r="GKI76" s="87"/>
      <c r="GKJ76" s="87"/>
      <c r="GKK76" s="87"/>
      <c r="GKL76" s="87"/>
      <c r="GKM76" s="87"/>
      <c r="GKN76" s="87"/>
      <c r="GKO76" s="87"/>
      <c r="GKP76" s="87"/>
      <c r="GKQ76" s="87"/>
      <c r="GKR76" s="87"/>
      <c r="GKS76" s="87"/>
      <c r="GKT76" s="87"/>
      <c r="GKU76" s="87"/>
      <c r="GKV76" s="87"/>
      <c r="GKW76" s="87"/>
      <c r="GKX76" s="87"/>
      <c r="GKY76" s="87"/>
      <c r="GKZ76" s="87"/>
      <c r="GLA76" s="87"/>
      <c r="GLB76" s="87"/>
      <c r="GLC76" s="87"/>
      <c r="GLD76" s="87"/>
      <c r="GLE76" s="87"/>
      <c r="GLF76" s="87"/>
      <c r="GLG76" s="87"/>
      <c r="GLH76" s="87"/>
      <c r="GLI76" s="87"/>
      <c r="GLJ76" s="87"/>
      <c r="GLK76" s="87"/>
      <c r="GLL76" s="87"/>
      <c r="GLM76" s="87"/>
      <c r="GLN76" s="87"/>
      <c r="GLO76" s="87"/>
      <c r="GLP76" s="87"/>
      <c r="GLQ76" s="87"/>
      <c r="GLR76" s="87"/>
      <c r="GLS76" s="87"/>
      <c r="GLT76" s="87"/>
      <c r="GLU76" s="87"/>
      <c r="GLV76" s="87"/>
      <c r="GLW76" s="87"/>
      <c r="GLX76" s="87"/>
      <c r="GLY76" s="87"/>
      <c r="GLZ76" s="87"/>
      <c r="GMA76" s="87"/>
      <c r="GMB76" s="87"/>
      <c r="GMC76" s="87"/>
      <c r="GMD76" s="87"/>
      <c r="GME76" s="87"/>
      <c r="GMF76" s="87"/>
      <c r="GMG76" s="87"/>
      <c r="GMH76" s="87"/>
      <c r="GMI76" s="87"/>
      <c r="GMJ76" s="87"/>
      <c r="GMK76" s="87"/>
      <c r="GML76" s="87"/>
      <c r="GMM76" s="87"/>
      <c r="GMN76" s="87"/>
      <c r="GMO76" s="87"/>
      <c r="GMP76" s="87"/>
      <c r="GMQ76" s="87"/>
      <c r="GMR76" s="87"/>
      <c r="GMS76" s="87"/>
      <c r="GMT76" s="87"/>
      <c r="GMU76" s="87"/>
      <c r="GMV76" s="87"/>
      <c r="GMW76" s="87"/>
      <c r="GMX76" s="87"/>
      <c r="GMY76" s="87"/>
      <c r="GMZ76" s="87"/>
      <c r="GNA76" s="87"/>
      <c r="GNB76" s="87"/>
      <c r="GNC76" s="87"/>
      <c r="GND76" s="87"/>
      <c r="GNE76" s="87"/>
      <c r="GNF76" s="87"/>
      <c r="GNG76" s="87"/>
      <c r="GNH76" s="87"/>
      <c r="GNI76" s="87"/>
      <c r="GNJ76" s="87"/>
      <c r="GNK76" s="87"/>
      <c r="GNL76" s="87"/>
      <c r="GNM76" s="87"/>
      <c r="GNN76" s="87"/>
      <c r="GNO76" s="87"/>
      <c r="GNP76" s="87"/>
      <c r="GNQ76" s="87"/>
      <c r="GNR76" s="87"/>
      <c r="GNS76" s="87"/>
      <c r="GNT76" s="87"/>
      <c r="GNU76" s="87"/>
      <c r="GNV76" s="87"/>
      <c r="GNW76" s="87"/>
      <c r="GNX76" s="87"/>
      <c r="GNY76" s="87"/>
      <c r="GNZ76" s="87"/>
      <c r="GOA76" s="87"/>
      <c r="GOB76" s="87"/>
      <c r="GOC76" s="87"/>
      <c r="GOD76" s="87"/>
      <c r="GOE76" s="87"/>
      <c r="GOF76" s="87"/>
      <c r="GOG76" s="87"/>
      <c r="GOH76" s="87"/>
      <c r="GOI76" s="87"/>
      <c r="GOJ76" s="87"/>
      <c r="GOK76" s="87"/>
      <c r="GOL76" s="87"/>
      <c r="GOM76" s="87"/>
      <c r="GON76" s="87"/>
      <c r="GOO76" s="87"/>
      <c r="GOP76" s="87"/>
      <c r="GOQ76" s="87"/>
      <c r="GOR76" s="87"/>
      <c r="GOS76" s="87"/>
      <c r="GOT76" s="87"/>
      <c r="GOU76" s="87"/>
      <c r="GOV76" s="87"/>
      <c r="GOW76" s="87"/>
      <c r="GOX76" s="87"/>
      <c r="GOY76" s="87"/>
      <c r="GOZ76" s="87"/>
      <c r="GPA76" s="87"/>
      <c r="GPB76" s="87"/>
      <c r="GPC76" s="87"/>
      <c r="GPD76" s="87"/>
      <c r="GPE76" s="87"/>
      <c r="GPF76" s="87"/>
      <c r="GPG76" s="87"/>
      <c r="GPH76" s="87"/>
      <c r="GPI76" s="87"/>
      <c r="GPJ76" s="87"/>
      <c r="GPK76" s="87"/>
      <c r="GPL76" s="87"/>
      <c r="GPM76" s="87"/>
      <c r="GPN76" s="87"/>
      <c r="GPO76" s="87"/>
      <c r="GPP76" s="87"/>
      <c r="GPQ76" s="87"/>
      <c r="GPR76" s="87"/>
      <c r="GPS76" s="87"/>
      <c r="GPT76" s="87"/>
      <c r="GPU76" s="87"/>
      <c r="GPV76" s="87"/>
      <c r="GPW76" s="87"/>
      <c r="GPX76" s="87"/>
      <c r="GPY76" s="87"/>
      <c r="GPZ76" s="87"/>
      <c r="GQA76" s="87"/>
      <c r="GQB76" s="87"/>
      <c r="GQC76" s="87"/>
      <c r="GQD76" s="87"/>
      <c r="GQE76" s="87"/>
      <c r="GQF76" s="87"/>
      <c r="GQG76" s="87"/>
      <c r="GQH76" s="87"/>
      <c r="GQI76" s="87"/>
      <c r="GQJ76" s="87"/>
      <c r="GQK76" s="87"/>
      <c r="GQL76" s="87"/>
      <c r="GQM76" s="87"/>
      <c r="GQN76" s="87"/>
      <c r="GQO76" s="87"/>
      <c r="GQP76" s="87"/>
      <c r="GQQ76" s="87"/>
      <c r="GQR76" s="87"/>
      <c r="GQS76" s="87"/>
      <c r="GQT76" s="87"/>
      <c r="GQU76" s="87"/>
      <c r="GQV76" s="87"/>
      <c r="GQW76" s="87"/>
      <c r="GQX76" s="87"/>
      <c r="GQY76" s="87"/>
      <c r="GQZ76" s="87"/>
      <c r="GRA76" s="87"/>
      <c r="GRB76" s="87"/>
      <c r="GRC76" s="87"/>
      <c r="GRD76" s="87"/>
      <c r="GRE76" s="87"/>
      <c r="GRF76" s="87"/>
      <c r="GRG76" s="87"/>
      <c r="GRH76" s="87"/>
      <c r="GRI76" s="87"/>
      <c r="GRJ76" s="87"/>
      <c r="GRK76" s="87"/>
      <c r="GRL76" s="87"/>
      <c r="GRM76" s="87"/>
      <c r="GRN76" s="87"/>
      <c r="GRO76" s="87"/>
      <c r="GRP76" s="87"/>
      <c r="GRQ76" s="87"/>
      <c r="GRR76" s="87"/>
      <c r="GRS76" s="87"/>
      <c r="GRT76" s="87"/>
      <c r="GRU76" s="87"/>
      <c r="GRV76" s="87"/>
      <c r="GRW76" s="87"/>
      <c r="GRX76" s="87"/>
      <c r="GRY76" s="87"/>
      <c r="GRZ76" s="87"/>
      <c r="GSA76" s="87"/>
      <c r="GSB76" s="87"/>
      <c r="GSC76" s="87"/>
      <c r="GSD76" s="87"/>
      <c r="GSE76" s="87"/>
      <c r="GSF76" s="87"/>
      <c r="GSG76" s="87"/>
      <c r="GSH76" s="87"/>
      <c r="GSI76" s="87"/>
      <c r="GSJ76" s="87"/>
      <c r="GSK76" s="87"/>
      <c r="GSL76" s="87"/>
      <c r="GSM76" s="87"/>
      <c r="GSN76" s="87"/>
      <c r="GSO76" s="87"/>
      <c r="GSP76" s="87"/>
      <c r="GSQ76" s="87"/>
      <c r="GSR76" s="87"/>
      <c r="GSS76" s="87"/>
      <c r="GST76" s="87"/>
      <c r="GSU76" s="87"/>
      <c r="GSV76" s="87"/>
      <c r="GSW76" s="87"/>
      <c r="GSX76" s="87"/>
      <c r="GSY76" s="87"/>
      <c r="GSZ76" s="87"/>
      <c r="GTA76" s="87"/>
      <c r="GTB76" s="87"/>
      <c r="GTC76" s="87"/>
      <c r="GTD76" s="87"/>
      <c r="GTE76" s="87"/>
      <c r="GTF76" s="87"/>
      <c r="GTG76" s="87"/>
      <c r="GTH76" s="87"/>
      <c r="GTI76" s="87"/>
      <c r="GTJ76" s="87"/>
      <c r="GTK76" s="87"/>
      <c r="GTL76" s="87"/>
      <c r="GTM76" s="87"/>
      <c r="GTN76" s="87"/>
      <c r="GTO76" s="87"/>
      <c r="GTP76" s="87"/>
      <c r="GTQ76" s="87"/>
      <c r="GTR76" s="87"/>
      <c r="GTS76" s="87"/>
      <c r="GTT76" s="87"/>
      <c r="GTU76" s="87"/>
      <c r="GTV76" s="87"/>
      <c r="GTW76" s="87"/>
      <c r="GTX76" s="87"/>
      <c r="GTY76" s="87"/>
      <c r="GTZ76" s="87"/>
      <c r="GUA76" s="87"/>
      <c r="GUB76" s="87"/>
      <c r="GUC76" s="87"/>
      <c r="GUD76" s="87"/>
      <c r="GUE76" s="87"/>
      <c r="GUF76" s="87"/>
      <c r="GUG76" s="87"/>
      <c r="GUH76" s="87"/>
      <c r="GUI76" s="87"/>
      <c r="GUJ76" s="87"/>
      <c r="GUK76" s="87"/>
      <c r="GUL76" s="87"/>
      <c r="GUM76" s="87"/>
      <c r="GUN76" s="87"/>
      <c r="GUO76" s="87"/>
      <c r="GUP76" s="87"/>
      <c r="GUQ76" s="87"/>
      <c r="GUR76" s="87"/>
      <c r="GUS76" s="87"/>
      <c r="GUT76" s="87"/>
      <c r="GUU76" s="87"/>
      <c r="GUV76" s="87"/>
      <c r="GUW76" s="87"/>
      <c r="GUX76" s="87"/>
      <c r="GUY76" s="87"/>
      <c r="GUZ76" s="87"/>
      <c r="GVA76" s="87"/>
      <c r="GVB76" s="87"/>
      <c r="GVC76" s="87"/>
      <c r="GVD76" s="87"/>
      <c r="GVE76" s="87"/>
      <c r="GVF76" s="87"/>
      <c r="GVG76" s="87"/>
      <c r="GVH76" s="87"/>
      <c r="GVI76" s="87"/>
      <c r="GVJ76" s="87"/>
      <c r="GVK76" s="87"/>
      <c r="GVL76" s="87"/>
      <c r="GVM76" s="87"/>
      <c r="GVN76" s="87"/>
      <c r="GVO76" s="87"/>
      <c r="GVP76" s="87"/>
      <c r="GVQ76" s="87"/>
      <c r="GVR76" s="87"/>
      <c r="GVS76" s="87"/>
      <c r="GVT76" s="87"/>
      <c r="GVU76" s="87"/>
      <c r="GVV76" s="87"/>
      <c r="GVW76" s="87"/>
      <c r="GVX76" s="87"/>
      <c r="GVY76" s="87"/>
      <c r="GVZ76" s="87"/>
      <c r="GWA76" s="87"/>
      <c r="GWB76" s="87"/>
      <c r="GWC76" s="87"/>
      <c r="GWD76" s="87"/>
      <c r="GWE76" s="87"/>
      <c r="GWF76" s="87"/>
      <c r="GWG76" s="87"/>
      <c r="GWH76" s="87"/>
      <c r="GWI76" s="87"/>
      <c r="GWJ76" s="87"/>
      <c r="GWK76" s="87"/>
      <c r="GWL76" s="87"/>
      <c r="GWM76" s="87"/>
      <c r="GWN76" s="87"/>
      <c r="GWO76" s="87"/>
      <c r="GWP76" s="87"/>
      <c r="GWQ76" s="87"/>
      <c r="GWR76" s="87"/>
      <c r="GWS76" s="87"/>
      <c r="GWT76" s="87"/>
      <c r="GWU76" s="87"/>
      <c r="GWV76" s="87"/>
      <c r="GWW76" s="87"/>
      <c r="GWX76" s="87"/>
      <c r="GWY76" s="87"/>
      <c r="GWZ76" s="87"/>
      <c r="GXA76" s="87"/>
      <c r="GXB76" s="87"/>
      <c r="GXC76" s="87"/>
      <c r="GXD76" s="87"/>
      <c r="GXE76" s="87"/>
      <c r="GXF76" s="87"/>
      <c r="GXG76" s="87"/>
      <c r="GXH76" s="87"/>
      <c r="GXI76" s="87"/>
      <c r="GXJ76" s="87"/>
      <c r="GXK76" s="87"/>
      <c r="GXL76" s="87"/>
      <c r="GXM76" s="87"/>
      <c r="GXN76" s="87"/>
      <c r="GXO76" s="87"/>
      <c r="GXP76" s="87"/>
      <c r="GXQ76" s="87"/>
      <c r="GXR76" s="87"/>
      <c r="GXS76" s="87"/>
      <c r="GXT76" s="87"/>
      <c r="GXU76" s="87"/>
      <c r="GXV76" s="87"/>
      <c r="GXW76" s="87"/>
      <c r="GXX76" s="87"/>
      <c r="GXY76" s="87"/>
      <c r="GXZ76" s="87"/>
      <c r="GYA76" s="87"/>
      <c r="GYB76" s="87"/>
      <c r="GYC76" s="87"/>
      <c r="GYD76" s="87"/>
      <c r="GYE76" s="87"/>
      <c r="GYF76" s="87"/>
      <c r="GYG76" s="87"/>
      <c r="GYH76" s="87"/>
      <c r="GYI76" s="87"/>
      <c r="GYJ76" s="87"/>
      <c r="GYK76" s="87"/>
      <c r="GYL76" s="87"/>
      <c r="GYM76" s="87"/>
      <c r="GYN76" s="87"/>
      <c r="GYO76" s="87"/>
      <c r="GYP76" s="87"/>
      <c r="GYQ76" s="87"/>
      <c r="GYR76" s="87"/>
      <c r="GYS76" s="87"/>
      <c r="GYT76" s="87"/>
      <c r="GYU76" s="87"/>
      <c r="GYV76" s="87"/>
      <c r="GYW76" s="87"/>
      <c r="GYX76" s="87"/>
      <c r="GYY76" s="87"/>
      <c r="GYZ76" s="87"/>
      <c r="GZA76" s="87"/>
      <c r="GZB76" s="87"/>
      <c r="GZC76" s="87"/>
      <c r="GZD76" s="87"/>
      <c r="GZE76" s="87"/>
      <c r="GZF76" s="87"/>
      <c r="GZG76" s="87"/>
      <c r="GZH76" s="87"/>
      <c r="GZI76" s="87"/>
      <c r="GZJ76" s="87"/>
      <c r="GZK76" s="87"/>
      <c r="GZL76" s="87"/>
      <c r="GZM76" s="87"/>
      <c r="GZN76" s="87"/>
      <c r="GZO76" s="87"/>
      <c r="GZP76" s="87"/>
      <c r="GZQ76" s="87"/>
      <c r="GZR76" s="87"/>
      <c r="GZS76" s="87"/>
      <c r="GZT76" s="87"/>
      <c r="GZU76" s="87"/>
      <c r="GZV76" s="87"/>
      <c r="GZW76" s="87"/>
      <c r="GZX76" s="87"/>
      <c r="GZY76" s="87"/>
      <c r="GZZ76" s="87"/>
      <c r="HAA76" s="87"/>
      <c r="HAB76" s="87"/>
      <c r="HAC76" s="87"/>
      <c r="HAD76" s="87"/>
      <c r="HAE76" s="87"/>
      <c r="HAF76" s="87"/>
      <c r="HAG76" s="87"/>
      <c r="HAH76" s="87"/>
      <c r="HAI76" s="87"/>
      <c r="HAJ76" s="87"/>
      <c r="HAK76" s="87"/>
      <c r="HAL76" s="87"/>
      <c r="HAM76" s="87"/>
      <c r="HAN76" s="87"/>
      <c r="HAO76" s="87"/>
      <c r="HAP76" s="87"/>
      <c r="HAQ76" s="87"/>
      <c r="HAR76" s="87"/>
      <c r="HAS76" s="87"/>
      <c r="HAT76" s="87"/>
      <c r="HAU76" s="87"/>
      <c r="HAV76" s="87"/>
      <c r="HAW76" s="87"/>
      <c r="HAX76" s="87"/>
      <c r="HAY76" s="87"/>
      <c r="HAZ76" s="87"/>
      <c r="HBA76" s="87"/>
      <c r="HBB76" s="87"/>
      <c r="HBC76" s="87"/>
      <c r="HBD76" s="87"/>
      <c r="HBE76" s="87"/>
      <c r="HBF76" s="87"/>
      <c r="HBG76" s="87"/>
      <c r="HBH76" s="87"/>
      <c r="HBI76" s="87"/>
      <c r="HBJ76" s="87"/>
      <c r="HBK76" s="87"/>
      <c r="HBL76" s="87"/>
      <c r="HBM76" s="87"/>
      <c r="HBN76" s="87"/>
      <c r="HBO76" s="87"/>
      <c r="HBP76" s="87"/>
      <c r="HBQ76" s="87"/>
      <c r="HBR76" s="87"/>
      <c r="HBS76" s="87"/>
      <c r="HBT76" s="87"/>
      <c r="HBU76" s="87"/>
      <c r="HBV76" s="87"/>
      <c r="HBW76" s="87"/>
      <c r="HBX76" s="87"/>
      <c r="HBY76" s="87"/>
      <c r="HBZ76" s="87"/>
      <c r="HCA76" s="87"/>
      <c r="HCB76" s="87"/>
      <c r="HCC76" s="87"/>
      <c r="HCD76" s="87"/>
      <c r="HCE76" s="87"/>
      <c r="HCF76" s="87"/>
      <c r="HCG76" s="87"/>
      <c r="HCH76" s="87"/>
      <c r="HCI76" s="87"/>
      <c r="HCJ76" s="87"/>
      <c r="HCK76" s="87"/>
      <c r="HCL76" s="87"/>
      <c r="HCM76" s="87"/>
      <c r="HCN76" s="87"/>
      <c r="HCO76" s="87"/>
      <c r="HCP76" s="87"/>
      <c r="HCQ76" s="87"/>
      <c r="HCR76" s="87"/>
      <c r="HCS76" s="87"/>
      <c r="HCT76" s="87"/>
      <c r="HCU76" s="87"/>
      <c r="HCV76" s="87"/>
      <c r="HCW76" s="87"/>
      <c r="HCX76" s="87"/>
      <c r="HCY76" s="87"/>
      <c r="HCZ76" s="87"/>
      <c r="HDA76" s="87"/>
      <c r="HDB76" s="87"/>
      <c r="HDC76" s="87"/>
      <c r="HDD76" s="87"/>
      <c r="HDE76" s="87"/>
      <c r="HDF76" s="87"/>
      <c r="HDG76" s="87"/>
      <c r="HDH76" s="87"/>
      <c r="HDI76" s="87"/>
      <c r="HDJ76" s="87"/>
      <c r="HDK76" s="87"/>
      <c r="HDL76" s="87"/>
      <c r="HDM76" s="87"/>
      <c r="HDN76" s="87"/>
      <c r="HDO76" s="87"/>
      <c r="HDP76" s="87"/>
      <c r="HDQ76" s="87"/>
      <c r="HDR76" s="87"/>
      <c r="HDS76" s="87"/>
      <c r="HDT76" s="87"/>
      <c r="HDU76" s="87"/>
      <c r="HDV76" s="87"/>
      <c r="HDW76" s="87"/>
      <c r="HDX76" s="87"/>
      <c r="HDY76" s="87"/>
      <c r="HDZ76" s="87"/>
      <c r="HEA76" s="87"/>
      <c r="HEB76" s="87"/>
      <c r="HEC76" s="87"/>
      <c r="HED76" s="87"/>
      <c r="HEE76" s="87"/>
      <c r="HEF76" s="87"/>
      <c r="HEG76" s="87"/>
      <c r="HEH76" s="87"/>
      <c r="HEI76" s="87"/>
      <c r="HEJ76" s="87"/>
      <c r="HEK76" s="87"/>
      <c r="HEL76" s="87"/>
      <c r="HEM76" s="87"/>
      <c r="HEN76" s="87"/>
      <c r="HEO76" s="87"/>
      <c r="HEP76" s="87"/>
      <c r="HEQ76" s="87"/>
      <c r="HER76" s="87"/>
      <c r="HES76" s="87"/>
      <c r="HET76" s="87"/>
      <c r="HEU76" s="87"/>
      <c r="HEV76" s="87"/>
      <c r="HEW76" s="87"/>
      <c r="HEX76" s="87"/>
      <c r="HEY76" s="87"/>
      <c r="HEZ76" s="87"/>
      <c r="HFA76" s="87"/>
      <c r="HFB76" s="87"/>
      <c r="HFC76" s="87"/>
      <c r="HFD76" s="87"/>
      <c r="HFE76" s="87"/>
      <c r="HFF76" s="87"/>
      <c r="HFG76" s="87"/>
      <c r="HFH76" s="87"/>
      <c r="HFI76" s="87"/>
      <c r="HFJ76" s="87"/>
      <c r="HFK76" s="87"/>
      <c r="HFL76" s="87"/>
      <c r="HFM76" s="87"/>
      <c r="HFN76" s="87"/>
      <c r="HFO76" s="87"/>
      <c r="HFP76" s="87"/>
      <c r="HFQ76" s="87"/>
      <c r="HFR76" s="87"/>
      <c r="HFS76" s="87"/>
      <c r="HFT76" s="87"/>
      <c r="HFU76" s="87"/>
      <c r="HFV76" s="87"/>
      <c r="HFW76" s="87"/>
      <c r="HFX76" s="87"/>
      <c r="HFY76" s="87"/>
      <c r="HFZ76" s="87"/>
      <c r="HGA76" s="87"/>
      <c r="HGB76" s="87"/>
      <c r="HGC76" s="87"/>
      <c r="HGD76" s="87"/>
      <c r="HGE76" s="87"/>
      <c r="HGF76" s="87"/>
      <c r="HGG76" s="87"/>
      <c r="HGH76" s="87"/>
      <c r="HGI76" s="87"/>
      <c r="HGJ76" s="87"/>
      <c r="HGK76" s="87"/>
      <c r="HGL76" s="87"/>
      <c r="HGM76" s="87"/>
      <c r="HGN76" s="87"/>
      <c r="HGO76" s="87"/>
      <c r="HGP76" s="87"/>
      <c r="HGQ76" s="87"/>
      <c r="HGR76" s="87"/>
      <c r="HGS76" s="87"/>
      <c r="HGT76" s="87"/>
      <c r="HGU76" s="87"/>
      <c r="HGV76" s="87"/>
      <c r="HGW76" s="87"/>
      <c r="HGX76" s="87"/>
      <c r="HGY76" s="87"/>
      <c r="HGZ76" s="87"/>
      <c r="HHA76" s="87"/>
      <c r="HHB76" s="87"/>
      <c r="HHC76" s="87"/>
      <c r="HHD76" s="87"/>
      <c r="HHE76" s="87"/>
      <c r="HHF76" s="87"/>
      <c r="HHG76" s="87"/>
      <c r="HHH76" s="87"/>
      <c r="HHI76" s="87"/>
      <c r="HHJ76" s="87"/>
      <c r="HHK76" s="87"/>
      <c r="HHL76" s="87"/>
      <c r="HHM76" s="87"/>
      <c r="HHN76" s="87"/>
      <c r="HHO76" s="87"/>
      <c r="HHP76" s="87"/>
      <c r="HHQ76" s="87"/>
      <c r="HHR76" s="87"/>
      <c r="HHS76" s="87"/>
      <c r="HHT76" s="87"/>
      <c r="HHU76" s="87"/>
      <c r="HHV76" s="87"/>
      <c r="HHW76" s="87"/>
      <c r="HHX76" s="87"/>
      <c r="HHY76" s="87"/>
      <c r="HHZ76" s="87"/>
      <c r="HIA76" s="87"/>
      <c r="HIB76" s="87"/>
      <c r="HIC76" s="87"/>
      <c r="HID76" s="87"/>
      <c r="HIE76" s="87"/>
      <c r="HIF76" s="87"/>
      <c r="HIG76" s="87"/>
      <c r="HIH76" s="87"/>
      <c r="HII76" s="87"/>
      <c r="HIJ76" s="87"/>
      <c r="HIK76" s="87"/>
      <c r="HIL76" s="87"/>
      <c r="HIM76" s="87"/>
      <c r="HIN76" s="87"/>
      <c r="HIO76" s="87"/>
      <c r="HIP76" s="87"/>
      <c r="HIQ76" s="87"/>
      <c r="HIR76" s="87"/>
      <c r="HIS76" s="87"/>
      <c r="HIT76" s="87"/>
      <c r="HIU76" s="87"/>
      <c r="HIV76" s="87"/>
      <c r="HIW76" s="87"/>
      <c r="HIX76" s="87"/>
      <c r="HIY76" s="87"/>
      <c r="HIZ76" s="87"/>
      <c r="HJA76" s="87"/>
      <c r="HJB76" s="87"/>
      <c r="HJC76" s="87"/>
      <c r="HJD76" s="87"/>
      <c r="HJE76" s="87"/>
      <c r="HJF76" s="87"/>
      <c r="HJG76" s="87"/>
      <c r="HJH76" s="87"/>
      <c r="HJI76" s="87"/>
      <c r="HJJ76" s="87"/>
      <c r="HJK76" s="87"/>
      <c r="HJL76" s="87"/>
      <c r="HJM76" s="87"/>
      <c r="HJN76" s="87"/>
      <c r="HJO76" s="87"/>
      <c r="HJP76" s="87"/>
      <c r="HJQ76" s="87"/>
      <c r="HJR76" s="87"/>
      <c r="HJS76" s="87"/>
      <c r="HJT76" s="87"/>
      <c r="HJU76" s="87"/>
      <c r="HJV76" s="87"/>
      <c r="HJW76" s="87"/>
      <c r="HJX76" s="87"/>
      <c r="HJY76" s="87"/>
      <c r="HJZ76" s="87"/>
      <c r="HKA76" s="87"/>
      <c r="HKB76" s="87"/>
      <c r="HKC76" s="87"/>
      <c r="HKD76" s="87"/>
      <c r="HKE76" s="87"/>
      <c r="HKF76" s="87"/>
      <c r="HKG76" s="87"/>
      <c r="HKH76" s="87"/>
      <c r="HKI76" s="87"/>
      <c r="HKJ76" s="87"/>
      <c r="HKK76" s="87"/>
      <c r="HKL76" s="87"/>
      <c r="HKM76" s="87"/>
      <c r="HKN76" s="87"/>
      <c r="HKO76" s="87"/>
      <c r="HKP76" s="87"/>
      <c r="HKQ76" s="87"/>
      <c r="HKR76" s="87"/>
      <c r="HKS76" s="87"/>
      <c r="HKT76" s="87"/>
      <c r="HKU76" s="87"/>
      <c r="HKV76" s="87"/>
      <c r="HKW76" s="87"/>
      <c r="HKX76" s="87"/>
      <c r="HKY76" s="87"/>
      <c r="HKZ76" s="87"/>
      <c r="HLA76" s="87"/>
      <c r="HLB76" s="87"/>
      <c r="HLC76" s="87"/>
      <c r="HLD76" s="87"/>
      <c r="HLE76" s="87"/>
      <c r="HLF76" s="87"/>
      <c r="HLG76" s="87"/>
      <c r="HLH76" s="87"/>
      <c r="HLI76" s="87"/>
      <c r="HLJ76" s="87"/>
      <c r="HLK76" s="87"/>
      <c r="HLL76" s="87"/>
      <c r="HLM76" s="87"/>
      <c r="HLN76" s="87"/>
      <c r="HLO76" s="87"/>
      <c r="HLP76" s="87"/>
      <c r="HLQ76" s="87"/>
      <c r="HLR76" s="87"/>
      <c r="HLS76" s="87"/>
      <c r="HLT76" s="87"/>
      <c r="HLU76" s="87"/>
      <c r="HLV76" s="87"/>
      <c r="HLW76" s="87"/>
      <c r="HLX76" s="87"/>
      <c r="HLY76" s="87"/>
      <c r="HLZ76" s="87"/>
      <c r="HMA76" s="87"/>
      <c r="HMB76" s="87"/>
      <c r="HMC76" s="87"/>
      <c r="HMD76" s="87"/>
      <c r="HME76" s="87"/>
      <c r="HMF76" s="87"/>
      <c r="HMG76" s="87"/>
      <c r="HMH76" s="87"/>
      <c r="HMI76" s="87"/>
      <c r="HMJ76" s="87"/>
      <c r="HMK76" s="87"/>
      <c r="HML76" s="87"/>
      <c r="HMM76" s="87"/>
      <c r="HMN76" s="87"/>
      <c r="HMO76" s="87"/>
      <c r="HMP76" s="87"/>
      <c r="HMQ76" s="87"/>
      <c r="HMR76" s="87"/>
      <c r="HMS76" s="87"/>
      <c r="HMT76" s="87"/>
      <c r="HMU76" s="87"/>
      <c r="HMV76" s="87"/>
      <c r="HMW76" s="87"/>
      <c r="HMX76" s="87"/>
      <c r="HMY76" s="87"/>
      <c r="HMZ76" s="87"/>
      <c r="HNA76" s="87"/>
      <c r="HNB76" s="87"/>
      <c r="HNC76" s="87"/>
      <c r="HND76" s="87"/>
      <c r="HNE76" s="87"/>
      <c r="HNF76" s="87"/>
      <c r="HNG76" s="87"/>
      <c r="HNH76" s="87"/>
      <c r="HNI76" s="87"/>
      <c r="HNJ76" s="87"/>
      <c r="HNK76" s="87"/>
      <c r="HNL76" s="87"/>
      <c r="HNM76" s="87"/>
      <c r="HNN76" s="87"/>
      <c r="HNO76" s="87"/>
      <c r="HNP76" s="87"/>
      <c r="HNQ76" s="87"/>
      <c r="HNR76" s="87"/>
      <c r="HNS76" s="87"/>
      <c r="HNT76" s="87"/>
      <c r="HNU76" s="87"/>
      <c r="HNV76" s="87"/>
      <c r="HNW76" s="87"/>
      <c r="HNX76" s="87"/>
      <c r="HNY76" s="87"/>
      <c r="HNZ76" s="87"/>
      <c r="HOA76" s="87"/>
      <c r="HOB76" s="87"/>
      <c r="HOC76" s="87"/>
      <c r="HOD76" s="87"/>
      <c r="HOE76" s="87"/>
      <c r="HOF76" s="87"/>
      <c r="HOG76" s="87"/>
      <c r="HOH76" s="87"/>
      <c r="HOI76" s="87"/>
      <c r="HOJ76" s="87"/>
      <c r="HOK76" s="87"/>
      <c r="HOL76" s="87"/>
      <c r="HOM76" s="87"/>
      <c r="HON76" s="87"/>
      <c r="HOO76" s="87"/>
      <c r="HOP76" s="87"/>
      <c r="HOQ76" s="87"/>
      <c r="HOR76" s="87"/>
      <c r="HOS76" s="87"/>
      <c r="HOT76" s="87"/>
      <c r="HOU76" s="87"/>
      <c r="HOV76" s="87"/>
      <c r="HOW76" s="87"/>
      <c r="HOX76" s="87"/>
      <c r="HOY76" s="87"/>
      <c r="HOZ76" s="87"/>
      <c r="HPA76" s="87"/>
      <c r="HPB76" s="87"/>
      <c r="HPC76" s="87"/>
      <c r="HPD76" s="87"/>
      <c r="HPE76" s="87"/>
      <c r="HPF76" s="87"/>
      <c r="HPG76" s="87"/>
      <c r="HPH76" s="87"/>
      <c r="HPI76" s="87"/>
      <c r="HPJ76" s="87"/>
      <c r="HPK76" s="87"/>
      <c r="HPL76" s="87"/>
      <c r="HPM76" s="87"/>
      <c r="HPN76" s="87"/>
      <c r="HPO76" s="87"/>
      <c r="HPP76" s="87"/>
      <c r="HPQ76" s="87"/>
      <c r="HPR76" s="87"/>
      <c r="HPS76" s="87"/>
      <c r="HPT76" s="87"/>
      <c r="HPU76" s="87"/>
      <c r="HPV76" s="87"/>
      <c r="HPW76" s="87"/>
      <c r="HPX76" s="87"/>
      <c r="HPY76" s="87"/>
      <c r="HPZ76" s="87"/>
      <c r="HQA76" s="87"/>
      <c r="HQB76" s="87"/>
      <c r="HQC76" s="87"/>
      <c r="HQD76" s="87"/>
      <c r="HQE76" s="87"/>
      <c r="HQF76" s="87"/>
      <c r="HQG76" s="87"/>
      <c r="HQH76" s="87"/>
      <c r="HQI76" s="87"/>
      <c r="HQJ76" s="87"/>
      <c r="HQK76" s="87"/>
      <c r="HQL76" s="87"/>
      <c r="HQM76" s="87"/>
      <c r="HQN76" s="87"/>
      <c r="HQO76" s="87"/>
      <c r="HQP76" s="87"/>
      <c r="HQQ76" s="87"/>
      <c r="HQR76" s="87"/>
      <c r="HQS76" s="87"/>
      <c r="HQT76" s="87"/>
      <c r="HQU76" s="87"/>
      <c r="HQV76" s="87"/>
      <c r="HQW76" s="87"/>
      <c r="HQX76" s="87"/>
      <c r="HQY76" s="87"/>
      <c r="HQZ76" s="87"/>
      <c r="HRA76" s="87"/>
      <c r="HRB76" s="87"/>
      <c r="HRC76" s="87"/>
      <c r="HRD76" s="87"/>
      <c r="HRE76" s="87"/>
      <c r="HRF76" s="87"/>
      <c r="HRG76" s="87"/>
      <c r="HRH76" s="87"/>
      <c r="HRI76" s="87"/>
      <c r="HRJ76" s="87"/>
      <c r="HRK76" s="87"/>
      <c r="HRL76" s="87"/>
      <c r="HRM76" s="87"/>
      <c r="HRN76" s="87"/>
      <c r="HRO76" s="87"/>
      <c r="HRP76" s="87"/>
      <c r="HRQ76" s="87"/>
      <c r="HRR76" s="87"/>
      <c r="HRS76" s="87"/>
      <c r="HRT76" s="87"/>
      <c r="HRU76" s="87"/>
      <c r="HRV76" s="87"/>
      <c r="HRW76" s="87"/>
      <c r="HRX76" s="87"/>
      <c r="HRY76" s="87"/>
      <c r="HRZ76" s="87"/>
      <c r="HSA76" s="87"/>
      <c r="HSB76" s="87"/>
      <c r="HSC76" s="87"/>
      <c r="HSD76" s="87"/>
      <c r="HSE76" s="87"/>
      <c r="HSF76" s="87"/>
      <c r="HSG76" s="87"/>
      <c r="HSH76" s="87"/>
      <c r="HSI76" s="87"/>
      <c r="HSJ76" s="87"/>
      <c r="HSK76" s="87"/>
      <c r="HSL76" s="87"/>
      <c r="HSM76" s="87"/>
      <c r="HSN76" s="87"/>
      <c r="HSO76" s="87"/>
      <c r="HSP76" s="87"/>
      <c r="HSQ76" s="87"/>
      <c r="HSR76" s="87"/>
      <c r="HSS76" s="87"/>
      <c r="HST76" s="87"/>
      <c r="HSU76" s="87"/>
      <c r="HSV76" s="87"/>
      <c r="HSW76" s="87"/>
      <c r="HSX76" s="87"/>
      <c r="HSY76" s="87"/>
      <c r="HSZ76" s="87"/>
      <c r="HTA76" s="87"/>
      <c r="HTB76" s="87"/>
      <c r="HTC76" s="87"/>
      <c r="HTD76" s="87"/>
      <c r="HTE76" s="87"/>
      <c r="HTF76" s="87"/>
      <c r="HTG76" s="87"/>
      <c r="HTH76" s="87"/>
      <c r="HTI76" s="87"/>
      <c r="HTJ76" s="87"/>
      <c r="HTK76" s="87"/>
      <c r="HTL76" s="87"/>
      <c r="HTM76" s="87"/>
      <c r="HTN76" s="87"/>
      <c r="HTO76" s="87"/>
      <c r="HTP76" s="87"/>
      <c r="HTQ76" s="87"/>
      <c r="HTR76" s="87"/>
      <c r="HTS76" s="87"/>
      <c r="HTT76" s="87"/>
      <c r="HTU76" s="87"/>
      <c r="HTV76" s="87"/>
      <c r="HTW76" s="87"/>
      <c r="HTX76" s="87"/>
      <c r="HTY76" s="87"/>
      <c r="HTZ76" s="87"/>
      <c r="HUA76" s="87"/>
      <c r="HUB76" s="87"/>
      <c r="HUC76" s="87"/>
      <c r="HUD76" s="87"/>
      <c r="HUE76" s="87"/>
      <c r="HUF76" s="87"/>
      <c r="HUG76" s="87"/>
      <c r="HUH76" s="87"/>
      <c r="HUI76" s="87"/>
      <c r="HUJ76" s="87"/>
      <c r="HUK76" s="87"/>
      <c r="HUL76" s="87"/>
      <c r="HUM76" s="87"/>
      <c r="HUN76" s="87"/>
      <c r="HUO76" s="87"/>
      <c r="HUP76" s="87"/>
      <c r="HUQ76" s="87"/>
      <c r="HUR76" s="87"/>
      <c r="HUS76" s="87"/>
      <c r="HUT76" s="87"/>
      <c r="HUU76" s="87"/>
      <c r="HUV76" s="87"/>
      <c r="HUW76" s="87"/>
      <c r="HUX76" s="87"/>
      <c r="HUY76" s="87"/>
      <c r="HUZ76" s="87"/>
      <c r="HVA76" s="87"/>
      <c r="HVB76" s="87"/>
      <c r="HVC76" s="87"/>
      <c r="HVD76" s="87"/>
      <c r="HVE76" s="87"/>
      <c r="HVF76" s="87"/>
      <c r="HVG76" s="87"/>
      <c r="HVH76" s="87"/>
      <c r="HVI76" s="87"/>
      <c r="HVJ76" s="87"/>
      <c r="HVK76" s="87"/>
      <c r="HVL76" s="87"/>
      <c r="HVM76" s="87"/>
      <c r="HVN76" s="87"/>
      <c r="HVO76" s="87"/>
      <c r="HVP76" s="87"/>
      <c r="HVQ76" s="87"/>
      <c r="HVR76" s="87"/>
      <c r="HVS76" s="87"/>
      <c r="HVT76" s="87"/>
      <c r="HVU76" s="87"/>
      <c r="HVV76" s="87"/>
      <c r="HVW76" s="87"/>
      <c r="HVX76" s="87"/>
      <c r="HVY76" s="87"/>
      <c r="HVZ76" s="87"/>
      <c r="HWA76" s="87"/>
      <c r="HWB76" s="87"/>
      <c r="HWC76" s="87"/>
      <c r="HWD76" s="87"/>
      <c r="HWE76" s="87"/>
      <c r="HWF76" s="87"/>
      <c r="HWG76" s="87"/>
      <c r="HWH76" s="87"/>
      <c r="HWI76" s="87"/>
      <c r="HWJ76" s="87"/>
      <c r="HWK76" s="87"/>
      <c r="HWL76" s="87"/>
      <c r="HWM76" s="87"/>
      <c r="HWN76" s="87"/>
      <c r="HWO76" s="87"/>
      <c r="HWP76" s="87"/>
      <c r="HWQ76" s="87"/>
      <c r="HWR76" s="87"/>
      <c r="HWS76" s="87"/>
      <c r="HWT76" s="87"/>
      <c r="HWU76" s="87"/>
      <c r="HWV76" s="87"/>
      <c r="HWW76" s="87"/>
      <c r="HWX76" s="87"/>
      <c r="HWY76" s="87"/>
      <c r="HWZ76" s="87"/>
      <c r="HXA76" s="87"/>
      <c r="HXB76" s="87"/>
      <c r="HXC76" s="87"/>
      <c r="HXD76" s="87"/>
      <c r="HXE76" s="87"/>
      <c r="HXF76" s="87"/>
      <c r="HXG76" s="87"/>
      <c r="HXH76" s="87"/>
      <c r="HXI76" s="87"/>
      <c r="HXJ76" s="87"/>
      <c r="HXK76" s="87"/>
      <c r="HXL76" s="87"/>
      <c r="HXM76" s="87"/>
      <c r="HXN76" s="87"/>
      <c r="HXO76" s="87"/>
      <c r="HXP76" s="87"/>
      <c r="HXQ76" s="87"/>
      <c r="HXR76" s="87"/>
      <c r="HXS76" s="87"/>
      <c r="HXT76" s="87"/>
      <c r="HXU76" s="87"/>
      <c r="HXV76" s="87"/>
      <c r="HXW76" s="87"/>
      <c r="HXX76" s="87"/>
      <c r="HXY76" s="87"/>
      <c r="HXZ76" s="87"/>
      <c r="HYA76" s="87"/>
      <c r="HYB76" s="87"/>
      <c r="HYC76" s="87"/>
      <c r="HYD76" s="87"/>
      <c r="HYE76" s="87"/>
      <c r="HYF76" s="87"/>
      <c r="HYG76" s="87"/>
      <c r="HYH76" s="87"/>
      <c r="HYI76" s="87"/>
      <c r="HYJ76" s="87"/>
      <c r="HYK76" s="87"/>
      <c r="HYL76" s="87"/>
      <c r="HYM76" s="87"/>
      <c r="HYN76" s="87"/>
      <c r="HYO76" s="87"/>
      <c r="HYP76" s="87"/>
      <c r="HYQ76" s="87"/>
      <c r="HYR76" s="87"/>
      <c r="HYS76" s="87"/>
      <c r="HYT76" s="87"/>
      <c r="HYU76" s="87"/>
      <c r="HYV76" s="87"/>
      <c r="HYW76" s="87"/>
      <c r="HYX76" s="87"/>
      <c r="HYY76" s="87"/>
      <c r="HYZ76" s="87"/>
      <c r="HZA76" s="87"/>
      <c r="HZB76" s="87"/>
      <c r="HZC76" s="87"/>
      <c r="HZD76" s="87"/>
      <c r="HZE76" s="87"/>
      <c r="HZF76" s="87"/>
      <c r="HZG76" s="87"/>
      <c r="HZH76" s="87"/>
      <c r="HZI76" s="87"/>
      <c r="HZJ76" s="87"/>
      <c r="HZK76" s="87"/>
      <c r="HZL76" s="87"/>
      <c r="HZM76" s="87"/>
      <c r="HZN76" s="87"/>
      <c r="HZO76" s="87"/>
      <c r="HZP76" s="87"/>
      <c r="HZQ76" s="87"/>
      <c r="HZR76" s="87"/>
      <c r="HZS76" s="87"/>
      <c r="HZT76" s="87"/>
      <c r="HZU76" s="87"/>
      <c r="HZV76" s="87"/>
      <c r="HZW76" s="87"/>
      <c r="HZX76" s="87"/>
      <c r="HZY76" s="87"/>
      <c r="HZZ76" s="87"/>
      <c r="IAA76" s="87"/>
      <c r="IAB76" s="87"/>
      <c r="IAC76" s="87"/>
      <c r="IAD76" s="87"/>
      <c r="IAE76" s="87"/>
      <c r="IAF76" s="87"/>
      <c r="IAG76" s="87"/>
      <c r="IAH76" s="87"/>
      <c r="IAI76" s="87"/>
      <c r="IAJ76" s="87"/>
      <c r="IAK76" s="87"/>
      <c r="IAL76" s="87"/>
      <c r="IAM76" s="87"/>
      <c r="IAN76" s="87"/>
      <c r="IAO76" s="87"/>
      <c r="IAP76" s="87"/>
      <c r="IAQ76" s="87"/>
      <c r="IAR76" s="87"/>
      <c r="IAS76" s="87"/>
      <c r="IAT76" s="87"/>
      <c r="IAU76" s="87"/>
      <c r="IAV76" s="87"/>
      <c r="IAW76" s="87"/>
      <c r="IAX76" s="87"/>
      <c r="IAY76" s="87"/>
      <c r="IAZ76" s="87"/>
      <c r="IBA76" s="87"/>
      <c r="IBB76" s="87"/>
      <c r="IBC76" s="87"/>
      <c r="IBD76" s="87"/>
      <c r="IBE76" s="87"/>
      <c r="IBF76" s="87"/>
      <c r="IBG76" s="87"/>
      <c r="IBH76" s="87"/>
      <c r="IBI76" s="87"/>
      <c r="IBJ76" s="87"/>
      <c r="IBK76" s="87"/>
      <c r="IBL76" s="87"/>
      <c r="IBM76" s="87"/>
      <c r="IBN76" s="87"/>
      <c r="IBO76" s="87"/>
      <c r="IBP76" s="87"/>
      <c r="IBQ76" s="87"/>
      <c r="IBR76" s="87"/>
      <c r="IBS76" s="87"/>
      <c r="IBT76" s="87"/>
      <c r="IBU76" s="87"/>
      <c r="IBV76" s="87"/>
      <c r="IBW76" s="87"/>
      <c r="IBX76" s="87"/>
      <c r="IBY76" s="87"/>
      <c r="IBZ76" s="87"/>
      <c r="ICA76" s="87"/>
      <c r="ICB76" s="87"/>
      <c r="ICC76" s="87"/>
      <c r="ICD76" s="87"/>
      <c r="ICE76" s="87"/>
      <c r="ICF76" s="87"/>
      <c r="ICG76" s="87"/>
      <c r="ICH76" s="87"/>
      <c r="ICI76" s="87"/>
      <c r="ICJ76" s="87"/>
      <c r="ICK76" s="87"/>
      <c r="ICL76" s="87"/>
      <c r="ICM76" s="87"/>
      <c r="ICN76" s="87"/>
      <c r="ICO76" s="87"/>
      <c r="ICP76" s="87"/>
      <c r="ICQ76" s="87"/>
      <c r="ICR76" s="87"/>
      <c r="ICS76" s="87"/>
      <c r="ICT76" s="87"/>
      <c r="ICU76" s="87"/>
      <c r="ICV76" s="87"/>
      <c r="ICW76" s="87"/>
      <c r="ICX76" s="87"/>
      <c r="ICY76" s="87"/>
      <c r="ICZ76" s="87"/>
      <c r="IDA76" s="87"/>
      <c r="IDB76" s="87"/>
      <c r="IDC76" s="87"/>
      <c r="IDD76" s="87"/>
      <c r="IDE76" s="87"/>
      <c r="IDF76" s="87"/>
      <c r="IDG76" s="87"/>
      <c r="IDH76" s="87"/>
      <c r="IDI76" s="87"/>
      <c r="IDJ76" s="87"/>
      <c r="IDK76" s="87"/>
      <c r="IDL76" s="87"/>
      <c r="IDM76" s="87"/>
      <c r="IDN76" s="87"/>
      <c r="IDO76" s="87"/>
      <c r="IDP76" s="87"/>
      <c r="IDQ76" s="87"/>
      <c r="IDR76" s="87"/>
      <c r="IDS76" s="87"/>
      <c r="IDT76" s="87"/>
      <c r="IDU76" s="87"/>
      <c r="IDV76" s="87"/>
      <c r="IDW76" s="87"/>
      <c r="IDX76" s="87"/>
      <c r="IDY76" s="87"/>
      <c r="IDZ76" s="87"/>
      <c r="IEA76" s="87"/>
      <c r="IEB76" s="87"/>
      <c r="IEC76" s="87"/>
      <c r="IED76" s="87"/>
      <c r="IEE76" s="87"/>
      <c r="IEF76" s="87"/>
      <c r="IEG76" s="87"/>
      <c r="IEH76" s="87"/>
      <c r="IEI76" s="87"/>
      <c r="IEJ76" s="87"/>
      <c r="IEK76" s="87"/>
      <c r="IEL76" s="87"/>
      <c r="IEM76" s="87"/>
      <c r="IEN76" s="87"/>
      <c r="IEO76" s="87"/>
      <c r="IEP76" s="87"/>
      <c r="IEQ76" s="87"/>
      <c r="IER76" s="87"/>
      <c r="IES76" s="87"/>
      <c r="IET76" s="87"/>
      <c r="IEU76" s="87"/>
      <c r="IEV76" s="87"/>
      <c r="IEW76" s="87"/>
      <c r="IEX76" s="87"/>
      <c r="IEY76" s="87"/>
      <c r="IEZ76" s="87"/>
      <c r="IFA76" s="87"/>
      <c r="IFB76" s="87"/>
      <c r="IFC76" s="87"/>
      <c r="IFD76" s="87"/>
      <c r="IFE76" s="87"/>
      <c r="IFF76" s="87"/>
      <c r="IFG76" s="87"/>
      <c r="IFH76" s="87"/>
      <c r="IFI76" s="87"/>
      <c r="IFJ76" s="87"/>
      <c r="IFK76" s="87"/>
      <c r="IFL76" s="87"/>
      <c r="IFM76" s="87"/>
      <c r="IFN76" s="87"/>
      <c r="IFO76" s="87"/>
      <c r="IFP76" s="87"/>
      <c r="IFQ76" s="87"/>
      <c r="IFR76" s="87"/>
      <c r="IFS76" s="87"/>
      <c r="IFT76" s="87"/>
      <c r="IFU76" s="87"/>
      <c r="IFV76" s="87"/>
      <c r="IFW76" s="87"/>
      <c r="IFX76" s="87"/>
      <c r="IFY76" s="87"/>
      <c r="IFZ76" s="87"/>
      <c r="IGA76" s="87"/>
      <c r="IGB76" s="87"/>
      <c r="IGC76" s="87"/>
      <c r="IGD76" s="87"/>
      <c r="IGE76" s="87"/>
      <c r="IGF76" s="87"/>
      <c r="IGG76" s="87"/>
      <c r="IGH76" s="87"/>
      <c r="IGI76" s="87"/>
      <c r="IGJ76" s="87"/>
      <c r="IGK76" s="87"/>
      <c r="IGL76" s="87"/>
      <c r="IGM76" s="87"/>
      <c r="IGN76" s="87"/>
      <c r="IGO76" s="87"/>
      <c r="IGP76" s="87"/>
      <c r="IGQ76" s="87"/>
      <c r="IGR76" s="87"/>
      <c r="IGS76" s="87"/>
      <c r="IGT76" s="87"/>
      <c r="IGU76" s="87"/>
      <c r="IGV76" s="87"/>
      <c r="IGW76" s="87"/>
      <c r="IGX76" s="87"/>
      <c r="IGY76" s="87"/>
      <c r="IGZ76" s="87"/>
      <c r="IHA76" s="87"/>
      <c r="IHB76" s="87"/>
      <c r="IHC76" s="87"/>
      <c r="IHD76" s="87"/>
      <c r="IHE76" s="87"/>
      <c r="IHF76" s="87"/>
      <c r="IHG76" s="87"/>
      <c r="IHH76" s="87"/>
      <c r="IHI76" s="87"/>
      <c r="IHJ76" s="87"/>
      <c r="IHK76" s="87"/>
      <c r="IHL76" s="87"/>
      <c r="IHM76" s="87"/>
      <c r="IHN76" s="87"/>
      <c r="IHO76" s="87"/>
      <c r="IHP76" s="87"/>
      <c r="IHQ76" s="87"/>
      <c r="IHR76" s="87"/>
      <c r="IHS76" s="87"/>
      <c r="IHT76" s="87"/>
      <c r="IHU76" s="87"/>
      <c r="IHV76" s="87"/>
      <c r="IHW76" s="87"/>
      <c r="IHX76" s="87"/>
      <c r="IHY76" s="87"/>
      <c r="IHZ76" s="87"/>
      <c r="IIA76" s="87"/>
      <c r="IIB76" s="87"/>
      <c r="IIC76" s="87"/>
      <c r="IID76" s="87"/>
      <c r="IIE76" s="87"/>
      <c r="IIF76" s="87"/>
      <c r="IIG76" s="87"/>
      <c r="IIH76" s="87"/>
      <c r="III76" s="87"/>
      <c r="IIJ76" s="87"/>
      <c r="IIK76" s="87"/>
      <c r="IIL76" s="87"/>
      <c r="IIM76" s="87"/>
      <c r="IIN76" s="87"/>
      <c r="IIO76" s="87"/>
      <c r="IIP76" s="87"/>
      <c r="IIQ76" s="87"/>
      <c r="IIR76" s="87"/>
      <c r="IIS76" s="87"/>
      <c r="IIT76" s="87"/>
      <c r="IIU76" s="87"/>
      <c r="IIV76" s="87"/>
      <c r="IIW76" s="87"/>
      <c r="IIX76" s="87"/>
      <c r="IIY76" s="87"/>
      <c r="IIZ76" s="87"/>
      <c r="IJA76" s="87"/>
      <c r="IJB76" s="87"/>
      <c r="IJC76" s="87"/>
      <c r="IJD76" s="87"/>
      <c r="IJE76" s="87"/>
      <c r="IJF76" s="87"/>
      <c r="IJG76" s="87"/>
      <c r="IJH76" s="87"/>
      <c r="IJI76" s="87"/>
      <c r="IJJ76" s="87"/>
      <c r="IJK76" s="87"/>
      <c r="IJL76" s="87"/>
      <c r="IJM76" s="87"/>
      <c r="IJN76" s="87"/>
      <c r="IJO76" s="87"/>
      <c r="IJP76" s="87"/>
      <c r="IJQ76" s="87"/>
      <c r="IJR76" s="87"/>
      <c r="IJS76" s="87"/>
      <c r="IJT76" s="87"/>
      <c r="IJU76" s="87"/>
      <c r="IJV76" s="87"/>
      <c r="IJW76" s="87"/>
      <c r="IJX76" s="87"/>
      <c r="IJY76" s="87"/>
      <c r="IJZ76" s="87"/>
      <c r="IKA76" s="87"/>
      <c r="IKB76" s="87"/>
      <c r="IKC76" s="87"/>
      <c r="IKD76" s="87"/>
      <c r="IKE76" s="87"/>
      <c r="IKF76" s="87"/>
      <c r="IKG76" s="87"/>
      <c r="IKH76" s="87"/>
      <c r="IKI76" s="87"/>
      <c r="IKJ76" s="87"/>
      <c r="IKK76" s="87"/>
      <c r="IKL76" s="87"/>
      <c r="IKM76" s="87"/>
      <c r="IKN76" s="87"/>
      <c r="IKO76" s="87"/>
      <c r="IKP76" s="87"/>
      <c r="IKQ76" s="87"/>
      <c r="IKR76" s="87"/>
      <c r="IKS76" s="87"/>
      <c r="IKT76" s="87"/>
      <c r="IKU76" s="87"/>
      <c r="IKV76" s="87"/>
      <c r="IKW76" s="87"/>
      <c r="IKX76" s="87"/>
      <c r="IKY76" s="87"/>
      <c r="IKZ76" s="87"/>
      <c r="ILA76" s="87"/>
      <c r="ILB76" s="87"/>
      <c r="ILC76" s="87"/>
      <c r="ILD76" s="87"/>
      <c r="ILE76" s="87"/>
      <c r="ILF76" s="87"/>
      <c r="ILG76" s="87"/>
      <c r="ILH76" s="87"/>
      <c r="ILI76" s="87"/>
      <c r="ILJ76" s="87"/>
      <c r="ILK76" s="87"/>
      <c r="ILL76" s="87"/>
      <c r="ILM76" s="87"/>
      <c r="ILN76" s="87"/>
      <c r="ILO76" s="87"/>
      <c r="ILP76" s="87"/>
      <c r="ILQ76" s="87"/>
      <c r="ILR76" s="87"/>
      <c r="ILS76" s="87"/>
      <c r="ILT76" s="87"/>
      <c r="ILU76" s="87"/>
      <c r="ILV76" s="87"/>
      <c r="ILW76" s="87"/>
      <c r="ILX76" s="87"/>
      <c r="ILY76" s="87"/>
      <c r="ILZ76" s="87"/>
      <c r="IMA76" s="87"/>
      <c r="IMB76" s="87"/>
      <c r="IMC76" s="87"/>
      <c r="IMD76" s="87"/>
      <c r="IME76" s="87"/>
      <c r="IMF76" s="87"/>
      <c r="IMG76" s="87"/>
      <c r="IMH76" s="87"/>
      <c r="IMI76" s="87"/>
      <c r="IMJ76" s="87"/>
      <c r="IMK76" s="87"/>
      <c r="IML76" s="87"/>
      <c r="IMM76" s="87"/>
      <c r="IMN76" s="87"/>
      <c r="IMO76" s="87"/>
      <c r="IMP76" s="87"/>
      <c r="IMQ76" s="87"/>
      <c r="IMR76" s="87"/>
      <c r="IMS76" s="87"/>
      <c r="IMT76" s="87"/>
      <c r="IMU76" s="87"/>
      <c r="IMV76" s="87"/>
      <c r="IMW76" s="87"/>
      <c r="IMX76" s="87"/>
      <c r="IMY76" s="87"/>
      <c r="IMZ76" s="87"/>
      <c r="INA76" s="87"/>
      <c r="INB76" s="87"/>
      <c r="INC76" s="87"/>
      <c r="IND76" s="87"/>
      <c r="INE76" s="87"/>
      <c r="INF76" s="87"/>
      <c r="ING76" s="87"/>
      <c r="INH76" s="87"/>
      <c r="INI76" s="87"/>
      <c r="INJ76" s="87"/>
      <c r="INK76" s="87"/>
      <c r="INL76" s="87"/>
      <c r="INM76" s="87"/>
      <c r="INN76" s="87"/>
      <c r="INO76" s="87"/>
      <c r="INP76" s="87"/>
      <c r="INQ76" s="87"/>
      <c r="INR76" s="87"/>
      <c r="INS76" s="87"/>
      <c r="INT76" s="87"/>
      <c r="INU76" s="87"/>
      <c r="INV76" s="87"/>
      <c r="INW76" s="87"/>
      <c r="INX76" s="87"/>
      <c r="INY76" s="87"/>
      <c r="INZ76" s="87"/>
      <c r="IOA76" s="87"/>
      <c r="IOB76" s="87"/>
      <c r="IOC76" s="87"/>
      <c r="IOD76" s="87"/>
      <c r="IOE76" s="87"/>
      <c r="IOF76" s="87"/>
      <c r="IOG76" s="87"/>
      <c r="IOH76" s="87"/>
      <c r="IOI76" s="87"/>
      <c r="IOJ76" s="87"/>
      <c r="IOK76" s="87"/>
      <c r="IOL76" s="87"/>
      <c r="IOM76" s="87"/>
      <c r="ION76" s="87"/>
      <c r="IOO76" s="87"/>
      <c r="IOP76" s="87"/>
      <c r="IOQ76" s="87"/>
      <c r="IOR76" s="87"/>
      <c r="IOS76" s="87"/>
      <c r="IOT76" s="87"/>
      <c r="IOU76" s="87"/>
      <c r="IOV76" s="87"/>
      <c r="IOW76" s="87"/>
      <c r="IOX76" s="87"/>
      <c r="IOY76" s="87"/>
      <c r="IOZ76" s="87"/>
      <c r="IPA76" s="87"/>
      <c r="IPB76" s="87"/>
      <c r="IPC76" s="87"/>
      <c r="IPD76" s="87"/>
      <c r="IPE76" s="87"/>
      <c r="IPF76" s="87"/>
      <c r="IPG76" s="87"/>
      <c r="IPH76" s="87"/>
      <c r="IPI76" s="87"/>
      <c r="IPJ76" s="87"/>
      <c r="IPK76" s="87"/>
      <c r="IPL76" s="87"/>
      <c r="IPM76" s="87"/>
      <c r="IPN76" s="87"/>
      <c r="IPO76" s="87"/>
      <c r="IPP76" s="87"/>
      <c r="IPQ76" s="87"/>
      <c r="IPR76" s="87"/>
      <c r="IPS76" s="87"/>
      <c r="IPT76" s="87"/>
      <c r="IPU76" s="87"/>
      <c r="IPV76" s="87"/>
      <c r="IPW76" s="87"/>
      <c r="IPX76" s="87"/>
      <c r="IPY76" s="87"/>
      <c r="IPZ76" s="87"/>
      <c r="IQA76" s="87"/>
      <c r="IQB76" s="87"/>
      <c r="IQC76" s="87"/>
      <c r="IQD76" s="87"/>
      <c r="IQE76" s="87"/>
      <c r="IQF76" s="87"/>
      <c r="IQG76" s="87"/>
      <c r="IQH76" s="87"/>
      <c r="IQI76" s="87"/>
      <c r="IQJ76" s="87"/>
      <c r="IQK76" s="87"/>
      <c r="IQL76" s="87"/>
      <c r="IQM76" s="87"/>
      <c r="IQN76" s="87"/>
      <c r="IQO76" s="87"/>
      <c r="IQP76" s="87"/>
      <c r="IQQ76" s="87"/>
      <c r="IQR76" s="87"/>
      <c r="IQS76" s="87"/>
      <c r="IQT76" s="87"/>
      <c r="IQU76" s="87"/>
      <c r="IQV76" s="87"/>
      <c r="IQW76" s="87"/>
      <c r="IQX76" s="87"/>
      <c r="IQY76" s="87"/>
      <c r="IQZ76" s="87"/>
      <c r="IRA76" s="87"/>
      <c r="IRB76" s="87"/>
      <c r="IRC76" s="87"/>
      <c r="IRD76" s="87"/>
      <c r="IRE76" s="87"/>
      <c r="IRF76" s="87"/>
      <c r="IRG76" s="87"/>
      <c r="IRH76" s="87"/>
      <c r="IRI76" s="87"/>
      <c r="IRJ76" s="87"/>
      <c r="IRK76" s="87"/>
      <c r="IRL76" s="87"/>
      <c r="IRM76" s="87"/>
      <c r="IRN76" s="87"/>
      <c r="IRO76" s="87"/>
      <c r="IRP76" s="87"/>
      <c r="IRQ76" s="87"/>
      <c r="IRR76" s="87"/>
      <c r="IRS76" s="87"/>
      <c r="IRT76" s="87"/>
      <c r="IRU76" s="87"/>
      <c r="IRV76" s="87"/>
      <c r="IRW76" s="87"/>
      <c r="IRX76" s="87"/>
      <c r="IRY76" s="87"/>
      <c r="IRZ76" s="87"/>
      <c r="ISA76" s="87"/>
      <c r="ISB76" s="87"/>
      <c r="ISC76" s="87"/>
      <c r="ISD76" s="87"/>
      <c r="ISE76" s="87"/>
      <c r="ISF76" s="87"/>
      <c r="ISG76" s="87"/>
      <c r="ISH76" s="87"/>
      <c r="ISI76" s="87"/>
      <c r="ISJ76" s="87"/>
      <c r="ISK76" s="87"/>
      <c r="ISL76" s="87"/>
      <c r="ISM76" s="87"/>
      <c r="ISN76" s="87"/>
      <c r="ISO76" s="87"/>
      <c r="ISP76" s="87"/>
      <c r="ISQ76" s="87"/>
      <c r="ISR76" s="87"/>
      <c r="ISS76" s="87"/>
      <c r="IST76" s="87"/>
      <c r="ISU76" s="87"/>
      <c r="ISV76" s="87"/>
      <c r="ISW76" s="87"/>
      <c r="ISX76" s="87"/>
      <c r="ISY76" s="87"/>
      <c r="ISZ76" s="87"/>
      <c r="ITA76" s="87"/>
      <c r="ITB76" s="87"/>
      <c r="ITC76" s="87"/>
      <c r="ITD76" s="87"/>
      <c r="ITE76" s="87"/>
      <c r="ITF76" s="87"/>
      <c r="ITG76" s="87"/>
      <c r="ITH76" s="87"/>
      <c r="ITI76" s="87"/>
      <c r="ITJ76" s="87"/>
      <c r="ITK76" s="87"/>
      <c r="ITL76" s="87"/>
      <c r="ITM76" s="87"/>
      <c r="ITN76" s="87"/>
      <c r="ITO76" s="87"/>
      <c r="ITP76" s="87"/>
      <c r="ITQ76" s="87"/>
      <c r="ITR76" s="87"/>
      <c r="ITS76" s="87"/>
      <c r="ITT76" s="87"/>
      <c r="ITU76" s="87"/>
      <c r="ITV76" s="87"/>
      <c r="ITW76" s="87"/>
      <c r="ITX76" s="87"/>
      <c r="ITY76" s="87"/>
      <c r="ITZ76" s="87"/>
      <c r="IUA76" s="87"/>
      <c r="IUB76" s="87"/>
      <c r="IUC76" s="87"/>
      <c r="IUD76" s="87"/>
      <c r="IUE76" s="87"/>
      <c r="IUF76" s="87"/>
      <c r="IUG76" s="87"/>
      <c r="IUH76" s="87"/>
      <c r="IUI76" s="87"/>
      <c r="IUJ76" s="87"/>
      <c r="IUK76" s="87"/>
      <c r="IUL76" s="87"/>
      <c r="IUM76" s="87"/>
      <c r="IUN76" s="87"/>
      <c r="IUO76" s="87"/>
      <c r="IUP76" s="87"/>
      <c r="IUQ76" s="87"/>
      <c r="IUR76" s="87"/>
      <c r="IUS76" s="87"/>
      <c r="IUT76" s="87"/>
      <c r="IUU76" s="87"/>
      <c r="IUV76" s="87"/>
      <c r="IUW76" s="87"/>
      <c r="IUX76" s="87"/>
      <c r="IUY76" s="87"/>
      <c r="IUZ76" s="87"/>
      <c r="IVA76" s="87"/>
      <c r="IVB76" s="87"/>
      <c r="IVC76" s="87"/>
      <c r="IVD76" s="87"/>
      <c r="IVE76" s="87"/>
      <c r="IVF76" s="87"/>
      <c r="IVG76" s="87"/>
      <c r="IVH76" s="87"/>
      <c r="IVI76" s="87"/>
      <c r="IVJ76" s="87"/>
      <c r="IVK76" s="87"/>
      <c r="IVL76" s="87"/>
      <c r="IVM76" s="87"/>
      <c r="IVN76" s="87"/>
      <c r="IVO76" s="87"/>
      <c r="IVP76" s="87"/>
      <c r="IVQ76" s="87"/>
      <c r="IVR76" s="87"/>
      <c r="IVS76" s="87"/>
      <c r="IVT76" s="87"/>
      <c r="IVU76" s="87"/>
      <c r="IVV76" s="87"/>
      <c r="IVW76" s="87"/>
      <c r="IVX76" s="87"/>
      <c r="IVY76" s="87"/>
      <c r="IVZ76" s="87"/>
      <c r="IWA76" s="87"/>
      <c r="IWB76" s="87"/>
      <c r="IWC76" s="87"/>
      <c r="IWD76" s="87"/>
      <c r="IWE76" s="87"/>
      <c r="IWF76" s="87"/>
      <c r="IWG76" s="87"/>
      <c r="IWH76" s="87"/>
      <c r="IWI76" s="87"/>
      <c r="IWJ76" s="87"/>
      <c r="IWK76" s="87"/>
      <c r="IWL76" s="87"/>
      <c r="IWM76" s="87"/>
      <c r="IWN76" s="87"/>
      <c r="IWO76" s="87"/>
      <c r="IWP76" s="87"/>
      <c r="IWQ76" s="87"/>
      <c r="IWR76" s="87"/>
      <c r="IWS76" s="87"/>
      <c r="IWT76" s="87"/>
      <c r="IWU76" s="87"/>
      <c r="IWV76" s="87"/>
      <c r="IWW76" s="87"/>
      <c r="IWX76" s="87"/>
      <c r="IWY76" s="87"/>
      <c r="IWZ76" s="87"/>
      <c r="IXA76" s="87"/>
      <c r="IXB76" s="87"/>
      <c r="IXC76" s="87"/>
      <c r="IXD76" s="87"/>
      <c r="IXE76" s="87"/>
      <c r="IXF76" s="87"/>
      <c r="IXG76" s="87"/>
      <c r="IXH76" s="87"/>
      <c r="IXI76" s="87"/>
      <c r="IXJ76" s="87"/>
      <c r="IXK76" s="87"/>
      <c r="IXL76" s="87"/>
      <c r="IXM76" s="87"/>
      <c r="IXN76" s="87"/>
      <c r="IXO76" s="87"/>
      <c r="IXP76" s="87"/>
      <c r="IXQ76" s="87"/>
      <c r="IXR76" s="87"/>
      <c r="IXS76" s="87"/>
      <c r="IXT76" s="87"/>
      <c r="IXU76" s="87"/>
      <c r="IXV76" s="87"/>
      <c r="IXW76" s="87"/>
      <c r="IXX76" s="87"/>
      <c r="IXY76" s="87"/>
      <c r="IXZ76" s="87"/>
      <c r="IYA76" s="87"/>
      <c r="IYB76" s="87"/>
      <c r="IYC76" s="87"/>
      <c r="IYD76" s="87"/>
      <c r="IYE76" s="87"/>
      <c r="IYF76" s="87"/>
      <c r="IYG76" s="87"/>
      <c r="IYH76" s="87"/>
      <c r="IYI76" s="87"/>
      <c r="IYJ76" s="87"/>
      <c r="IYK76" s="87"/>
      <c r="IYL76" s="87"/>
      <c r="IYM76" s="87"/>
      <c r="IYN76" s="87"/>
      <c r="IYO76" s="87"/>
      <c r="IYP76" s="87"/>
      <c r="IYQ76" s="87"/>
      <c r="IYR76" s="87"/>
      <c r="IYS76" s="87"/>
      <c r="IYT76" s="87"/>
      <c r="IYU76" s="87"/>
      <c r="IYV76" s="87"/>
      <c r="IYW76" s="87"/>
      <c r="IYX76" s="87"/>
      <c r="IYY76" s="87"/>
      <c r="IYZ76" s="87"/>
      <c r="IZA76" s="87"/>
      <c r="IZB76" s="87"/>
      <c r="IZC76" s="87"/>
      <c r="IZD76" s="87"/>
      <c r="IZE76" s="87"/>
      <c r="IZF76" s="87"/>
      <c r="IZG76" s="87"/>
      <c r="IZH76" s="87"/>
      <c r="IZI76" s="87"/>
      <c r="IZJ76" s="87"/>
      <c r="IZK76" s="87"/>
      <c r="IZL76" s="87"/>
      <c r="IZM76" s="87"/>
      <c r="IZN76" s="87"/>
      <c r="IZO76" s="87"/>
      <c r="IZP76" s="87"/>
      <c r="IZQ76" s="87"/>
      <c r="IZR76" s="87"/>
      <c r="IZS76" s="87"/>
      <c r="IZT76" s="87"/>
      <c r="IZU76" s="87"/>
      <c r="IZV76" s="87"/>
      <c r="IZW76" s="87"/>
      <c r="IZX76" s="87"/>
      <c r="IZY76" s="87"/>
      <c r="IZZ76" s="87"/>
      <c r="JAA76" s="87"/>
      <c r="JAB76" s="87"/>
      <c r="JAC76" s="87"/>
      <c r="JAD76" s="87"/>
      <c r="JAE76" s="87"/>
      <c r="JAF76" s="87"/>
      <c r="JAG76" s="87"/>
      <c r="JAH76" s="87"/>
      <c r="JAI76" s="87"/>
      <c r="JAJ76" s="87"/>
      <c r="JAK76" s="87"/>
      <c r="JAL76" s="87"/>
      <c r="JAM76" s="87"/>
      <c r="JAN76" s="87"/>
      <c r="JAO76" s="87"/>
      <c r="JAP76" s="87"/>
      <c r="JAQ76" s="87"/>
      <c r="JAR76" s="87"/>
      <c r="JAS76" s="87"/>
      <c r="JAT76" s="87"/>
      <c r="JAU76" s="87"/>
      <c r="JAV76" s="87"/>
      <c r="JAW76" s="87"/>
      <c r="JAX76" s="87"/>
      <c r="JAY76" s="87"/>
      <c r="JAZ76" s="87"/>
      <c r="JBA76" s="87"/>
      <c r="JBB76" s="87"/>
      <c r="JBC76" s="87"/>
      <c r="JBD76" s="87"/>
      <c r="JBE76" s="87"/>
      <c r="JBF76" s="87"/>
      <c r="JBG76" s="87"/>
      <c r="JBH76" s="87"/>
      <c r="JBI76" s="87"/>
      <c r="JBJ76" s="87"/>
      <c r="JBK76" s="87"/>
      <c r="JBL76" s="87"/>
      <c r="JBM76" s="87"/>
      <c r="JBN76" s="87"/>
      <c r="JBO76" s="87"/>
      <c r="JBP76" s="87"/>
      <c r="JBQ76" s="87"/>
      <c r="JBR76" s="87"/>
      <c r="JBS76" s="87"/>
      <c r="JBT76" s="87"/>
      <c r="JBU76" s="87"/>
      <c r="JBV76" s="87"/>
      <c r="JBW76" s="87"/>
      <c r="JBX76" s="87"/>
      <c r="JBY76" s="87"/>
      <c r="JBZ76" s="87"/>
      <c r="JCA76" s="87"/>
      <c r="JCB76" s="87"/>
      <c r="JCC76" s="87"/>
      <c r="JCD76" s="87"/>
      <c r="JCE76" s="87"/>
      <c r="JCF76" s="87"/>
      <c r="JCG76" s="87"/>
      <c r="JCH76" s="87"/>
      <c r="JCI76" s="87"/>
      <c r="JCJ76" s="87"/>
      <c r="JCK76" s="87"/>
      <c r="JCL76" s="87"/>
      <c r="JCM76" s="87"/>
      <c r="JCN76" s="87"/>
      <c r="JCO76" s="87"/>
      <c r="JCP76" s="87"/>
      <c r="JCQ76" s="87"/>
      <c r="JCR76" s="87"/>
      <c r="JCS76" s="87"/>
      <c r="JCT76" s="87"/>
      <c r="JCU76" s="87"/>
      <c r="JCV76" s="87"/>
      <c r="JCW76" s="87"/>
      <c r="JCX76" s="87"/>
      <c r="JCY76" s="87"/>
      <c r="JCZ76" s="87"/>
      <c r="JDA76" s="87"/>
      <c r="JDB76" s="87"/>
      <c r="JDC76" s="87"/>
      <c r="JDD76" s="87"/>
      <c r="JDE76" s="87"/>
      <c r="JDF76" s="87"/>
      <c r="JDG76" s="87"/>
      <c r="JDH76" s="87"/>
      <c r="JDI76" s="87"/>
      <c r="JDJ76" s="87"/>
      <c r="JDK76" s="87"/>
      <c r="JDL76" s="87"/>
      <c r="JDM76" s="87"/>
      <c r="JDN76" s="87"/>
      <c r="JDO76" s="87"/>
      <c r="JDP76" s="87"/>
      <c r="JDQ76" s="87"/>
      <c r="JDR76" s="87"/>
      <c r="JDS76" s="87"/>
      <c r="JDT76" s="87"/>
      <c r="JDU76" s="87"/>
      <c r="JDV76" s="87"/>
      <c r="JDW76" s="87"/>
      <c r="JDX76" s="87"/>
      <c r="JDY76" s="87"/>
      <c r="JDZ76" s="87"/>
      <c r="JEA76" s="87"/>
      <c r="JEB76" s="87"/>
      <c r="JEC76" s="87"/>
      <c r="JED76" s="87"/>
      <c r="JEE76" s="87"/>
      <c r="JEF76" s="87"/>
      <c r="JEG76" s="87"/>
      <c r="JEH76" s="87"/>
      <c r="JEI76" s="87"/>
      <c r="JEJ76" s="87"/>
      <c r="JEK76" s="87"/>
      <c r="JEL76" s="87"/>
      <c r="JEM76" s="87"/>
      <c r="JEN76" s="87"/>
      <c r="JEO76" s="87"/>
      <c r="JEP76" s="87"/>
      <c r="JEQ76" s="87"/>
      <c r="JER76" s="87"/>
      <c r="JES76" s="87"/>
      <c r="JET76" s="87"/>
      <c r="JEU76" s="87"/>
      <c r="JEV76" s="87"/>
      <c r="JEW76" s="87"/>
      <c r="JEX76" s="87"/>
      <c r="JEY76" s="87"/>
      <c r="JEZ76" s="87"/>
      <c r="JFA76" s="87"/>
      <c r="JFB76" s="87"/>
      <c r="JFC76" s="87"/>
      <c r="JFD76" s="87"/>
      <c r="JFE76" s="87"/>
      <c r="JFF76" s="87"/>
      <c r="JFG76" s="87"/>
      <c r="JFH76" s="87"/>
      <c r="JFI76" s="87"/>
      <c r="JFJ76" s="87"/>
      <c r="JFK76" s="87"/>
      <c r="JFL76" s="87"/>
      <c r="JFM76" s="87"/>
      <c r="JFN76" s="87"/>
      <c r="JFO76" s="87"/>
      <c r="JFP76" s="87"/>
      <c r="JFQ76" s="87"/>
      <c r="JFR76" s="87"/>
      <c r="JFS76" s="87"/>
      <c r="JFT76" s="87"/>
      <c r="JFU76" s="87"/>
      <c r="JFV76" s="87"/>
      <c r="JFW76" s="87"/>
      <c r="JFX76" s="87"/>
      <c r="JFY76" s="87"/>
      <c r="JFZ76" s="87"/>
      <c r="JGA76" s="87"/>
      <c r="JGB76" s="87"/>
      <c r="JGC76" s="87"/>
      <c r="JGD76" s="87"/>
      <c r="JGE76" s="87"/>
      <c r="JGF76" s="87"/>
      <c r="JGG76" s="87"/>
      <c r="JGH76" s="87"/>
      <c r="JGI76" s="87"/>
      <c r="JGJ76" s="87"/>
      <c r="JGK76" s="87"/>
      <c r="JGL76" s="87"/>
      <c r="JGM76" s="87"/>
      <c r="JGN76" s="87"/>
      <c r="JGO76" s="87"/>
      <c r="JGP76" s="87"/>
      <c r="JGQ76" s="87"/>
      <c r="JGR76" s="87"/>
      <c r="JGS76" s="87"/>
      <c r="JGT76" s="87"/>
      <c r="JGU76" s="87"/>
      <c r="JGV76" s="87"/>
      <c r="JGW76" s="87"/>
      <c r="JGX76" s="87"/>
      <c r="JGY76" s="87"/>
      <c r="JGZ76" s="87"/>
      <c r="JHA76" s="87"/>
      <c r="JHB76" s="87"/>
      <c r="JHC76" s="87"/>
      <c r="JHD76" s="87"/>
      <c r="JHE76" s="87"/>
      <c r="JHF76" s="87"/>
      <c r="JHG76" s="87"/>
      <c r="JHH76" s="87"/>
      <c r="JHI76" s="87"/>
      <c r="JHJ76" s="87"/>
      <c r="JHK76" s="87"/>
      <c r="JHL76" s="87"/>
      <c r="JHM76" s="87"/>
      <c r="JHN76" s="87"/>
      <c r="JHO76" s="87"/>
      <c r="JHP76" s="87"/>
      <c r="JHQ76" s="87"/>
      <c r="JHR76" s="87"/>
      <c r="JHS76" s="87"/>
      <c r="JHT76" s="87"/>
      <c r="JHU76" s="87"/>
      <c r="JHV76" s="87"/>
      <c r="JHW76" s="87"/>
      <c r="JHX76" s="87"/>
      <c r="JHY76" s="87"/>
      <c r="JHZ76" s="87"/>
      <c r="JIA76" s="87"/>
      <c r="JIB76" s="87"/>
      <c r="JIC76" s="87"/>
      <c r="JID76" s="87"/>
      <c r="JIE76" s="87"/>
      <c r="JIF76" s="87"/>
      <c r="JIG76" s="87"/>
      <c r="JIH76" s="87"/>
      <c r="JII76" s="87"/>
      <c r="JIJ76" s="87"/>
      <c r="JIK76" s="87"/>
      <c r="JIL76" s="87"/>
      <c r="JIM76" s="87"/>
      <c r="JIN76" s="87"/>
      <c r="JIO76" s="87"/>
      <c r="JIP76" s="87"/>
      <c r="JIQ76" s="87"/>
      <c r="JIR76" s="87"/>
      <c r="JIS76" s="87"/>
      <c r="JIT76" s="87"/>
      <c r="JIU76" s="87"/>
      <c r="JIV76" s="87"/>
      <c r="JIW76" s="87"/>
      <c r="JIX76" s="87"/>
      <c r="JIY76" s="87"/>
      <c r="JIZ76" s="87"/>
      <c r="JJA76" s="87"/>
      <c r="JJB76" s="87"/>
      <c r="JJC76" s="87"/>
      <c r="JJD76" s="87"/>
      <c r="JJE76" s="87"/>
      <c r="JJF76" s="87"/>
      <c r="JJG76" s="87"/>
      <c r="JJH76" s="87"/>
      <c r="JJI76" s="87"/>
      <c r="JJJ76" s="87"/>
      <c r="JJK76" s="87"/>
      <c r="JJL76" s="87"/>
      <c r="JJM76" s="87"/>
      <c r="JJN76" s="87"/>
      <c r="JJO76" s="87"/>
      <c r="JJP76" s="87"/>
      <c r="JJQ76" s="87"/>
      <c r="JJR76" s="87"/>
      <c r="JJS76" s="87"/>
      <c r="JJT76" s="87"/>
      <c r="JJU76" s="87"/>
      <c r="JJV76" s="87"/>
      <c r="JJW76" s="87"/>
      <c r="JJX76" s="87"/>
      <c r="JJY76" s="87"/>
      <c r="JJZ76" s="87"/>
      <c r="JKA76" s="87"/>
      <c r="JKB76" s="87"/>
      <c r="JKC76" s="87"/>
      <c r="JKD76" s="87"/>
      <c r="JKE76" s="87"/>
      <c r="JKF76" s="87"/>
      <c r="JKG76" s="87"/>
      <c r="JKH76" s="87"/>
      <c r="JKI76" s="87"/>
      <c r="JKJ76" s="87"/>
      <c r="JKK76" s="87"/>
      <c r="JKL76" s="87"/>
      <c r="JKM76" s="87"/>
      <c r="JKN76" s="87"/>
      <c r="JKO76" s="87"/>
      <c r="JKP76" s="87"/>
      <c r="JKQ76" s="87"/>
      <c r="JKR76" s="87"/>
      <c r="JKS76" s="87"/>
      <c r="JKT76" s="87"/>
      <c r="JKU76" s="87"/>
      <c r="JKV76" s="87"/>
      <c r="JKW76" s="87"/>
      <c r="JKX76" s="87"/>
      <c r="JKY76" s="87"/>
      <c r="JKZ76" s="87"/>
      <c r="JLA76" s="87"/>
      <c r="JLB76" s="87"/>
      <c r="JLC76" s="87"/>
      <c r="JLD76" s="87"/>
      <c r="JLE76" s="87"/>
      <c r="JLF76" s="87"/>
      <c r="JLG76" s="87"/>
      <c r="JLH76" s="87"/>
      <c r="JLI76" s="87"/>
      <c r="JLJ76" s="87"/>
      <c r="JLK76" s="87"/>
      <c r="JLL76" s="87"/>
      <c r="JLM76" s="87"/>
      <c r="JLN76" s="87"/>
      <c r="JLO76" s="87"/>
      <c r="JLP76" s="87"/>
      <c r="JLQ76" s="87"/>
      <c r="JLR76" s="87"/>
      <c r="JLS76" s="87"/>
      <c r="JLT76" s="87"/>
      <c r="JLU76" s="87"/>
      <c r="JLV76" s="87"/>
      <c r="JLW76" s="87"/>
      <c r="JLX76" s="87"/>
      <c r="JLY76" s="87"/>
      <c r="JLZ76" s="87"/>
      <c r="JMA76" s="87"/>
      <c r="JMB76" s="87"/>
      <c r="JMC76" s="87"/>
      <c r="JMD76" s="87"/>
      <c r="JME76" s="87"/>
      <c r="JMF76" s="87"/>
      <c r="JMG76" s="87"/>
      <c r="JMH76" s="87"/>
      <c r="JMI76" s="87"/>
      <c r="JMJ76" s="87"/>
      <c r="JMK76" s="87"/>
      <c r="JML76" s="87"/>
      <c r="JMM76" s="87"/>
      <c r="JMN76" s="87"/>
      <c r="JMO76" s="87"/>
      <c r="JMP76" s="87"/>
      <c r="JMQ76" s="87"/>
      <c r="JMR76" s="87"/>
      <c r="JMS76" s="87"/>
      <c r="JMT76" s="87"/>
      <c r="JMU76" s="87"/>
      <c r="JMV76" s="87"/>
      <c r="JMW76" s="87"/>
      <c r="JMX76" s="87"/>
      <c r="JMY76" s="87"/>
      <c r="JMZ76" s="87"/>
      <c r="JNA76" s="87"/>
      <c r="JNB76" s="87"/>
      <c r="JNC76" s="87"/>
      <c r="JND76" s="87"/>
      <c r="JNE76" s="87"/>
      <c r="JNF76" s="87"/>
      <c r="JNG76" s="87"/>
      <c r="JNH76" s="87"/>
      <c r="JNI76" s="87"/>
      <c r="JNJ76" s="87"/>
      <c r="JNK76" s="87"/>
      <c r="JNL76" s="87"/>
      <c r="JNM76" s="87"/>
      <c r="JNN76" s="87"/>
      <c r="JNO76" s="87"/>
      <c r="JNP76" s="87"/>
      <c r="JNQ76" s="87"/>
      <c r="JNR76" s="87"/>
      <c r="JNS76" s="87"/>
      <c r="JNT76" s="87"/>
      <c r="JNU76" s="87"/>
      <c r="JNV76" s="87"/>
      <c r="JNW76" s="87"/>
      <c r="JNX76" s="87"/>
      <c r="JNY76" s="87"/>
      <c r="JNZ76" s="87"/>
      <c r="JOA76" s="87"/>
      <c r="JOB76" s="87"/>
      <c r="JOC76" s="87"/>
      <c r="JOD76" s="87"/>
      <c r="JOE76" s="87"/>
      <c r="JOF76" s="87"/>
      <c r="JOG76" s="87"/>
      <c r="JOH76" s="87"/>
      <c r="JOI76" s="87"/>
      <c r="JOJ76" s="87"/>
      <c r="JOK76" s="87"/>
      <c r="JOL76" s="87"/>
      <c r="JOM76" s="87"/>
      <c r="JON76" s="87"/>
      <c r="JOO76" s="87"/>
      <c r="JOP76" s="87"/>
      <c r="JOQ76" s="87"/>
      <c r="JOR76" s="87"/>
      <c r="JOS76" s="87"/>
      <c r="JOT76" s="87"/>
      <c r="JOU76" s="87"/>
      <c r="JOV76" s="87"/>
      <c r="JOW76" s="87"/>
      <c r="JOX76" s="87"/>
      <c r="JOY76" s="87"/>
      <c r="JOZ76" s="87"/>
      <c r="JPA76" s="87"/>
      <c r="JPB76" s="87"/>
      <c r="JPC76" s="87"/>
      <c r="JPD76" s="87"/>
      <c r="JPE76" s="87"/>
      <c r="JPF76" s="87"/>
      <c r="JPG76" s="87"/>
      <c r="JPH76" s="87"/>
      <c r="JPI76" s="87"/>
      <c r="JPJ76" s="87"/>
      <c r="JPK76" s="87"/>
      <c r="JPL76" s="87"/>
      <c r="JPM76" s="87"/>
      <c r="JPN76" s="87"/>
      <c r="JPO76" s="87"/>
      <c r="JPP76" s="87"/>
      <c r="JPQ76" s="87"/>
      <c r="JPR76" s="87"/>
      <c r="JPS76" s="87"/>
      <c r="JPT76" s="87"/>
      <c r="JPU76" s="87"/>
      <c r="JPV76" s="87"/>
      <c r="JPW76" s="87"/>
      <c r="JPX76" s="87"/>
      <c r="JPY76" s="87"/>
      <c r="JPZ76" s="87"/>
      <c r="JQA76" s="87"/>
      <c r="JQB76" s="87"/>
      <c r="JQC76" s="87"/>
      <c r="JQD76" s="87"/>
      <c r="JQE76" s="87"/>
      <c r="JQF76" s="87"/>
      <c r="JQG76" s="87"/>
      <c r="JQH76" s="87"/>
      <c r="JQI76" s="87"/>
      <c r="JQJ76" s="87"/>
      <c r="JQK76" s="87"/>
      <c r="JQL76" s="87"/>
      <c r="JQM76" s="87"/>
      <c r="JQN76" s="87"/>
      <c r="JQO76" s="87"/>
      <c r="JQP76" s="87"/>
      <c r="JQQ76" s="87"/>
      <c r="JQR76" s="87"/>
      <c r="JQS76" s="87"/>
      <c r="JQT76" s="87"/>
      <c r="JQU76" s="87"/>
      <c r="JQV76" s="87"/>
      <c r="JQW76" s="87"/>
      <c r="JQX76" s="87"/>
      <c r="JQY76" s="87"/>
      <c r="JQZ76" s="87"/>
      <c r="JRA76" s="87"/>
      <c r="JRB76" s="87"/>
      <c r="JRC76" s="87"/>
      <c r="JRD76" s="87"/>
      <c r="JRE76" s="87"/>
      <c r="JRF76" s="87"/>
      <c r="JRG76" s="87"/>
      <c r="JRH76" s="87"/>
      <c r="JRI76" s="87"/>
      <c r="JRJ76" s="87"/>
      <c r="JRK76" s="87"/>
      <c r="JRL76" s="87"/>
      <c r="JRM76" s="87"/>
      <c r="JRN76" s="87"/>
      <c r="JRO76" s="87"/>
      <c r="JRP76" s="87"/>
      <c r="JRQ76" s="87"/>
      <c r="JRR76" s="87"/>
      <c r="JRS76" s="87"/>
      <c r="JRT76" s="87"/>
      <c r="JRU76" s="87"/>
      <c r="JRV76" s="87"/>
      <c r="JRW76" s="87"/>
      <c r="JRX76" s="87"/>
      <c r="JRY76" s="87"/>
      <c r="JRZ76" s="87"/>
      <c r="JSA76" s="87"/>
      <c r="JSB76" s="87"/>
      <c r="JSC76" s="87"/>
      <c r="JSD76" s="87"/>
      <c r="JSE76" s="87"/>
      <c r="JSF76" s="87"/>
      <c r="JSG76" s="87"/>
      <c r="JSH76" s="87"/>
      <c r="JSI76" s="87"/>
      <c r="JSJ76" s="87"/>
      <c r="JSK76" s="87"/>
      <c r="JSL76" s="87"/>
      <c r="JSM76" s="87"/>
      <c r="JSN76" s="87"/>
      <c r="JSO76" s="87"/>
      <c r="JSP76" s="87"/>
      <c r="JSQ76" s="87"/>
      <c r="JSR76" s="87"/>
      <c r="JSS76" s="87"/>
      <c r="JST76" s="87"/>
      <c r="JSU76" s="87"/>
      <c r="JSV76" s="87"/>
      <c r="JSW76" s="87"/>
      <c r="JSX76" s="87"/>
      <c r="JSY76" s="87"/>
      <c r="JSZ76" s="87"/>
      <c r="JTA76" s="87"/>
      <c r="JTB76" s="87"/>
      <c r="JTC76" s="87"/>
      <c r="JTD76" s="87"/>
      <c r="JTE76" s="87"/>
      <c r="JTF76" s="87"/>
      <c r="JTG76" s="87"/>
      <c r="JTH76" s="87"/>
      <c r="JTI76" s="87"/>
      <c r="JTJ76" s="87"/>
      <c r="JTK76" s="87"/>
      <c r="JTL76" s="87"/>
      <c r="JTM76" s="87"/>
      <c r="JTN76" s="87"/>
      <c r="JTO76" s="87"/>
      <c r="JTP76" s="87"/>
      <c r="JTQ76" s="87"/>
      <c r="JTR76" s="87"/>
      <c r="JTS76" s="87"/>
      <c r="JTT76" s="87"/>
      <c r="JTU76" s="87"/>
      <c r="JTV76" s="87"/>
      <c r="JTW76" s="87"/>
      <c r="JTX76" s="87"/>
      <c r="JTY76" s="87"/>
      <c r="JTZ76" s="87"/>
      <c r="JUA76" s="87"/>
      <c r="JUB76" s="87"/>
      <c r="JUC76" s="87"/>
      <c r="JUD76" s="87"/>
      <c r="JUE76" s="87"/>
      <c r="JUF76" s="87"/>
      <c r="JUG76" s="87"/>
      <c r="JUH76" s="87"/>
      <c r="JUI76" s="87"/>
      <c r="JUJ76" s="87"/>
      <c r="JUK76" s="87"/>
      <c r="JUL76" s="87"/>
      <c r="JUM76" s="87"/>
      <c r="JUN76" s="87"/>
      <c r="JUO76" s="87"/>
      <c r="JUP76" s="87"/>
      <c r="JUQ76" s="87"/>
      <c r="JUR76" s="87"/>
      <c r="JUS76" s="87"/>
      <c r="JUT76" s="87"/>
      <c r="JUU76" s="87"/>
      <c r="JUV76" s="87"/>
      <c r="JUW76" s="87"/>
      <c r="JUX76" s="87"/>
      <c r="JUY76" s="87"/>
      <c r="JUZ76" s="87"/>
      <c r="JVA76" s="87"/>
      <c r="JVB76" s="87"/>
      <c r="JVC76" s="87"/>
      <c r="JVD76" s="87"/>
      <c r="JVE76" s="87"/>
      <c r="JVF76" s="87"/>
      <c r="JVG76" s="87"/>
      <c r="JVH76" s="87"/>
      <c r="JVI76" s="87"/>
      <c r="JVJ76" s="87"/>
      <c r="JVK76" s="87"/>
      <c r="JVL76" s="87"/>
      <c r="JVM76" s="87"/>
      <c r="JVN76" s="87"/>
      <c r="JVO76" s="87"/>
      <c r="JVP76" s="87"/>
      <c r="JVQ76" s="87"/>
      <c r="JVR76" s="87"/>
      <c r="JVS76" s="87"/>
      <c r="JVT76" s="87"/>
      <c r="JVU76" s="87"/>
      <c r="JVV76" s="87"/>
      <c r="JVW76" s="87"/>
      <c r="JVX76" s="87"/>
      <c r="JVY76" s="87"/>
      <c r="JVZ76" s="87"/>
      <c r="JWA76" s="87"/>
      <c r="JWB76" s="87"/>
      <c r="JWC76" s="87"/>
      <c r="JWD76" s="87"/>
      <c r="JWE76" s="87"/>
      <c r="JWF76" s="87"/>
      <c r="JWG76" s="87"/>
      <c r="JWH76" s="87"/>
      <c r="JWI76" s="87"/>
      <c r="JWJ76" s="87"/>
      <c r="JWK76" s="87"/>
      <c r="JWL76" s="87"/>
      <c r="JWM76" s="87"/>
      <c r="JWN76" s="87"/>
      <c r="JWO76" s="87"/>
      <c r="JWP76" s="87"/>
      <c r="JWQ76" s="87"/>
      <c r="JWR76" s="87"/>
      <c r="JWS76" s="87"/>
      <c r="JWT76" s="87"/>
      <c r="JWU76" s="87"/>
      <c r="JWV76" s="87"/>
      <c r="JWW76" s="87"/>
      <c r="JWX76" s="87"/>
      <c r="JWY76" s="87"/>
      <c r="JWZ76" s="87"/>
      <c r="JXA76" s="87"/>
      <c r="JXB76" s="87"/>
      <c r="JXC76" s="87"/>
      <c r="JXD76" s="87"/>
      <c r="JXE76" s="87"/>
      <c r="JXF76" s="87"/>
      <c r="JXG76" s="87"/>
      <c r="JXH76" s="87"/>
      <c r="JXI76" s="87"/>
      <c r="JXJ76" s="87"/>
      <c r="JXK76" s="87"/>
      <c r="JXL76" s="87"/>
      <c r="JXM76" s="87"/>
      <c r="JXN76" s="87"/>
      <c r="JXO76" s="87"/>
      <c r="JXP76" s="87"/>
      <c r="JXQ76" s="87"/>
      <c r="JXR76" s="87"/>
      <c r="JXS76" s="87"/>
      <c r="JXT76" s="87"/>
      <c r="JXU76" s="87"/>
      <c r="JXV76" s="87"/>
      <c r="JXW76" s="87"/>
      <c r="JXX76" s="87"/>
      <c r="JXY76" s="87"/>
      <c r="JXZ76" s="87"/>
      <c r="JYA76" s="87"/>
      <c r="JYB76" s="87"/>
      <c r="JYC76" s="87"/>
      <c r="JYD76" s="87"/>
      <c r="JYE76" s="87"/>
      <c r="JYF76" s="87"/>
      <c r="JYG76" s="87"/>
      <c r="JYH76" s="87"/>
      <c r="JYI76" s="87"/>
      <c r="JYJ76" s="87"/>
      <c r="JYK76" s="87"/>
      <c r="JYL76" s="87"/>
      <c r="JYM76" s="87"/>
      <c r="JYN76" s="87"/>
      <c r="JYO76" s="87"/>
      <c r="JYP76" s="87"/>
      <c r="JYQ76" s="87"/>
      <c r="JYR76" s="87"/>
      <c r="JYS76" s="87"/>
      <c r="JYT76" s="87"/>
      <c r="JYU76" s="87"/>
      <c r="JYV76" s="87"/>
      <c r="JYW76" s="87"/>
      <c r="JYX76" s="87"/>
      <c r="JYY76" s="87"/>
      <c r="JYZ76" s="87"/>
      <c r="JZA76" s="87"/>
      <c r="JZB76" s="87"/>
      <c r="JZC76" s="87"/>
      <c r="JZD76" s="87"/>
      <c r="JZE76" s="87"/>
      <c r="JZF76" s="87"/>
      <c r="JZG76" s="87"/>
      <c r="JZH76" s="87"/>
      <c r="JZI76" s="87"/>
      <c r="JZJ76" s="87"/>
      <c r="JZK76" s="87"/>
      <c r="JZL76" s="87"/>
      <c r="JZM76" s="87"/>
      <c r="JZN76" s="87"/>
      <c r="JZO76" s="87"/>
      <c r="JZP76" s="87"/>
      <c r="JZQ76" s="87"/>
      <c r="JZR76" s="87"/>
      <c r="JZS76" s="87"/>
      <c r="JZT76" s="87"/>
      <c r="JZU76" s="87"/>
      <c r="JZV76" s="87"/>
      <c r="JZW76" s="87"/>
      <c r="JZX76" s="87"/>
      <c r="JZY76" s="87"/>
      <c r="JZZ76" s="87"/>
      <c r="KAA76" s="87"/>
      <c r="KAB76" s="87"/>
      <c r="KAC76" s="87"/>
      <c r="KAD76" s="87"/>
      <c r="KAE76" s="87"/>
      <c r="KAF76" s="87"/>
      <c r="KAG76" s="87"/>
      <c r="KAH76" s="87"/>
      <c r="KAI76" s="87"/>
      <c r="KAJ76" s="87"/>
      <c r="KAK76" s="87"/>
      <c r="KAL76" s="87"/>
      <c r="KAM76" s="87"/>
      <c r="KAN76" s="87"/>
      <c r="KAO76" s="87"/>
      <c r="KAP76" s="87"/>
      <c r="KAQ76" s="87"/>
      <c r="KAR76" s="87"/>
      <c r="KAS76" s="87"/>
      <c r="KAT76" s="87"/>
      <c r="KAU76" s="87"/>
      <c r="KAV76" s="87"/>
      <c r="KAW76" s="87"/>
      <c r="KAX76" s="87"/>
      <c r="KAY76" s="87"/>
      <c r="KAZ76" s="87"/>
      <c r="KBA76" s="87"/>
      <c r="KBB76" s="87"/>
      <c r="KBC76" s="87"/>
      <c r="KBD76" s="87"/>
      <c r="KBE76" s="87"/>
      <c r="KBF76" s="87"/>
      <c r="KBG76" s="87"/>
      <c r="KBH76" s="87"/>
      <c r="KBI76" s="87"/>
      <c r="KBJ76" s="87"/>
      <c r="KBK76" s="87"/>
      <c r="KBL76" s="87"/>
      <c r="KBM76" s="87"/>
      <c r="KBN76" s="87"/>
      <c r="KBO76" s="87"/>
      <c r="KBP76" s="87"/>
      <c r="KBQ76" s="87"/>
      <c r="KBR76" s="87"/>
      <c r="KBS76" s="87"/>
      <c r="KBT76" s="87"/>
      <c r="KBU76" s="87"/>
      <c r="KBV76" s="87"/>
      <c r="KBW76" s="87"/>
      <c r="KBX76" s="87"/>
      <c r="KBY76" s="87"/>
      <c r="KBZ76" s="87"/>
      <c r="KCA76" s="87"/>
      <c r="KCB76" s="87"/>
      <c r="KCC76" s="87"/>
      <c r="KCD76" s="87"/>
      <c r="KCE76" s="87"/>
      <c r="KCF76" s="87"/>
      <c r="KCG76" s="87"/>
      <c r="KCH76" s="87"/>
      <c r="KCI76" s="87"/>
      <c r="KCJ76" s="87"/>
      <c r="KCK76" s="87"/>
      <c r="KCL76" s="87"/>
      <c r="KCM76" s="87"/>
      <c r="KCN76" s="87"/>
      <c r="KCO76" s="87"/>
      <c r="KCP76" s="87"/>
      <c r="KCQ76" s="87"/>
      <c r="KCR76" s="87"/>
      <c r="KCS76" s="87"/>
      <c r="KCT76" s="87"/>
      <c r="KCU76" s="87"/>
      <c r="KCV76" s="87"/>
      <c r="KCW76" s="87"/>
      <c r="KCX76" s="87"/>
      <c r="KCY76" s="87"/>
      <c r="KCZ76" s="87"/>
      <c r="KDA76" s="87"/>
      <c r="KDB76" s="87"/>
      <c r="KDC76" s="87"/>
      <c r="KDD76" s="87"/>
      <c r="KDE76" s="87"/>
      <c r="KDF76" s="87"/>
      <c r="KDG76" s="87"/>
      <c r="KDH76" s="87"/>
      <c r="KDI76" s="87"/>
      <c r="KDJ76" s="87"/>
      <c r="KDK76" s="87"/>
      <c r="KDL76" s="87"/>
      <c r="KDM76" s="87"/>
      <c r="KDN76" s="87"/>
      <c r="KDO76" s="87"/>
      <c r="KDP76" s="87"/>
      <c r="KDQ76" s="87"/>
      <c r="KDR76" s="87"/>
      <c r="KDS76" s="87"/>
      <c r="KDT76" s="87"/>
      <c r="KDU76" s="87"/>
      <c r="KDV76" s="87"/>
      <c r="KDW76" s="87"/>
      <c r="KDX76" s="87"/>
      <c r="KDY76" s="87"/>
      <c r="KDZ76" s="87"/>
      <c r="KEA76" s="87"/>
      <c r="KEB76" s="87"/>
      <c r="KEC76" s="87"/>
      <c r="KED76" s="87"/>
      <c r="KEE76" s="87"/>
      <c r="KEF76" s="87"/>
      <c r="KEG76" s="87"/>
      <c r="KEH76" s="87"/>
      <c r="KEI76" s="87"/>
      <c r="KEJ76" s="87"/>
      <c r="KEK76" s="87"/>
      <c r="KEL76" s="87"/>
      <c r="KEM76" s="87"/>
      <c r="KEN76" s="87"/>
      <c r="KEO76" s="87"/>
      <c r="KEP76" s="87"/>
      <c r="KEQ76" s="87"/>
      <c r="KER76" s="87"/>
      <c r="KES76" s="87"/>
      <c r="KET76" s="87"/>
      <c r="KEU76" s="87"/>
      <c r="KEV76" s="87"/>
      <c r="KEW76" s="87"/>
      <c r="KEX76" s="87"/>
      <c r="KEY76" s="87"/>
      <c r="KEZ76" s="87"/>
      <c r="KFA76" s="87"/>
      <c r="KFB76" s="87"/>
      <c r="KFC76" s="87"/>
      <c r="KFD76" s="87"/>
      <c r="KFE76" s="87"/>
      <c r="KFF76" s="87"/>
      <c r="KFG76" s="87"/>
      <c r="KFH76" s="87"/>
      <c r="KFI76" s="87"/>
      <c r="KFJ76" s="87"/>
      <c r="KFK76" s="87"/>
      <c r="KFL76" s="87"/>
      <c r="KFM76" s="87"/>
      <c r="KFN76" s="87"/>
      <c r="KFO76" s="87"/>
      <c r="KFP76" s="87"/>
      <c r="KFQ76" s="87"/>
      <c r="KFR76" s="87"/>
      <c r="KFS76" s="87"/>
      <c r="KFT76" s="87"/>
      <c r="KFU76" s="87"/>
      <c r="KFV76" s="87"/>
      <c r="KFW76" s="87"/>
      <c r="KFX76" s="87"/>
      <c r="KFY76" s="87"/>
      <c r="KFZ76" s="87"/>
      <c r="KGA76" s="87"/>
      <c r="KGB76" s="87"/>
      <c r="KGC76" s="87"/>
      <c r="KGD76" s="87"/>
      <c r="KGE76" s="87"/>
      <c r="KGF76" s="87"/>
      <c r="KGG76" s="87"/>
      <c r="KGH76" s="87"/>
      <c r="KGI76" s="87"/>
      <c r="KGJ76" s="87"/>
      <c r="KGK76" s="87"/>
      <c r="KGL76" s="87"/>
      <c r="KGM76" s="87"/>
      <c r="KGN76" s="87"/>
      <c r="KGO76" s="87"/>
      <c r="KGP76" s="87"/>
      <c r="KGQ76" s="87"/>
      <c r="KGR76" s="87"/>
      <c r="KGS76" s="87"/>
      <c r="KGT76" s="87"/>
      <c r="KGU76" s="87"/>
      <c r="KGV76" s="87"/>
      <c r="KGW76" s="87"/>
      <c r="KGX76" s="87"/>
      <c r="KGY76" s="87"/>
      <c r="KGZ76" s="87"/>
      <c r="KHA76" s="87"/>
      <c r="KHB76" s="87"/>
      <c r="KHC76" s="87"/>
      <c r="KHD76" s="87"/>
      <c r="KHE76" s="87"/>
      <c r="KHF76" s="87"/>
      <c r="KHG76" s="87"/>
      <c r="KHH76" s="87"/>
      <c r="KHI76" s="87"/>
      <c r="KHJ76" s="87"/>
      <c r="KHK76" s="87"/>
      <c r="KHL76" s="87"/>
      <c r="KHM76" s="87"/>
      <c r="KHN76" s="87"/>
      <c r="KHO76" s="87"/>
      <c r="KHP76" s="87"/>
      <c r="KHQ76" s="87"/>
      <c r="KHR76" s="87"/>
      <c r="KHS76" s="87"/>
      <c r="KHT76" s="87"/>
      <c r="KHU76" s="87"/>
      <c r="KHV76" s="87"/>
      <c r="KHW76" s="87"/>
      <c r="KHX76" s="87"/>
      <c r="KHY76" s="87"/>
      <c r="KHZ76" s="87"/>
      <c r="KIA76" s="87"/>
      <c r="KIB76" s="87"/>
      <c r="KIC76" s="87"/>
      <c r="KID76" s="87"/>
      <c r="KIE76" s="87"/>
      <c r="KIF76" s="87"/>
      <c r="KIG76" s="87"/>
      <c r="KIH76" s="87"/>
      <c r="KII76" s="87"/>
      <c r="KIJ76" s="87"/>
      <c r="KIK76" s="87"/>
      <c r="KIL76" s="87"/>
      <c r="KIM76" s="87"/>
      <c r="KIN76" s="87"/>
      <c r="KIO76" s="87"/>
      <c r="KIP76" s="87"/>
      <c r="KIQ76" s="87"/>
      <c r="KIR76" s="87"/>
      <c r="KIS76" s="87"/>
      <c r="KIT76" s="87"/>
      <c r="KIU76" s="87"/>
      <c r="KIV76" s="87"/>
      <c r="KIW76" s="87"/>
      <c r="KIX76" s="87"/>
      <c r="KIY76" s="87"/>
      <c r="KIZ76" s="87"/>
      <c r="KJA76" s="87"/>
      <c r="KJB76" s="87"/>
      <c r="KJC76" s="87"/>
      <c r="KJD76" s="87"/>
      <c r="KJE76" s="87"/>
      <c r="KJF76" s="87"/>
      <c r="KJG76" s="87"/>
      <c r="KJH76" s="87"/>
      <c r="KJI76" s="87"/>
      <c r="KJJ76" s="87"/>
      <c r="KJK76" s="87"/>
      <c r="KJL76" s="87"/>
      <c r="KJM76" s="87"/>
      <c r="KJN76" s="87"/>
      <c r="KJO76" s="87"/>
      <c r="KJP76" s="87"/>
      <c r="KJQ76" s="87"/>
      <c r="KJR76" s="87"/>
      <c r="KJS76" s="87"/>
      <c r="KJT76" s="87"/>
      <c r="KJU76" s="87"/>
      <c r="KJV76" s="87"/>
      <c r="KJW76" s="87"/>
      <c r="KJX76" s="87"/>
      <c r="KJY76" s="87"/>
      <c r="KJZ76" s="87"/>
      <c r="KKA76" s="87"/>
      <c r="KKB76" s="87"/>
      <c r="KKC76" s="87"/>
      <c r="KKD76" s="87"/>
      <c r="KKE76" s="87"/>
      <c r="KKF76" s="87"/>
      <c r="KKG76" s="87"/>
      <c r="KKH76" s="87"/>
      <c r="KKI76" s="87"/>
      <c r="KKJ76" s="87"/>
      <c r="KKK76" s="87"/>
      <c r="KKL76" s="87"/>
      <c r="KKM76" s="87"/>
      <c r="KKN76" s="87"/>
      <c r="KKO76" s="87"/>
      <c r="KKP76" s="87"/>
      <c r="KKQ76" s="87"/>
      <c r="KKR76" s="87"/>
      <c r="KKS76" s="87"/>
      <c r="KKT76" s="87"/>
      <c r="KKU76" s="87"/>
      <c r="KKV76" s="87"/>
      <c r="KKW76" s="87"/>
      <c r="KKX76" s="87"/>
      <c r="KKY76" s="87"/>
      <c r="KKZ76" s="87"/>
      <c r="KLA76" s="87"/>
      <c r="KLB76" s="87"/>
      <c r="KLC76" s="87"/>
      <c r="KLD76" s="87"/>
      <c r="KLE76" s="87"/>
      <c r="KLF76" s="87"/>
      <c r="KLG76" s="87"/>
      <c r="KLH76" s="87"/>
      <c r="KLI76" s="87"/>
      <c r="KLJ76" s="87"/>
      <c r="KLK76" s="87"/>
      <c r="KLL76" s="87"/>
      <c r="KLM76" s="87"/>
      <c r="KLN76" s="87"/>
      <c r="KLO76" s="87"/>
      <c r="KLP76" s="87"/>
      <c r="KLQ76" s="87"/>
      <c r="KLR76" s="87"/>
      <c r="KLS76" s="87"/>
      <c r="KLT76" s="87"/>
      <c r="KLU76" s="87"/>
      <c r="KLV76" s="87"/>
      <c r="KLW76" s="87"/>
      <c r="KLX76" s="87"/>
      <c r="KLY76" s="87"/>
      <c r="KLZ76" s="87"/>
      <c r="KMA76" s="87"/>
      <c r="KMB76" s="87"/>
      <c r="KMC76" s="87"/>
      <c r="KMD76" s="87"/>
      <c r="KME76" s="87"/>
      <c r="KMF76" s="87"/>
      <c r="KMG76" s="87"/>
      <c r="KMH76" s="87"/>
      <c r="KMI76" s="87"/>
      <c r="KMJ76" s="87"/>
      <c r="KMK76" s="87"/>
      <c r="KML76" s="87"/>
      <c r="KMM76" s="87"/>
      <c r="KMN76" s="87"/>
      <c r="KMO76" s="87"/>
      <c r="KMP76" s="87"/>
      <c r="KMQ76" s="87"/>
      <c r="KMR76" s="87"/>
      <c r="KMS76" s="87"/>
      <c r="KMT76" s="87"/>
      <c r="KMU76" s="87"/>
      <c r="KMV76" s="87"/>
      <c r="KMW76" s="87"/>
      <c r="KMX76" s="87"/>
      <c r="KMY76" s="87"/>
      <c r="KMZ76" s="87"/>
      <c r="KNA76" s="87"/>
      <c r="KNB76" s="87"/>
      <c r="KNC76" s="87"/>
      <c r="KND76" s="87"/>
      <c r="KNE76" s="87"/>
      <c r="KNF76" s="87"/>
      <c r="KNG76" s="87"/>
      <c r="KNH76" s="87"/>
      <c r="KNI76" s="87"/>
      <c r="KNJ76" s="87"/>
      <c r="KNK76" s="87"/>
      <c r="KNL76" s="87"/>
      <c r="KNM76" s="87"/>
      <c r="KNN76" s="87"/>
      <c r="KNO76" s="87"/>
      <c r="KNP76" s="87"/>
      <c r="KNQ76" s="87"/>
      <c r="KNR76" s="87"/>
      <c r="KNS76" s="87"/>
      <c r="KNT76" s="87"/>
      <c r="KNU76" s="87"/>
      <c r="KNV76" s="87"/>
      <c r="KNW76" s="87"/>
      <c r="KNX76" s="87"/>
      <c r="KNY76" s="87"/>
      <c r="KNZ76" s="87"/>
      <c r="KOA76" s="87"/>
      <c r="KOB76" s="87"/>
      <c r="KOC76" s="87"/>
      <c r="KOD76" s="87"/>
      <c r="KOE76" s="87"/>
      <c r="KOF76" s="87"/>
      <c r="KOG76" s="87"/>
      <c r="KOH76" s="87"/>
      <c r="KOI76" s="87"/>
      <c r="KOJ76" s="87"/>
      <c r="KOK76" s="87"/>
      <c r="KOL76" s="87"/>
      <c r="KOM76" s="87"/>
      <c r="KON76" s="87"/>
      <c r="KOO76" s="87"/>
      <c r="KOP76" s="87"/>
      <c r="KOQ76" s="87"/>
      <c r="KOR76" s="87"/>
      <c r="KOS76" s="87"/>
      <c r="KOT76" s="87"/>
      <c r="KOU76" s="87"/>
      <c r="KOV76" s="87"/>
      <c r="KOW76" s="87"/>
      <c r="KOX76" s="87"/>
      <c r="KOY76" s="87"/>
      <c r="KOZ76" s="87"/>
      <c r="KPA76" s="87"/>
      <c r="KPB76" s="87"/>
      <c r="KPC76" s="87"/>
      <c r="KPD76" s="87"/>
      <c r="KPE76" s="87"/>
      <c r="KPF76" s="87"/>
      <c r="KPG76" s="87"/>
      <c r="KPH76" s="87"/>
      <c r="KPI76" s="87"/>
      <c r="KPJ76" s="87"/>
      <c r="KPK76" s="87"/>
      <c r="KPL76" s="87"/>
      <c r="KPM76" s="87"/>
      <c r="KPN76" s="87"/>
      <c r="KPO76" s="87"/>
      <c r="KPP76" s="87"/>
      <c r="KPQ76" s="87"/>
      <c r="KPR76" s="87"/>
      <c r="KPS76" s="87"/>
      <c r="KPT76" s="87"/>
      <c r="KPU76" s="87"/>
      <c r="KPV76" s="87"/>
      <c r="KPW76" s="87"/>
      <c r="KPX76" s="87"/>
      <c r="KPY76" s="87"/>
      <c r="KPZ76" s="87"/>
      <c r="KQA76" s="87"/>
      <c r="KQB76" s="87"/>
      <c r="KQC76" s="87"/>
      <c r="KQD76" s="87"/>
      <c r="KQE76" s="87"/>
      <c r="KQF76" s="87"/>
      <c r="KQG76" s="87"/>
      <c r="KQH76" s="87"/>
      <c r="KQI76" s="87"/>
      <c r="KQJ76" s="87"/>
      <c r="KQK76" s="87"/>
      <c r="KQL76" s="87"/>
      <c r="KQM76" s="87"/>
      <c r="KQN76" s="87"/>
      <c r="KQO76" s="87"/>
      <c r="KQP76" s="87"/>
      <c r="KQQ76" s="87"/>
      <c r="KQR76" s="87"/>
      <c r="KQS76" s="87"/>
      <c r="KQT76" s="87"/>
      <c r="KQU76" s="87"/>
      <c r="KQV76" s="87"/>
      <c r="KQW76" s="87"/>
      <c r="KQX76" s="87"/>
      <c r="KQY76" s="87"/>
      <c r="KQZ76" s="87"/>
      <c r="KRA76" s="87"/>
      <c r="KRB76" s="87"/>
      <c r="KRC76" s="87"/>
      <c r="KRD76" s="87"/>
      <c r="KRE76" s="87"/>
      <c r="KRF76" s="87"/>
      <c r="KRG76" s="87"/>
      <c r="KRH76" s="87"/>
      <c r="KRI76" s="87"/>
      <c r="KRJ76" s="87"/>
      <c r="KRK76" s="87"/>
      <c r="KRL76" s="87"/>
      <c r="KRM76" s="87"/>
      <c r="KRN76" s="87"/>
      <c r="KRO76" s="87"/>
      <c r="KRP76" s="87"/>
      <c r="KRQ76" s="87"/>
      <c r="KRR76" s="87"/>
      <c r="KRS76" s="87"/>
      <c r="KRT76" s="87"/>
      <c r="KRU76" s="87"/>
      <c r="KRV76" s="87"/>
      <c r="KRW76" s="87"/>
      <c r="KRX76" s="87"/>
      <c r="KRY76" s="87"/>
      <c r="KRZ76" s="87"/>
      <c r="KSA76" s="87"/>
      <c r="KSB76" s="87"/>
      <c r="KSC76" s="87"/>
      <c r="KSD76" s="87"/>
      <c r="KSE76" s="87"/>
      <c r="KSF76" s="87"/>
      <c r="KSG76" s="87"/>
      <c r="KSH76" s="87"/>
      <c r="KSI76" s="87"/>
      <c r="KSJ76" s="87"/>
      <c r="KSK76" s="87"/>
      <c r="KSL76" s="87"/>
      <c r="KSM76" s="87"/>
      <c r="KSN76" s="87"/>
      <c r="KSO76" s="87"/>
      <c r="KSP76" s="87"/>
      <c r="KSQ76" s="87"/>
      <c r="KSR76" s="87"/>
      <c r="KSS76" s="87"/>
      <c r="KST76" s="87"/>
      <c r="KSU76" s="87"/>
      <c r="KSV76" s="87"/>
      <c r="KSW76" s="87"/>
      <c r="KSX76" s="87"/>
      <c r="KSY76" s="87"/>
      <c r="KSZ76" s="87"/>
      <c r="KTA76" s="87"/>
      <c r="KTB76" s="87"/>
      <c r="KTC76" s="87"/>
      <c r="KTD76" s="87"/>
      <c r="KTE76" s="87"/>
      <c r="KTF76" s="87"/>
      <c r="KTG76" s="87"/>
      <c r="KTH76" s="87"/>
      <c r="KTI76" s="87"/>
      <c r="KTJ76" s="87"/>
      <c r="KTK76" s="87"/>
      <c r="KTL76" s="87"/>
      <c r="KTM76" s="87"/>
      <c r="KTN76" s="87"/>
      <c r="KTO76" s="87"/>
      <c r="KTP76" s="87"/>
      <c r="KTQ76" s="87"/>
      <c r="KTR76" s="87"/>
      <c r="KTS76" s="87"/>
      <c r="KTT76" s="87"/>
      <c r="KTU76" s="87"/>
      <c r="KTV76" s="87"/>
      <c r="KTW76" s="87"/>
      <c r="KTX76" s="87"/>
      <c r="KTY76" s="87"/>
      <c r="KTZ76" s="87"/>
      <c r="KUA76" s="87"/>
      <c r="KUB76" s="87"/>
      <c r="KUC76" s="87"/>
      <c r="KUD76" s="87"/>
      <c r="KUE76" s="87"/>
      <c r="KUF76" s="87"/>
      <c r="KUG76" s="87"/>
      <c r="KUH76" s="87"/>
      <c r="KUI76" s="87"/>
      <c r="KUJ76" s="87"/>
      <c r="KUK76" s="87"/>
      <c r="KUL76" s="87"/>
      <c r="KUM76" s="87"/>
      <c r="KUN76" s="87"/>
      <c r="KUO76" s="87"/>
      <c r="KUP76" s="87"/>
      <c r="KUQ76" s="87"/>
      <c r="KUR76" s="87"/>
      <c r="KUS76" s="87"/>
      <c r="KUT76" s="87"/>
      <c r="KUU76" s="87"/>
      <c r="KUV76" s="87"/>
      <c r="KUW76" s="87"/>
      <c r="KUX76" s="87"/>
      <c r="KUY76" s="87"/>
      <c r="KUZ76" s="87"/>
      <c r="KVA76" s="87"/>
      <c r="KVB76" s="87"/>
      <c r="KVC76" s="87"/>
      <c r="KVD76" s="87"/>
      <c r="KVE76" s="87"/>
      <c r="KVF76" s="87"/>
      <c r="KVG76" s="87"/>
      <c r="KVH76" s="87"/>
      <c r="KVI76" s="87"/>
      <c r="KVJ76" s="87"/>
      <c r="KVK76" s="87"/>
      <c r="KVL76" s="87"/>
      <c r="KVM76" s="87"/>
      <c r="KVN76" s="87"/>
      <c r="KVO76" s="87"/>
      <c r="KVP76" s="87"/>
      <c r="KVQ76" s="87"/>
      <c r="KVR76" s="87"/>
      <c r="KVS76" s="87"/>
      <c r="KVT76" s="87"/>
      <c r="KVU76" s="87"/>
      <c r="KVV76" s="87"/>
      <c r="KVW76" s="87"/>
      <c r="KVX76" s="87"/>
      <c r="KVY76" s="87"/>
      <c r="KVZ76" s="87"/>
      <c r="KWA76" s="87"/>
      <c r="KWB76" s="87"/>
      <c r="KWC76" s="87"/>
      <c r="KWD76" s="87"/>
      <c r="KWE76" s="87"/>
      <c r="KWF76" s="87"/>
      <c r="KWG76" s="87"/>
      <c r="KWH76" s="87"/>
      <c r="KWI76" s="87"/>
      <c r="KWJ76" s="87"/>
      <c r="KWK76" s="87"/>
      <c r="KWL76" s="87"/>
      <c r="KWM76" s="87"/>
      <c r="KWN76" s="87"/>
      <c r="KWO76" s="87"/>
      <c r="KWP76" s="87"/>
      <c r="KWQ76" s="87"/>
      <c r="KWR76" s="87"/>
      <c r="KWS76" s="87"/>
      <c r="KWT76" s="87"/>
      <c r="KWU76" s="87"/>
      <c r="KWV76" s="87"/>
      <c r="KWW76" s="87"/>
      <c r="KWX76" s="87"/>
      <c r="KWY76" s="87"/>
      <c r="KWZ76" s="87"/>
      <c r="KXA76" s="87"/>
      <c r="KXB76" s="87"/>
      <c r="KXC76" s="87"/>
      <c r="KXD76" s="87"/>
      <c r="KXE76" s="87"/>
      <c r="KXF76" s="87"/>
      <c r="KXG76" s="87"/>
      <c r="KXH76" s="87"/>
      <c r="KXI76" s="87"/>
      <c r="KXJ76" s="87"/>
      <c r="KXK76" s="87"/>
      <c r="KXL76" s="87"/>
      <c r="KXM76" s="87"/>
      <c r="KXN76" s="87"/>
      <c r="KXO76" s="87"/>
      <c r="KXP76" s="87"/>
      <c r="KXQ76" s="87"/>
      <c r="KXR76" s="87"/>
      <c r="KXS76" s="87"/>
      <c r="KXT76" s="87"/>
      <c r="KXU76" s="87"/>
      <c r="KXV76" s="87"/>
      <c r="KXW76" s="87"/>
      <c r="KXX76" s="87"/>
      <c r="KXY76" s="87"/>
      <c r="KXZ76" s="87"/>
      <c r="KYA76" s="87"/>
      <c r="KYB76" s="87"/>
      <c r="KYC76" s="87"/>
      <c r="KYD76" s="87"/>
      <c r="KYE76" s="87"/>
      <c r="KYF76" s="87"/>
      <c r="KYG76" s="87"/>
      <c r="KYH76" s="87"/>
      <c r="KYI76" s="87"/>
      <c r="KYJ76" s="87"/>
      <c r="KYK76" s="87"/>
      <c r="KYL76" s="87"/>
      <c r="KYM76" s="87"/>
      <c r="KYN76" s="87"/>
      <c r="KYO76" s="87"/>
      <c r="KYP76" s="87"/>
      <c r="KYQ76" s="87"/>
      <c r="KYR76" s="87"/>
      <c r="KYS76" s="87"/>
      <c r="KYT76" s="87"/>
      <c r="KYU76" s="87"/>
      <c r="KYV76" s="87"/>
      <c r="KYW76" s="87"/>
      <c r="KYX76" s="87"/>
      <c r="KYY76" s="87"/>
      <c r="KYZ76" s="87"/>
      <c r="KZA76" s="87"/>
      <c r="KZB76" s="87"/>
      <c r="KZC76" s="87"/>
      <c r="KZD76" s="87"/>
      <c r="KZE76" s="87"/>
      <c r="KZF76" s="87"/>
      <c r="KZG76" s="87"/>
      <c r="KZH76" s="87"/>
      <c r="KZI76" s="87"/>
      <c r="KZJ76" s="87"/>
      <c r="KZK76" s="87"/>
      <c r="KZL76" s="87"/>
      <c r="KZM76" s="87"/>
      <c r="KZN76" s="87"/>
      <c r="KZO76" s="87"/>
      <c r="KZP76" s="87"/>
      <c r="KZQ76" s="87"/>
      <c r="KZR76" s="87"/>
      <c r="KZS76" s="87"/>
      <c r="KZT76" s="87"/>
      <c r="KZU76" s="87"/>
      <c r="KZV76" s="87"/>
      <c r="KZW76" s="87"/>
      <c r="KZX76" s="87"/>
      <c r="KZY76" s="87"/>
      <c r="KZZ76" s="87"/>
      <c r="LAA76" s="87"/>
      <c r="LAB76" s="87"/>
      <c r="LAC76" s="87"/>
      <c r="LAD76" s="87"/>
      <c r="LAE76" s="87"/>
      <c r="LAF76" s="87"/>
      <c r="LAG76" s="87"/>
      <c r="LAH76" s="87"/>
      <c r="LAI76" s="87"/>
      <c r="LAJ76" s="87"/>
      <c r="LAK76" s="87"/>
      <c r="LAL76" s="87"/>
      <c r="LAM76" s="87"/>
      <c r="LAN76" s="87"/>
      <c r="LAO76" s="87"/>
      <c r="LAP76" s="87"/>
      <c r="LAQ76" s="87"/>
      <c r="LAR76" s="87"/>
      <c r="LAS76" s="87"/>
      <c r="LAT76" s="87"/>
      <c r="LAU76" s="87"/>
      <c r="LAV76" s="87"/>
      <c r="LAW76" s="87"/>
      <c r="LAX76" s="87"/>
      <c r="LAY76" s="87"/>
      <c r="LAZ76" s="87"/>
      <c r="LBA76" s="87"/>
      <c r="LBB76" s="87"/>
      <c r="LBC76" s="87"/>
      <c r="LBD76" s="87"/>
      <c r="LBE76" s="87"/>
      <c r="LBF76" s="87"/>
      <c r="LBG76" s="87"/>
      <c r="LBH76" s="87"/>
      <c r="LBI76" s="87"/>
      <c r="LBJ76" s="87"/>
      <c r="LBK76" s="87"/>
      <c r="LBL76" s="87"/>
      <c r="LBM76" s="87"/>
      <c r="LBN76" s="87"/>
      <c r="LBO76" s="87"/>
      <c r="LBP76" s="87"/>
      <c r="LBQ76" s="87"/>
      <c r="LBR76" s="87"/>
      <c r="LBS76" s="87"/>
      <c r="LBT76" s="87"/>
      <c r="LBU76" s="87"/>
      <c r="LBV76" s="87"/>
      <c r="LBW76" s="87"/>
      <c r="LBX76" s="87"/>
      <c r="LBY76" s="87"/>
      <c r="LBZ76" s="87"/>
      <c r="LCA76" s="87"/>
      <c r="LCB76" s="87"/>
      <c r="LCC76" s="87"/>
      <c r="LCD76" s="87"/>
      <c r="LCE76" s="87"/>
      <c r="LCF76" s="87"/>
      <c r="LCG76" s="87"/>
      <c r="LCH76" s="87"/>
      <c r="LCI76" s="87"/>
      <c r="LCJ76" s="87"/>
      <c r="LCK76" s="87"/>
      <c r="LCL76" s="87"/>
      <c r="LCM76" s="87"/>
      <c r="LCN76" s="87"/>
      <c r="LCO76" s="87"/>
      <c r="LCP76" s="87"/>
      <c r="LCQ76" s="87"/>
      <c r="LCR76" s="87"/>
      <c r="LCS76" s="87"/>
      <c r="LCT76" s="87"/>
      <c r="LCU76" s="87"/>
      <c r="LCV76" s="87"/>
      <c r="LCW76" s="87"/>
      <c r="LCX76" s="87"/>
      <c r="LCY76" s="87"/>
      <c r="LCZ76" s="87"/>
      <c r="LDA76" s="87"/>
      <c r="LDB76" s="87"/>
      <c r="LDC76" s="87"/>
      <c r="LDD76" s="87"/>
      <c r="LDE76" s="87"/>
      <c r="LDF76" s="87"/>
      <c r="LDG76" s="87"/>
      <c r="LDH76" s="87"/>
      <c r="LDI76" s="87"/>
      <c r="LDJ76" s="87"/>
      <c r="LDK76" s="87"/>
      <c r="LDL76" s="87"/>
      <c r="LDM76" s="87"/>
      <c r="LDN76" s="87"/>
      <c r="LDO76" s="87"/>
      <c r="LDP76" s="87"/>
      <c r="LDQ76" s="87"/>
      <c r="LDR76" s="87"/>
      <c r="LDS76" s="87"/>
      <c r="LDT76" s="87"/>
      <c r="LDU76" s="87"/>
      <c r="LDV76" s="87"/>
      <c r="LDW76" s="87"/>
      <c r="LDX76" s="87"/>
      <c r="LDY76" s="87"/>
      <c r="LDZ76" s="87"/>
      <c r="LEA76" s="87"/>
      <c r="LEB76" s="87"/>
      <c r="LEC76" s="87"/>
      <c r="LED76" s="87"/>
      <c r="LEE76" s="87"/>
      <c r="LEF76" s="87"/>
      <c r="LEG76" s="87"/>
      <c r="LEH76" s="87"/>
      <c r="LEI76" s="87"/>
      <c r="LEJ76" s="87"/>
      <c r="LEK76" s="87"/>
      <c r="LEL76" s="87"/>
      <c r="LEM76" s="87"/>
      <c r="LEN76" s="87"/>
      <c r="LEO76" s="87"/>
      <c r="LEP76" s="87"/>
      <c r="LEQ76" s="87"/>
      <c r="LER76" s="87"/>
      <c r="LES76" s="87"/>
      <c r="LET76" s="87"/>
      <c r="LEU76" s="87"/>
      <c r="LEV76" s="87"/>
      <c r="LEW76" s="87"/>
      <c r="LEX76" s="87"/>
      <c r="LEY76" s="87"/>
      <c r="LEZ76" s="87"/>
      <c r="LFA76" s="87"/>
      <c r="LFB76" s="87"/>
      <c r="LFC76" s="87"/>
      <c r="LFD76" s="87"/>
      <c r="LFE76" s="87"/>
      <c r="LFF76" s="87"/>
      <c r="LFG76" s="87"/>
      <c r="LFH76" s="87"/>
      <c r="LFI76" s="87"/>
      <c r="LFJ76" s="87"/>
      <c r="LFK76" s="87"/>
      <c r="LFL76" s="87"/>
      <c r="LFM76" s="87"/>
      <c r="LFN76" s="87"/>
      <c r="LFO76" s="87"/>
      <c r="LFP76" s="87"/>
      <c r="LFQ76" s="87"/>
      <c r="LFR76" s="87"/>
      <c r="LFS76" s="87"/>
      <c r="LFT76" s="87"/>
      <c r="LFU76" s="87"/>
      <c r="LFV76" s="87"/>
      <c r="LFW76" s="87"/>
      <c r="LFX76" s="87"/>
      <c r="LFY76" s="87"/>
      <c r="LFZ76" s="87"/>
      <c r="LGA76" s="87"/>
      <c r="LGB76" s="87"/>
      <c r="LGC76" s="87"/>
      <c r="LGD76" s="87"/>
      <c r="LGE76" s="87"/>
      <c r="LGF76" s="87"/>
      <c r="LGG76" s="87"/>
      <c r="LGH76" s="87"/>
      <c r="LGI76" s="87"/>
      <c r="LGJ76" s="87"/>
      <c r="LGK76" s="87"/>
      <c r="LGL76" s="87"/>
      <c r="LGM76" s="87"/>
      <c r="LGN76" s="87"/>
      <c r="LGO76" s="87"/>
      <c r="LGP76" s="87"/>
      <c r="LGQ76" s="87"/>
      <c r="LGR76" s="87"/>
      <c r="LGS76" s="87"/>
      <c r="LGT76" s="87"/>
      <c r="LGU76" s="87"/>
      <c r="LGV76" s="87"/>
      <c r="LGW76" s="87"/>
      <c r="LGX76" s="87"/>
      <c r="LGY76" s="87"/>
      <c r="LGZ76" s="87"/>
      <c r="LHA76" s="87"/>
      <c r="LHB76" s="87"/>
      <c r="LHC76" s="87"/>
      <c r="LHD76" s="87"/>
      <c r="LHE76" s="87"/>
      <c r="LHF76" s="87"/>
      <c r="LHG76" s="87"/>
      <c r="LHH76" s="87"/>
      <c r="LHI76" s="87"/>
      <c r="LHJ76" s="87"/>
      <c r="LHK76" s="87"/>
      <c r="LHL76" s="87"/>
      <c r="LHM76" s="87"/>
      <c r="LHN76" s="87"/>
      <c r="LHO76" s="87"/>
      <c r="LHP76" s="87"/>
      <c r="LHQ76" s="87"/>
      <c r="LHR76" s="87"/>
      <c r="LHS76" s="87"/>
      <c r="LHT76" s="87"/>
      <c r="LHU76" s="87"/>
      <c r="LHV76" s="87"/>
      <c r="LHW76" s="87"/>
      <c r="LHX76" s="87"/>
      <c r="LHY76" s="87"/>
      <c r="LHZ76" s="87"/>
      <c r="LIA76" s="87"/>
      <c r="LIB76" s="87"/>
      <c r="LIC76" s="87"/>
      <c r="LID76" s="87"/>
      <c r="LIE76" s="87"/>
      <c r="LIF76" s="87"/>
      <c r="LIG76" s="87"/>
      <c r="LIH76" s="87"/>
      <c r="LII76" s="87"/>
      <c r="LIJ76" s="87"/>
      <c r="LIK76" s="87"/>
      <c r="LIL76" s="87"/>
      <c r="LIM76" s="87"/>
      <c r="LIN76" s="87"/>
      <c r="LIO76" s="87"/>
      <c r="LIP76" s="87"/>
      <c r="LIQ76" s="87"/>
      <c r="LIR76" s="87"/>
      <c r="LIS76" s="87"/>
      <c r="LIT76" s="87"/>
      <c r="LIU76" s="87"/>
      <c r="LIV76" s="87"/>
      <c r="LIW76" s="87"/>
      <c r="LIX76" s="87"/>
      <c r="LIY76" s="87"/>
      <c r="LIZ76" s="87"/>
      <c r="LJA76" s="87"/>
      <c r="LJB76" s="87"/>
      <c r="LJC76" s="87"/>
      <c r="LJD76" s="87"/>
      <c r="LJE76" s="87"/>
      <c r="LJF76" s="87"/>
      <c r="LJG76" s="87"/>
      <c r="LJH76" s="87"/>
      <c r="LJI76" s="87"/>
      <c r="LJJ76" s="87"/>
      <c r="LJK76" s="87"/>
      <c r="LJL76" s="87"/>
      <c r="LJM76" s="87"/>
      <c r="LJN76" s="87"/>
      <c r="LJO76" s="87"/>
      <c r="LJP76" s="87"/>
      <c r="LJQ76" s="87"/>
      <c r="LJR76" s="87"/>
      <c r="LJS76" s="87"/>
      <c r="LJT76" s="87"/>
      <c r="LJU76" s="87"/>
      <c r="LJV76" s="87"/>
      <c r="LJW76" s="87"/>
      <c r="LJX76" s="87"/>
      <c r="LJY76" s="87"/>
      <c r="LJZ76" s="87"/>
      <c r="LKA76" s="87"/>
      <c r="LKB76" s="87"/>
      <c r="LKC76" s="87"/>
      <c r="LKD76" s="87"/>
      <c r="LKE76" s="87"/>
      <c r="LKF76" s="87"/>
      <c r="LKG76" s="87"/>
      <c r="LKH76" s="87"/>
      <c r="LKI76" s="87"/>
      <c r="LKJ76" s="87"/>
      <c r="LKK76" s="87"/>
      <c r="LKL76" s="87"/>
      <c r="LKM76" s="87"/>
      <c r="LKN76" s="87"/>
      <c r="LKO76" s="87"/>
      <c r="LKP76" s="87"/>
      <c r="LKQ76" s="87"/>
      <c r="LKR76" s="87"/>
      <c r="LKS76" s="87"/>
      <c r="LKT76" s="87"/>
      <c r="LKU76" s="87"/>
      <c r="LKV76" s="87"/>
      <c r="LKW76" s="87"/>
      <c r="LKX76" s="87"/>
      <c r="LKY76" s="87"/>
      <c r="LKZ76" s="87"/>
      <c r="LLA76" s="87"/>
      <c r="LLB76" s="87"/>
      <c r="LLC76" s="87"/>
      <c r="LLD76" s="87"/>
      <c r="LLE76" s="87"/>
      <c r="LLF76" s="87"/>
      <c r="LLG76" s="87"/>
      <c r="LLH76" s="87"/>
      <c r="LLI76" s="87"/>
      <c r="LLJ76" s="87"/>
      <c r="LLK76" s="87"/>
      <c r="LLL76" s="87"/>
      <c r="LLM76" s="87"/>
      <c r="LLN76" s="87"/>
      <c r="LLO76" s="87"/>
      <c r="LLP76" s="87"/>
      <c r="LLQ76" s="87"/>
      <c r="LLR76" s="87"/>
      <c r="LLS76" s="87"/>
      <c r="LLT76" s="87"/>
      <c r="LLU76" s="87"/>
      <c r="LLV76" s="87"/>
      <c r="LLW76" s="87"/>
      <c r="LLX76" s="87"/>
      <c r="LLY76" s="87"/>
      <c r="LLZ76" s="87"/>
      <c r="LMA76" s="87"/>
      <c r="LMB76" s="87"/>
      <c r="LMC76" s="87"/>
      <c r="LMD76" s="87"/>
      <c r="LME76" s="87"/>
      <c r="LMF76" s="87"/>
      <c r="LMG76" s="87"/>
      <c r="LMH76" s="87"/>
      <c r="LMI76" s="87"/>
      <c r="LMJ76" s="87"/>
      <c r="LMK76" s="87"/>
      <c r="LML76" s="87"/>
      <c r="LMM76" s="87"/>
      <c r="LMN76" s="87"/>
      <c r="LMO76" s="87"/>
      <c r="LMP76" s="87"/>
      <c r="LMQ76" s="87"/>
      <c r="LMR76" s="87"/>
      <c r="LMS76" s="87"/>
      <c r="LMT76" s="87"/>
      <c r="LMU76" s="87"/>
      <c r="LMV76" s="87"/>
      <c r="LMW76" s="87"/>
      <c r="LMX76" s="87"/>
      <c r="LMY76" s="87"/>
      <c r="LMZ76" s="87"/>
      <c r="LNA76" s="87"/>
      <c r="LNB76" s="87"/>
      <c r="LNC76" s="87"/>
      <c r="LND76" s="87"/>
      <c r="LNE76" s="87"/>
      <c r="LNF76" s="87"/>
      <c r="LNG76" s="87"/>
      <c r="LNH76" s="87"/>
      <c r="LNI76" s="87"/>
      <c r="LNJ76" s="87"/>
      <c r="LNK76" s="87"/>
      <c r="LNL76" s="87"/>
      <c r="LNM76" s="87"/>
      <c r="LNN76" s="87"/>
      <c r="LNO76" s="87"/>
      <c r="LNP76" s="87"/>
      <c r="LNQ76" s="87"/>
      <c r="LNR76" s="87"/>
      <c r="LNS76" s="87"/>
      <c r="LNT76" s="87"/>
      <c r="LNU76" s="87"/>
      <c r="LNV76" s="87"/>
      <c r="LNW76" s="87"/>
      <c r="LNX76" s="87"/>
      <c r="LNY76" s="87"/>
      <c r="LNZ76" s="87"/>
      <c r="LOA76" s="87"/>
      <c r="LOB76" s="87"/>
      <c r="LOC76" s="87"/>
      <c r="LOD76" s="87"/>
      <c r="LOE76" s="87"/>
      <c r="LOF76" s="87"/>
      <c r="LOG76" s="87"/>
      <c r="LOH76" s="87"/>
      <c r="LOI76" s="87"/>
      <c r="LOJ76" s="87"/>
      <c r="LOK76" s="87"/>
      <c r="LOL76" s="87"/>
      <c r="LOM76" s="87"/>
      <c r="LON76" s="87"/>
      <c r="LOO76" s="87"/>
      <c r="LOP76" s="87"/>
      <c r="LOQ76" s="87"/>
      <c r="LOR76" s="87"/>
      <c r="LOS76" s="87"/>
      <c r="LOT76" s="87"/>
      <c r="LOU76" s="87"/>
      <c r="LOV76" s="87"/>
      <c r="LOW76" s="87"/>
      <c r="LOX76" s="87"/>
      <c r="LOY76" s="87"/>
      <c r="LOZ76" s="87"/>
      <c r="LPA76" s="87"/>
      <c r="LPB76" s="87"/>
      <c r="LPC76" s="87"/>
      <c r="LPD76" s="87"/>
      <c r="LPE76" s="87"/>
      <c r="LPF76" s="87"/>
      <c r="LPG76" s="87"/>
      <c r="LPH76" s="87"/>
      <c r="LPI76" s="87"/>
      <c r="LPJ76" s="87"/>
      <c r="LPK76" s="87"/>
      <c r="LPL76" s="87"/>
      <c r="LPM76" s="87"/>
      <c r="LPN76" s="87"/>
      <c r="LPO76" s="87"/>
      <c r="LPP76" s="87"/>
      <c r="LPQ76" s="87"/>
      <c r="LPR76" s="87"/>
      <c r="LPS76" s="87"/>
      <c r="LPT76" s="87"/>
      <c r="LPU76" s="87"/>
      <c r="LPV76" s="87"/>
      <c r="LPW76" s="87"/>
      <c r="LPX76" s="87"/>
      <c r="LPY76" s="87"/>
      <c r="LPZ76" s="87"/>
      <c r="LQA76" s="87"/>
      <c r="LQB76" s="87"/>
      <c r="LQC76" s="87"/>
      <c r="LQD76" s="87"/>
      <c r="LQE76" s="87"/>
      <c r="LQF76" s="87"/>
      <c r="LQG76" s="87"/>
      <c r="LQH76" s="87"/>
      <c r="LQI76" s="87"/>
      <c r="LQJ76" s="87"/>
      <c r="LQK76" s="87"/>
      <c r="LQL76" s="87"/>
      <c r="LQM76" s="87"/>
      <c r="LQN76" s="87"/>
      <c r="LQO76" s="87"/>
      <c r="LQP76" s="87"/>
      <c r="LQQ76" s="87"/>
      <c r="LQR76" s="87"/>
      <c r="LQS76" s="87"/>
      <c r="LQT76" s="87"/>
      <c r="LQU76" s="87"/>
      <c r="LQV76" s="87"/>
      <c r="LQW76" s="87"/>
      <c r="LQX76" s="87"/>
      <c r="LQY76" s="87"/>
      <c r="LQZ76" s="87"/>
      <c r="LRA76" s="87"/>
      <c r="LRB76" s="87"/>
      <c r="LRC76" s="87"/>
      <c r="LRD76" s="87"/>
      <c r="LRE76" s="87"/>
      <c r="LRF76" s="87"/>
      <c r="LRG76" s="87"/>
      <c r="LRH76" s="87"/>
      <c r="LRI76" s="87"/>
      <c r="LRJ76" s="87"/>
      <c r="LRK76" s="87"/>
      <c r="LRL76" s="87"/>
      <c r="LRM76" s="87"/>
      <c r="LRN76" s="87"/>
      <c r="LRO76" s="87"/>
      <c r="LRP76" s="87"/>
      <c r="LRQ76" s="87"/>
      <c r="LRR76" s="87"/>
      <c r="LRS76" s="87"/>
      <c r="LRT76" s="87"/>
      <c r="LRU76" s="87"/>
      <c r="LRV76" s="87"/>
      <c r="LRW76" s="87"/>
      <c r="LRX76" s="87"/>
      <c r="LRY76" s="87"/>
      <c r="LRZ76" s="87"/>
      <c r="LSA76" s="87"/>
      <c r="LSB76" s="87"/>
      <c r="LSC76" s="87"/>
      <c r="LSD76" s="87"/>
      <c r="LSE76" s="87"/>
      <c r="LSF76" s="87"/>
      <c r="LSG76" s="87"/>
      <c r="LSH76" s="87"/>
      <c r="LSI76" s="87"/>
      <c r="LSJ76" s="87"/>
      <c r="LSK76" s="87"/>
      <c r="LSL76" s="87"/>
      <c r="LSM76" s="87"/>
      <c r="LSN76" s="87"/>
      <c r="LSO76" s="87"/>
      <c r="LSP76" s="87"/>
      <c r="LSQ76" s="87"/>
      <c r="LSR76" s="87"/>
      <c r="LSS76" s="87"/>
      <c r="LST76" s="87"/>
      <c r="LSU76" s="87"/>
      <c r="LSV76" s="87"/>
      <c r="LSW76" s="87"/>
      <c r="LSX76" s="87"/>
      <c r="LSY76" s="87"/>
      <c r="LSZ76" s="87"/>
      <c r="LTA76" s="87"/>
      <c r="LTB76" s="87"/>
      <c r="LTC76" s="87"/>
      <c r="LTD76" s="87"/>
      <c r="LTE76" s="87"/>
      <c r="LTF76" s="87"/>
      <c r="LTG76" s="87"/>
      <c r="LTH76" s="87"/>
      <c r="LTI76" s="87"/>
      <c r="LTJ76" s="87"/>
      <c r="LTK76" s="87"/>
      <c r="LTL76" s="87"/>
      <c r="LTM76" s="87"/>
      <c r="LTN76" s="87"/>
      <c r="LTO76" s="87"/>
      <c r="LTP76" s="87"/>
      <c r="LTQ76" s="87"/>
      <c r="LTR76" s="87"/>
      <c r="LTS76" s="87"/>
      <c r="LTT76" s="87"/>
      <c r="LTU76" s="87"/>
      <c r="LTV76" s="87"/>
      <c r="LTW76" s="87"/>
      <c r="LTX76" s="87"/>
      <c r="LTY76" s="87"/>
      <c r="LTZ76" s="87"/>
      <c r="LUA76" s="87"/>
      <c r="LUB76" s="87"/>
      <c r="LUC76" s="87"/>
      <c r="LUD76" s="87"/>
      <c r="LUE76" s="87"/>
      <c r="LUF76" s="87"/>
      <c r="LUG76" s="87"/>
      <c r="LUH76" s="87"/>
      <c r="LUI76" s="87"/>
      <c r="LUJ76" s="87"/>
      <c r="LUK76" s="87"/>
      <c r="LUL76" s="87"/>
      <c r="LUM76" s="87"/>
      <c r="LUN76" s="87"/>
      <c r="LUO76" s="87"/>
      <c r="LUP76" s="87"/>
      <c r="LUQ76" s="87"/>
      <c r="LUR76" s="87"/>
      <c r="LUS76" s="87"/>
      <c r="LUT76" s="87"/>
      <c r="LUU76" s="87"/>
      <c r="LUV76" s="87"/>
      <c r="LUW76" s="87"/>
      <c r="LUX76" s="87"/>
      <c r="LUY76" s="87"/>
      <c r="LUZ76" s="87"/>
      <c r="LVA76" s="87"/>
      <c r="LVB76" s="87"/>
      <c r="LVC76" s="87"/>
      <c r="LVD76" s="87"/>
      <c r="LVE76" s="87"/>
      <c r="LVF76" s="87"/>
      <c r="LVG76" s="87"/>
      <c r="LVH76" s="87"/>
      <c r="LVI76" s="87"/>
      <c r="LVJ76" s="87"/>
      <c r="LVK76" s="87"/>
      <c r="LVL76" s="87"/>
      <c r="LVM76" s="87"/>
      <c r="LVN76" s="87"/>
      <c r="LVO76" s="87"/>
      <c r="LVP76" s="87"/>
      <c r="LVQ76" s="87"/>
      <c r="LVR76" s="87"/>
      <c r="LVS76" s="87"/>
      <c r="LVT76" s="87"/>
      <c r="LVU76" s="87"/>
      <c r="LVV76" s="87"/>
      <c r="LVW76" s="87"/>
      <c r="LVX76" s="87"/>
      <c r="LVY76" s="87"/>
      <c r="LVZ76" s="87"/>
      <c r="LWA76" s="87"/>
      <c r="LWB76" s="87"/>
      <c r="LWC76" s="87"/>
      <c r="LWD76" s="87"/>
      <c r="LWE76" s="87"/>
      <c r="LWF76" s="87"/>
      <c r="LWG76" s="87"/>
      <c r="LWH76" s="87"/>
      <c r="LWI76" s="87"/>
      <c r="LWJ76" s="87"/>
      <c r="LWK76" s="87"/>
      <c r="LWL76" s="87"/>
      <c r="LWM76" s="87"/>
      <c r="LWN76" s="87"/>
      <c r="LWO76" s="87"/>
      <c r="LWP76" s="87"/>
      <c r="LWQ76" s="87"/>
      <c r="LWR76" s="87"/>
      <c r="LWS76" s="87"/>
      <c r="LWT76" s="87"/>
      <c r="LWU76" s="87"/>
      <c r="LWV76" s="87"/>
      <c r="LWW76" s="87"/>
      <c r="LWX76" s="87"/>
      <c r="LWY76" s="87"/>
      <c r="LWZ76" s="87"/>
      <c r="LXA76" s="87"/>
      <c r="LXB76" s="87"/>
      <c r="LXC76" s="87"/>
      <c r="LXD76" s="87"/>
      <c r="LXE76" s="87"/>
      <c r="LXF76" s="87"/>
      <c r="LXG76" s="87"/>
      <c r="LXH76" s="87"/>
      <c r="LXI76" s="87"/>
      <c r="LXJ76" s="87"/>
      <c r="LXK76" s="87"/>
      <c r="LXL76" s="87"/>
      <c r="LXM76" s="87"/>
      <c r="LXN76" s="87"/>
      <c r="LXO76" s="87"/>
      <c r="LXP76" s="87"/>
      <c r="LXQ76" s="87"/>
      <c r="LXR76" s="87"/>
      <c r="LXS76" s="87"/>
      <c r="LXT76" s="87"/>
      <c r="LXU76" s="87"/>
      <c r="LXV76" s="87"/>
      <c r="LXW76" s="87"/>
      <c r="LXX76" s="87"/>
      <c r="LXY76" s="87"/>
      <c r="LXZ76" s="87"/>
      <c r="LYA76" s="87"/>
      <c r="LYB76" s="87"/>
      <c r="LYC76" s="87"/>
      <c r="LYD76" s="87"/>
      <c r="LYE76" s="87"/>
      <c r="LYF76" s="87"/>
      <c r="LYG76" s="87"/>
      <c r="LYH76" s="87"/>
      <c r="LYI76" s="87"/>
      <c r="LYJ76" s="87"/>
      <c r="LYK76" s="87"/>
      <c r="LYL76" s="87"/>
      <c r="LYM76" s="87"/>
      <c r="LYN76" s="87"/>
      <c r="LYO76" s="87"/>
      <c r="LYP76" s="87"/>
      <c r="LYQ76" s="87"/>
      <c r="LYR76" s="87"/>
      <c r="LYS76" s="87"/>
      <c r="LYT76" s="87"/>
      <c r="LYU76" s="87"/>
      <c r="LYV76" s="87"/>
      <c r="LYW76" s="87"/>
      <c r="LYX76" s="87"/>
      <c r="LYY76" s="87"/>
      <c r="LYZ76" s="87"/>
      <c r="LZA76" s="87"/>
      <c r="LZB76" s="87"/>
      <c r="LZC76" s="87"/>
      <c r="LZD76" s="87"/>
      <c r="LZE76" s="87"/>
      <c r="LZF76" s="87"/>
      <c r="LZG76" s="87"/>
      <c r="LZH76" s="87"/>
      <c r="LZI76" s="87"/>
      <c r="LZJ76" s="87"/>
      <c r="LZK76" s="87"/>
      <c r="LZL76" s="87"/>
      <c r="LZM76" s="87"/>
      <c r="LZN76" s="87"/>
      <c r="LZO76" s="87"/>
      <c r="LZP76" s="87"/>
      <c r="LZQ76" s="87"/>
      <c r="LZR76" s="87"/>
      <c r="LZS76" s="87"/>
      <c r="LZT76" s="87"/>
      <c r="LZU76" s="87"/>
      <c r="LZV76" s="87"/>
      <c r="LZW76" s="87"/>
      <c r="LZX76" s="87"/>
      <c r="LZY76" s="87"/>
      <c r="LZZ76" s="87"/>
      <c r="MAA76" s="87"/>
      <c r="MAB76" s="87"/>
      <c r="MAC76" s="87"/>
      <c r="MAD76" s="87"/>
      <c r="MAE76" s="87"/>
      <c r="MAF76" s="87"/>
      <c r="MAG76" s="87"/>
      <c r="MAH76" s="87"/>
      <c r="MAI76" s="87"/>
      <c r="MAJ76" s="87"/>
      <c r="MAK76" s="87"/>
      <c r="MAL76" s="87"/>
      <c r="MAM76" s="87"/>
      <c r="MAN76" s="87"/>
      <c r="MAO76" s="87"/>
      <c r="MAP76" s="87"/>
      <c r="MAQ76" s="87"/>
      <c r="MAR76" s="87"/>
      <c r="MAS76" s="87"/>
      <c r="MAT76" s="87"/>
      <c r="MAU76" s="87"/>
      <c r="MAV76" s="87"/>
      <c r="MAW76" s="87"/>
      <c r="MAX76" s="87"/>
      <c r="MAY76" s="87"/>
      <c r="MAZ76" s="87"/>
      <c r="MBA76" s="87"/>
      <c r="MBB76" s="87"/>
      <c r="MBC76" s="87"/>
      <c r="MBD76" s="87"/>
      <c r="MBE76" s="87"/>
      <c r="MBF76" s="87"/>
      <c r="MBG76" s="87"/>
      <c r="MBH76" s="87"/>
      <c r="MBI76" s="87"/>
      <c r="MBJ76" s="87"/>
      <c r="MBK76" s="87"/>
      <c r="MBL76" s="87"/>
      <c r="MBM76" s="87"/>
      <c r="MBN76" s="87"/>
      <c r="MBO76" s="87"/>
      <c r="MBP76" s="87"/>
      <c r="MBQ76" s="87"/>
      <c r="MBR76" s="87"/>
      <c r="MBS76" s="87"/>
      <c r="MBT76" s="87"/>
      <c r="MBU76" s="87"/>
      <c r="MBV76" s="87"/>
      <c r="MBW76" s="87"/>
      <c r="MBX76" s="87"/>
      <c r="MBY76" s="87"/>
      <c r="MBZ76" s="87"/>
      <c r="MCA76" s="87"/>
      <c r="MCB76" s="87"/>
      <c r="MCC76" s="87"/>
      <c r="MCD76" s="87"/>
      <c r="MCE76" s="87"/>
      <c r="MCF76" s="87"/>
      <c r="MCG76" s="87"/>
      <c r="MCH76" s="87"/>
      <c r="MCI76" s="87"/>
      <c r="MCJ76" s="87"/>
      <c r="MCK76" s="87"/>
      <c r="MCL76" s="87"/>
      <c r="MCM76" s="87"/>
      <c r="MCN76" s="87"/>
      <c r="MCO76" s="87"/>
      <c r="MCP76" s="87"/>
      <c r="MCQ76" s="87"/>
      <c r="MCR76" s="87"/>
      <c r="MCS76" s="87"/>
      <c r="MCT76" s="87"/>
      <c r="MCU76" s="87"/>
      <c r="MCV76" s="87"/>
      <c r="MCW76" s="87"/>
      <c r="MCX76" s="87"/>
      <c r="MCY76" s="87"/>
      <c r="MCZ76" s="87"/>
      <c r="MDA76" s="87"/>
      <c r="MDB76" s="87"/>
      <c r="MDC76" s="87"/>
      <c r="MDD76" s="87"/>
      <c r="MDE76" s="87"/>
      <c r="MDF76" s="87"/>
      <c r="MDG76" s="87"/>
      <c r="MDH76" s="87"/>
      <c r="MDI76" s="87"/>
      <c r="MDJ76" s="87"/>
      <c r="MDK76" s="87"/>
      <c r="MDL76" s="87"/>
      <c r="MDM76" s="87"/>
      <c r="MDN76" s="87"/>
      <c r="MDO76" s="87"/>
      <c r="MDP76" s="87"/>
      <c r="MDQ76" s="87"/>
      <c r="MDR76" s="87"/>
      <c r="MDS76" s="87"/>
      <c r="MDT76" s="87"/>
      <c r="MDU76" s="87"/>
      <c r="MDV76" s="87"/>
      <c r="MDW76" s="87"/>
      <c r="MDX76" s="87"/>
      <c r="MDY76" s="87"/>
      <c r="MDZ76" s="87"/>
      <c r="MEA76" s="87"/>
      <c r="MEB76" s="87"/>
      <c r="MEC76" s="87"/>
      <c r="MED76" s="87"/>
      <c r="MEE76" s="87"/>
      <c r="MEF76" s="87"/>
      <c r="MEG76" s="87"/>
      <c r="MEH76" s="87"/>
      <c r="MEI76" s="87"/>
      <c r="MEJ76" s="87"/>
      <c r="MEK76" s="87"/>
      <c r="MEL76" s="87"/>
      <c r="MEM76" s="87"/>
      <c r="MEN76" s="87"/>
      <c r="MEO76" s="87"/>
      <c r="MEP76" s="87"/>
      <c r="MEQ76" s="87"/>
      <c r="MER76" s="87"/>
      <c r="MES76" s="87"/>
      <c r="MET76" s="87"/>
      <c r="MEU76" s="87"/>
      <c r="MEV76" s="87"/>
      <c r="MEW76" s="87"/>
      <c r="MEX76" s="87"/>
      <c r="MEY76" s="87"/>
      <c r="MEZ76" s="87"/>
      <c r="MFA76" s="87"/>
      <c r="MFB76" s="87"/>
      <c r="MFC76" s="87"/>
      <c r="MFD76" s="87"/>
      <c r="MFE76" s="87"/>
      <c r="MFF76" s="87"/>
      <c r="MFG76" s="87"/>
      <c r="MFH76" s="87"/>
      <c r="MFI76" s="87"/>
      <c r="MFJ76" s="87"/>
      <c r="MFK76" s="87"/>
      <c r="MFL76" s="87"/>
      <c r="MFM76" s="87"/>
      <c r="MFN76" s="87"/>
      <c r="MFO76" s="87"/>
      <c r="MFP76" s="87"/>
      <c r="MFQ76" s="87"/>
      <c r="MFR76" s="87"/>
      <c r="MFS76" s="87"/>
      <c r="MFT76" s="87"/>
      <c r="MFU76" s="87"/>
      <c r="MFV76" s="87"/>
      <c r="MFW76" s="87"/>
      <c r="MFX76" s="87"/>
      <c r="MFY76" s="87"/>
      <c r="MFZ76" s="87"/>
      <c r="MGA76" s="87"/>
      <c r="MGB76" s="87"/>
      <c r="MGC76" s="87"/>
      <c r="MGD76" s="87"/>
      <c r="MGE76" s="87"/>
      <c r="MGF76" s="87"/>
      <c r="MGG76" s="87"/>
      <c r="MGH76" s="87"/>
      <c r="MGI76" s="87"/>
      <c r="MGJ76" s="87"/>
      <c r="MGK76" s="87"/>
      <c r="MGL76" s="87"/>
      <c r="MGM76" s="87"/>
      <c r="MGN76" s="87"/>
      <c r="MGO76" s="87"/>
      <c r="MGP76" s="87"/>
      <c r="MGQ76" s="87"/>
      <c r="MGR76" s="87"/>
      <c r="MGS76" s="87"/>
      <c r="MGT76" s="87"/>
      <c r="MGU76" s="87"/>
      <c r="MGV76" s="87"/>
      <c r="MGW76" s="87"/>
      <c r="MGX76" s="87"/>
      <c r="MGY76" s="87"/>
      <c r="MGZ76" s="87"/>
      <c r="MHA76" s="87"/>
      <c r="MHB76" s="87"/>
      <c r="MHC76" s="87"/>
      <c r="MHD76" s="87"/>
      <c r="MHE76" s="87"/>
      <c r="MHF76" s="87"/>
      <c r="MHG76" s="87"/>
      <c r="MHH76" s="87"/>
      <c r="MHI76" s="87"/>
      <c r="MHJ76" s="87"/>
      <c r="MHK76" s="87"/>
      <c r="MHL76" s="87"/>
      <c r="MHM76" s="87"/>
      <c r="MHN76" s="87"/>
      <c r="MHO76" s="87"/>
      <c r="MHP76" s="87"/>
      <c r="MHQ76" s="87"/>
      <c r="MHR76" s="87"/>
      <c r="MHS76" s="87"/>
      <c r="MHT76" s="87"/>
      <c r="MHU76" s="87"/>
      <c r="MHV76" s="87"/>
      <c r="MHW76" s="87"/>
      <c r="MHX76" s="87"/>
      <c r="MHY76" s="87"/>
      <c r="MHZ76" s="87"/>
      <c r="MIA76" s="87"/>
      <c r="MIB76" s="87"/>
      <c r="MIC76" s="87"/>
      <c r="MID76" s="87"/>
      <c r="MIE76" s="87"/>
      <c r="MIF76" s="87"/>
      <c r="MIG76" s="87"/>
      <c r="MIH76" s="87"/>
      <c r="MII76" s="87"/>
      <c r="MIJ76" s="87"/>
      <c r="MIK76" s="87"/>
      <c r="MIL76" s="87"/>
      <c r="MIM76" s="87"/>
      <c r="MIN76" s="87"/>
      <c r="MIO76" s="87"/>
      <c r="MIP76" s="87"/>
      <c r="MIQ76" s="87"/>
      <c r="MIR76" s="87"/>
      <c r="MIS76" s="87"/>
      <c r="MIT76" s="87"/>
      <c r="MIU76" s="87"/>
      <c r="MIV76" s="87"/>
      <c r="MIW76" s="87"/>
      <c r="MIX76" s="87"/>
      <c r="MIY76" s="87"/>
      <c r="MIZ76" s="87"/>
      <c r="MJA76" s="87"/>
      <c r="MJB76" s="87"/>
      <c r="MJC76" s="87"/>
      <c r="MJD76" s="87"/>
      <c r="MJE76" s="87"/>
      <c r="MJF76" s="87"/>
      <c r="MJG76" s="87"/>
      <c r="MJH76" s="87"/>
      <c r="MJI76" s="87"/>
      <c r="MJJ76" s="87"/>
      <c r="MJK76" s="87"/>
      <c r="MJL76" s="87"/>
      <c r="MJM76" s="87"/>
      <c r="MJN76" s="87"/>
      <c r="MJO76" s="87"/>
      <c r="MJP76" s="87"/>
      <c r="MJQ76" s="87"/>
      <c r="MJR76" s="87"/>
      <c r="MJS76" s="87"/>
      <c r="MJT76" s="87"/>
      <c r="MJU76" s="87"/>
      <c r="MJV76" s="87"/>
      <c r="MJW76" s="87"/>
      <c r="MJX76" s="87"/>
      <c r="MJY76" s="87"/>
      <c r="MJZ76" s="87"/>
      <c r="MKA76" s="87"/>
      <c r="MKB76" s="87"/>
      <c r="MKC76" s="87"/>
      <c r="MKD76" s="87"/>
      <c r="MKE76" s="87"/>
      <c r="MKF76" s="87"/>
      <c r="MKG76" s="87"/>
      <c r="MKH76" s="87"/>
      <c r="MKI76" s="87"/>
      <c r="MKJ76" s="87"/>
      <c r="MKK76" s="87"/>
      <c r="MKL76" s="87"/>
      <c r="MKM76" s="87"/>
      <c r="MKN76" s="87"/>
      <c r="MKO76" s="87"/>
      <c r="MKP76" s="87"/>
      <c r="MKQ76" s="87"/>
      <c r="MKR76" s="87"/>
      <c r="MKS76" s="87"/>
      <c r="MKT76" s="87"/>
      <c r="MKU76" s="87"/>
      <c r="MKV76" s="87"/>
      <c r="MKW76" s="87"/>
      <c r="MKX76" s="87"/>
      <c r="MKY76" s="87"/>
      <c r="MKZ76" s="87"/>
      <c r="MLA76" s="87"/>
      <c r="MLB76" s="87"/>
      <c r="MLC76" s="87"/>
      <c r="MLD76" s="87"/>
      <c r="MLE76" s="87"/>
      <c r="MLF76" s="87"/>
      <c r="MLG76" s="87"/>
      <c r="MLH76" s="87"/>
      <c r="MLI76" s="87"/>
      <c r="MLJ76" s="87"/>
      <c r="MLK76" s="87"/>
      <c r="MLL76" s="87"/>
      <c r="MLM76" s="87"/>
      <c r="MLN76" s="87"/>
      <c r="MLO76" s="87"/>
      <c r="MLP76" s="87"/>
      <c r="MLQ76" s="87"/>
      <c r="MLR76" s="87"/>
      <c r="MLS76" s="87"/>
      <c r="MLT76" s="87"/>
      <c r="MLU76" s="87"/>
      <c r="MLV76" s="87"/>
      <c r="MLW76" s="87"/>
      <c r="MLX76" s="87"/>
      <c r="MLY76" s="87"/>
      <c r="MLZ76" s="87"/>
      <c r="MMA76" s="87"/>
      <c r="MMB76" s="87"/>
      <c r="MMC76" s="87"/>
      <c r="MMD76" s="87"/>
      <c r="MME76" s="87"/>
      <c r="MMF76" s="87"/>
      <c r="MMG76" s="87"/>
      <c r="MMH76" s="87"/>
      <c r="MMI76" s="87"/>
      <c r="MMJ76" s="87"/>
      <c r="MMK76" s="87"/>
      <c r="MML76" s="87"/>
      <c r="MMM76" s="87"/>
      <c r="MMN76" s="87"/>
      <c r="MMO76" s="87"/>
      <c r="MMP76" s="87"/>
      <c r="MMQ76" s="87"/>
      <c r="MMR76" s="87"/>
      <c r="MMS76" s="87"/>
      <c r="MMT76" s="87"/>
      <c r="MMU76" s="87"/>
      <c r="MMV76" s="87"/>
      <c r="MMW76" s="87"/>
      <c r="MMX76" s="87"/>
      <c r="MMY76" s="87"/>
      <c r="MMZ76" s="87"/>
      <c r="MNA76" s="87"/>
      <c r="MNB76" s="87"/>
      <c r="MNC76" s="87"/>
      <c r="MND76" s="87"/>
      <c r="MNE76" s="87"/>
      <c r="MNF76" s="87"/>
      <c r="MNG76" s="87"/>
      <c r="MNH76" s="87"/>
      <c r="MNI76" s="87"/>
      <c r="MNJ76" s="87"/>
      <c r="MNK76" s="87"/>
      <c r="MNL76" s="87"/>
      <c r="MNM76" s="87"/>
      <c r="MNN76" s="87"/>
      <c r="MNO76" s="87"/>
      <c r="MNP76" s="87"/>
      <c r="MNQ76" s="87"/>
      <c r="MNR76" s="87"/>
      <c r="MNS76" s="87"/>
      <c r="MNT76" s="87"/>
      <c r="MNU76" s="87"/>
      <c r="MNV76" s="87"/>
      <c r="MNW76" s="87"/>
      <c r="MNX76" s="87"/>
      <c r="MNY76" s="87"/>
      <c r="MNZ76" s="87"/>
      <c r="MOA76" s="87"/>
      <c r="MOB76" s="87"/>
      <c r="MOC76" s="87"/>
      <c r="MOD76" s="87"/>
      <c r="MOE76" s="87"/>
      <c r="MOF76" s="87"/>
      <c r="MOG76" s="87"/>
      <c r="MOH76" s="87"/>
      <c r="MOI76" s="87"/>
      <c r="MOJ76" s="87"/>
      <c r="MOK76" s="87"/>
      <c r="MOL76" s="87"/>
      <c r="MOM76" s="87"/>
      <c r="MON76" s="87"/>
      <c r="MOO76" s="87"/>
      <c r="MOP76" s="87"/>
      <c r="MOQ76" s="87"/>
      <c r="MOR76" s="87"/>
      <c r="MOS76" s="87"/>
      <c r="MOT76" s="87"/>
      <c r="MOU76" s="87"/>
      <c r="MOV76" s="87"/>
      <c r="MOW76" s="87"/>
      <c r="MOX76" s="87"/>
      <c r="MOY76" s="87"/>
      <c r="MOZ76" s="87"/>
      <c r="MPA76" s="87"/>
      <c r="MPB76" s="87"/>
      <c r="MPC76" s="87"/>
      <c r="MPD76" s="87"/>
      <c r="MPE76" s="87"/>
      <c r="MPF76" s="87"/>
      <c r="MPG76" s="87"/>
      <c r="MPH76" s="87"/>
      <c r="MPI76" s="87"/>
      <c r="MPJ76" s="87"/>
      <c r="MPK76" s="87"/>
      <c r="MPL76" s="87"/>
      <c r="MPM76" s="87"/>
      <c r="MPN76" s="87"/>
      <c r="MPO76" s="87"/>
      <c r="MPP76" s="87"/>
      <c r="MPQ76" s="87"/>
      <c r="MPR76" s="87"/>
      <c r="MPS76" s="87"/>
      <c r="MPT76" s="87"/>
      <c r="MPU76" s="87"/>
      <c r="MPV76" s="87"/>
      <c r="MPW76" s="87"/>
      <c r="MPX76" s="87"/>
      <c r="MPY76" s="87"/>
      <c r="MPZ76" s="87"/>
      <c r="MQA76" s="87"/>
      <c r="MQB76" s="87"/>
      <c r="MQC76" s="87"/>
      <c r="MQD76" s="87"/>
      <c r="MQE76" s="87"/>
      <c r="MQF76" s="87"/>
      <c r="MQG76" s="87"/>
      <c r="MQH76" s="87"/>
      <c r="MQI76" s="87"/>
      <c r="MQJ76" s="87"/>
      <c r="MQK76" s="87"/>
      <c r="MQL76" s="87"/>
      <c r="MQM76" s="87"/>
      <c r="MQN76" s="87"/>
      <c r="MQO76" s="87"/>
      <c r="MQP76" s="87"/>
      <c r="MQQ76" s="87"/>
      <c r="MQR76" s="87"/>
      <c r="MQS76" s="87"/>
      <c r="MQT76" s="87"/>
      <c r="MQU76" s="87"/>
      <c r="MQV76" s="87"/>
      <c r="MQW76" s="87"/>
      <c r="MQX76" s="87"/>
      <c r="MQY76" s="87"/>
      <c r="MQZ76" s="87"/>
      <c r="MRA76" s="87"/>
      <c r="MRB76" s="87"/>
      <c r="MRC76" s="87"/>
      <c r="MRD76" s="87"/>
      <c r="MRE76" s="87"/>
      <c r="MRF76" s="87"/>
      <c r="MRG76" s="87"/>
      <c r="MRH76" s="87"/>
      <c r="MRI76" s="87"/>
      <c r="MRJ76" s="87"/>
      <c r="MRK76" s="87"/>
      <c r="MRL76" s="87"/>
      <c r="MRM76" s="87"/>
      <c r="MRN76" s="87"/>
      <c r="MRO76" s="87"/>
      <c r="MRP76" s="87"/>
      <c r="MRQ76" s="87"/>
      <c r="MRR76" s="87"/>
      <c r="MRS76" s="87"/>
      <c r="MRT76" s="87"/>
      <c r="MRU76" s="87"/>
      <c r="MRV76" s="87"/>
      <c r="MRW76" s="87"/>
      <c r="MRX76" s="87"/>
      <c r="MRY76" s="87"/>
      <c r="MRZ76" s="87"/>
      <c r="MSA76" s="87"/>
      <c r="MSB76" s="87"/>
      <c r="MSC76" s="87"/>
      <c r="MSD76" s="87"/>
      <c r="MSE76" s="87"/>
      <c r="MSF76" s="87"/>
      <c r="MSG76" s="87"/>
      <c r="MSH76" s="87"/>
      <c r="MSI76" s="87"/>
      <c r="MSJ76" s="87"/>
      <c r="MSK76" s="87"/>
      <c r="MSL76" s="87"/>
      <c r="MSM76" s="87"/>
      <c r="MSN76" s="87"/>
      <c r="MSO76" s="87"/>
      <c r="MSP76" s="87"/>
      <c r="MSQ76" s="87"/>
      <c r="MSR76" s="87"/>
      <c r="MSS76" s="87"/>
      <c r="MST76" s="87"/>
      <c r="MSU76" s="87"/>
      <c r="MSV76" s="87"/>
      <c r="MSW76" s="87"/>
      <c r="MSX76" s="87"/>
      <c r="MSY76" s="87"/>
      <c r="MSZ76" s="87"/>
      <c r="MTA76" s="87"/>
      <c r="MTB76" s="87"/>
      <c r="MTC76" s="87"/>
      <c r="MTD76" s="87"/>
      <c r="MTE76" s="87"/>
      <c r="MTF76" s="87"/>
      <c r="MTG76" s="87"/>
      <c r="MTH76" s="87"/>
      <c r="MTI76" s="87"/>
      <c r="MTJ76" s="87"/>
      <c r="MTK76" s="87"/>
      <c r="MTL76" s="87"/>
      <c r="MTM76" s="87"/>
      <c r="MTN76" s="87"/>
      <c r="MTO76" s="87"/>
      <c r="MTP76" s="87"/>
      <c r="MTQ76" s="87"/>
      <c r="MTR76" s="87"/>
      <c r="MTS76" s="87"/>
      <c r="MTT76" s="87"/>
      <c r="MTU76" s="87"/>
      <c r="MTV76" s="87"/>
      <c r="MTW76" s="87"/>
      <c r="MTX76" s="87"/>
      <c r="MTY76" s="87"/>
      <c r="MTZ76" s="87"/>
      <c r="MUA76" s="87"/>
      <c r="MUB76" s="87"/>
      <c r="MUC76" s="87"/>
      <c r="MUD76" s="87"/>
      <c r="MUE76" s="87"/>
      <c r="MUF76" s="87"/>
      <c r="MUG76" s="87"/>
      <c r="MUH76" s="87"/>
      <c r="MUI76" s="87"/>
      <c r="MUJ76" s="87"/>
      <c r="MUK76" s="87"/>
      <c r="MUL76" s="87"/>
      <c r="MUM76" s="87"/>
      <c r="MUN76" s="87"/>
      <c r="MUO76" s="87"/>
      <c r="MUP76" s="87"/>
      <c r="MUQ76" s="87"/>
      <c r="MUR76" s="87"/>
      <c r="MUS76" s="87"/>
      <c r="MUT76" s="87"/>
      <c r="MUU76" s="87"/>
      <c r="MUV76" s="87"/>
      <c r="MUW76" s="87"/>
      <c r="MUX76" s="87"/>
      <c r="MUY76" s="87"/>
      <c r="MUZ76" s="87"/>
      <c r="MVA76" s="87"/>
      <c r="MVB76" s="87"/>
      <c r="MVC76" s="87"/>
      <c r="MVD76" s="87"/>
      <c r="MVE76" s="87"/>
      <c r="MVF76" s="87"/>
      <c r="MVG76" s="87"/>
      <c r="MVH76" s="87"/>
      <c r="MVI76" s="87"/>
      <c r="MVJ76" s="87"/>
      <c r="MVK76" s="87"/>
      <c r="MVL76" s="87"/>
      <c r="MVM76" s="87"/>
      <c r="MVN76" s="87"/>
      <c r="MVO76" s="87"/>
      <c r="MVP76" s="87"/>
      <c r="MVQ76" s="87"/>
      <c r="MVR76" s="87"/>
      <c r="MVS76" s="87"/>
      <c r="MVT76" s="87"/>
      <c r="MVU76" s="87"/>
      <c r="MVV76" s="87"/>
      <c r="MVW76" s="87"/>
      <c r="MVX76" s="87"/>
      <c r="MVY76" s="87"/>
      <c r="MVZ76" s="87"/>
      <c r="MWA76" s="87"/>
      <c r="MWB76" s="87"/>
      <c r="MWC76" s="87"/>
      <c r="MWD76" s="87"/>
      <c r="MWE76" s="87"/>
      <c r="MWF76" s="87"/>
      <c r="MWG76" s="87"/>
      <c r="MWH76" s="87"/>
      <c r="MWI76" s="87"/>
      <c r="MWJ76" s="87"/>
      <c r="MWK76" s="87"/>
      <c r="MWL76" s="87"/>
      <c r="MWM76" s="87"/>
      <c r="MWN76" s="87"/>
      <c r="MWO76" s="87"/>
      <c r="MWP76" s="87"/>
      <c r="MWQ76" s="87"/>
      <c r="MWR76" s="87"/>
      <c r="MWS76" s="87"/>
      <c r="MWT76" s="87"/>
      <c r="MWU76" s="87"/>
      <c r="MWV76" s="87"/>
      <c r="MWW76" s="87"/>
      <c r="MWX76" s="87"/>
      <c r="MWY76" s="87"/>
      <c r="MWZ76" s="87"/>
      <c r="MXA76" s="87"/>
      <c r="MXB76" s="87"/>
      <c r="MXC76" s="87"/>
      <c r="MXD76" s="87"/>
      <c r="MXE76" s="87"/>
      <c r="MXF76" s="87"/>
      <c r="MXG76" s="87"/>
      <c r="MXH76" s="87"/>
      <c r="MXI76" s="87"/>
      <c r="MXJ76" s="87"/>
      <c r="MXK76" s="87"/>
      <c r="MXL76" s="87"/>
      <c r="MXM76" s="87"/>
      <c r="MXN76" s="87"/>
      <c r="MXO76" s="87"/>
      <c r="MXP76" s="87"/>
      <c r="MXQ76" s="87"/>
      <c r="MXR76" s="87"/>
      <c r="MXS76" s="87"/>
      <c r="MXT76" s="87"/>
      <c r="MXU76" s="87"/>
      <c r="MXV76" s="87"/>
      <c r="MXW76" s="87"/>
      <c r="MXX76" s="87"/>
      <c r="MXY76" s="87"/>
      <c r="MXZ76" s="87"/>
      <c r="MYA76" s="87"/>
      <c r="MYB76" s="87"/>
      <c r="MYC76" s="87"/>
      <c r="MYD76" s="87"/>
      <c r="MYE76" s="87"/>
      <c r="MYF76" s="87"/>
      <c r="MYG76" s="87"/>
      <c r="MYH76" s="87"/>
      <c r="MYI76" s="87"/>
      <c r="MYJ76" s="87"/>
      <c r="MYK76" s="87"/>
      <c r="MYL76" s="87"/>
      <c r="MYM76" s="87"/>
      <c r="MYN76" s="87"/>
      <c r="MYO76" s="87"/>
      <c r="MYP76" s="87"/>
      <c r="MYQ76" s="87"/>
      <c r="MYR76" s="87"/>
      <c r="MYS76" s="87"/>
      <c r="MYT76" s="87"/>
      <c r="MYU76" s="87"/>
      <c r="MYV76" s="87"/>
      <c r="MYW76" s="87"/>
      <c r="MYX76" s="87"/>
      <c r="MYY76" s="87"/>
      <c r="MYZ76" s="87"/>
      <c r="MZA76" s="87"/>
      <c r="MZB76" s="87"/>
      <c r="MZC76" s="87"/>
      <c r="MZD76" s="87"/>
      <c r="MZE76" s="87"/>
      <c r="MZF76" s="87"/>
      <c r="MZG76" s="87"/>
      <c r="MZH76" s="87"/>
      <c r="MZI76" s="87"/>
      <c r="MZJ76" s="87"/>
      <c r="MZK76" s="87"/>
      <c r="MZL76" s="87"/>
      <c r="MZM76" s="87"/>
      <c r="MZN76" s="87"/>
      <c r="MZO76" s="87"/>
      <c r="MZP76" s="87"/>
      <c r="MZQ76" s="87"/>
      <c r="MZR76" s="87"/>
      <c r="MZS76" s="87"/>
      <c r="MZT76" s="87"/>
      <c r="MZU76" s="87"/>
      <c r="MZV76" s="87"/>
      <c r="MZW76" s="87"/>
      <c r="MZX76" s="87"/>
      <c r="MZY76" s="87"/>
      <c r="MZZ76" s="87"/>
      <c r="NAA76" s="87"/>
      <c r="NAB76" s="87"/>
      <c r="NAC76" s="87"/>
      <c r="NAD76" s="87"/>
      <c r="NAE76" s="87"/>
      <c r="NAF76" s="87"/>
      <c r="NAG76" s="87"/>
      <c r="NAH76" s="87"/>
      <c r="NAI76" s="87"/>
      <c r="NAJ76" s="87"/>
      <c r="NAK76" s="87"/>
      <c r="NAL76" s="87"/>
      <c r="NAM76" s="87"/>
      <c r="NAN76" s="87"/>
      <c r="NAO76" s="87"/>
      <c r="NAP76" s="87"/>
      <c r="NAQ76" s="87"/>
      <c r="NAR76" s="87"/>
      <c r="NAS76" s="87"/>
      <c r="NAT76" s="87"/>
      <c r="NAU76" s="87"/>
      <c r="NAV76" s="87"/>
      <c r="NAW76" s="87"/>
      <c r="NAX76" s="87"/>
      <c r="NAY76" s="87"/>
      <c r="NAZ76" s="87"/>
      <c r="NBA76" s="87"/>
      <c r="NBB76" s="87"/>
      <c r="NBC76" s="87"/>
      <c r="NBD76" s="87"/>
      <c r="NBE76" s="87"/>
      <c r="NBF76" s="87"/>
      <c r="NBG76" s="87"/>
      <c r="NBH76" s="87"/>
      <c r="NBI76" s="87"/>
      <c r="NBJ76" s="87"/>
      <c r="NBK76" s="87"/>
      <c r="NBL76" s="87"/>
      <c r="NBM76" s="87"/>
      <c r="NBN76" s="87"/>
      <c r="NBO76" s="87"/>
      <c r="NBP76" s="87"/>
      <c r="NBQ76" s="87"/>
      <c r="NBR76" s="87"/>
      <c r="NBS76" s="87"/>
      <c r="NBT76" s="87"/>
      <c r="NBU76" s="87"/>
      <c r="NBV76" s="87"/>
      <c r="NBW76" s="87"/>
      <c r="NBX76" s="87"/>
      <c r="NBY76" s="87"/>
      <c r="NBZ76" s="87"/>
      <c r="NCA76" s="87"/>
      <c r="NCB76" s="87"/>
      <c r="NCC76" s="87"/>
      <c r="NCD76" s="87"/>
      <c r="NCE76" s="87"/>
      <c r="NCF76" s="87"/>
      <c r="NCG76" s="87"/>
      <c r="NCH76" s="87"/>
      <c r="NCI76" s="87"/>
      <c r="NCJ76" s="87"/>
      <c r="NCK76" s="87"/>
      <c r="NCL76" s="87"/>
      <c r="NCM76" s="87"/>
      <c r="NCN76" s="87"/>
      <c r="NCO76" s="87"/>
      <c r="NCP76" s="87"/>
      <c r="NCQ76" s="87"/>
      <c r="NCR76" s="87"/>
      <c r="NCS76" s="87"/>
      <c r="NCT76" s="87"/>
      <c r="NCU76" s="87"/>
      <c r="NCV76" s="87"/>
      <c r="NCW76" s="87"/>
      <c r="NCX76" s="87"/>
      <c r="NCY76" s="87"/>
      <c r="NCZ76" s="87"/>
      <c r="NDA76" s="87"/>
      <c r="NDB76" s="87"/>
      <c r="NDC76" s="87"/>
      <c r="NDD76" s="87"/>
      <c r="NDE76" s="87"/>
      <c r="NDF76" s="87"/>
      <c r="NDG76" s="87"/>
      <c r="NDH76" s="87"/>
      <c r="NDI76" s="87"/>
      <c r="NDJ76" s="87"/>
      <c r="NDK76" s="87"/>
      <c r="NDL76" s="87"/>
      <c r="NDM76" s="87"/>
      <c r="NDN76" s="87"/>
      <c r="NDO76" s="87"/>
      <c r="NDP76" s="87"/>
      <c r="NDQ76" s="87"/>
      <c r="NDR76" s="87"/>
      <c r="NDS76" s="87"/>
      <c r="NDT76" s="87"/>
      <c r="NDU76" s="87"/>
      <c r="NDV76" s="87"/>
      <c r="NDW76" s="87"/>
      <c r="NDX76" s="87"/>
      <c r="NDY76" s="87"/>
      <c r="NDZ76" s="87"/>
      <c r="NEA76" s="87"/>
      <c r="NEB76" s="87"/>
      <c r="NEC76" s="87"/>
      <c r="NED76" s="87"/>
      <c r="NEE76" s="87"/>
      <c r="NEF76" s="87"/>
      <c r="NEG76" s="87"/>
      <c r="NEH76" s="87"/>
      <c r="NEI76" s="87"/>
      <c r="NEJ76" s="87"/>
      <c r="NEK76" s="87"/>
      <c r="NEL76" s="87"/>
      <c r="NEM76" s="87"/>
      <c r="NEN76" s="87"/>
      <c r="NEO76" s="87"/>
      <c r="NEP76" s="87"/>
      <c r="NEQ76" s="87"/>
      <c r="NER76" s="87"/>
      <c r="NES76" s="87"/>
      <c r="NET76" s="87"/>
      <c r="NEU76" s="87"/>
      <c r="NEV76" s="87"/>
      <c r="NEW76" s="87"/>
      <c r="NEX76" s="87"/>
      <c r="NEY76" s="87"/>
      <c r="NEZ76" s="87"/>
      <c r="NFA76" s="87"/>
      <c r="NFB76" s="87"/>
      <c r="NFC76" s="87"/>
      <c r="NFD76" s="87"/>
      <c r="NFE76" s="87"/>
      <c r="NFF76" s="87"/>
      <c r="NFG76" s="87"/>
      <c r="NFH76" s="87"/>
      <c r="NFI76" s="87"/>
      <c r="NFJ76" s="87"/>
      <c r="NFK76" s="87"/>
      <c r="NFL76" s="87"/>
      <c r="NFM76" s="87"/>
      <c r="NFN76" s="87"/>
      <c r="NFO76" s="87"/>
      <c r="NFP76" s="87"/>
      <c r="NFQ76" s="87"/>
      <c r="NFR76" s="87"/>
      <c r="NFS76" s="87"/>
      <c r="NFT76" s="87"/>
      <c r="NFU76" s="87"/>
      <c r="NFV76" s="87"/>
      <c r="NFW76" s="87"/>
      <c r="NFX76" s="87"/>
      <c r="NFY76" s="87"/>
      <c r="NFZ76" s="87"/>
      <c r="NGA76" s="87"/>
      <c r="NGB76" s="87"/>
      <c r="NGC76" s="87"/>
      <c r="NGD76" s="87"/>
      <c r="NGE76" s="87"/>
      <c r="NGF76" s="87"/>
      <c r="NGG76" s="87"/>
      <c r="NGH76" s="87"/>
      <c r="NGI76" s="87"/>
      <c r="NGJ76" s="87"/>
      <c r="NGK76" s="87"/>
      <c r="NGL76" s="87"/>
      <c r="NGM76" s="87"/>
      <c r="NGN76" s="87"/>
      <c r="NGO76" s="87"/>
      <c r="NGP76" s="87"/>
      <c r="NGQ76" s="87"/>
      <c r="NGR76" s="87"/>
      <c r="NGS76" s="87"/>
      <c r="NGT76" s="87"/>
      <c r="NGU76" s="87"/>
      <c r="NGV76" s="87"/>
      <c r="NGW76" s="87"/>
      <c r="NGX76" s="87"/>
      <c r="NGY76" s="87"/>
      <c r="NGZ76" s="87"/>
      <c r="NHA76" s="87"/>
      <c r="NHB76" s="87"/>
      <c r="NHC76" s="87"/>
      <c r="NHD76" s="87"/>
      <c r="NHE76" s="87"/>
      <c r="NHF76" s="87"/>
      <c r="NHG76" s="87"/>
      <c r="NHH76" s="87"/>
      <c r="NHI76" s="87"/>
      <c r="NHJ76" s="87"/>
      <c r="NHK76" s="87"/>
      <c r="NHL76" s="87"/>
      <c r="NHM76" s="87"/>
      <c r="NHN76" s="87"/>
      <c r="NHO76" s="87"/>
      <c r="NHP76" s="87"/>
      <c r="NHQ76" s="87"/>
      <c r="NHR76" s="87"/>
      <c r="NHS76" s="87"/>
      <c r="NHT76" s="87"/>
      <c r="NHU76" s="87"/>
      <c r="NHV76" s="87"/>
      <c r="NHW76" s="87"/>
      <c r="NHX76" s="87"/>
      <c r="NHY76" s="87"/>
      <c r="NHZ76" s="87"/>
      <c r="NIA76" s="87"/>
      <c r="NIB76" s="87"/>
      <c r="NIC76" s="87"/>
      <c r="NID76" s="87"/>
      <c r="NIE76" s="87"/>
      <c r="NIF76" s="87"/>
      <c r="NIG76" s="87"/>
      <c r="NIH76" s="87"/>
      <c r="NII76" s="87"/>
      <c r="NIJ76" s="87"/>
      <c r="NIK76" s="87"/>
      <c r="NIL76" s="87"/>
      <c r="NIM76" s="87"/>
      <c r="NIN76" s="87"/>
      <c r="NIO76" s="87"/>
      <c r="NIP76" s="87"/>
      <c r="NIQ76" s="87"/>
      <c r="NIR76" s="87"/>
      <c r="NIS76" s="87"/>
      <c r="NIT76" s="87"/>
      <c r="NIU76" s="87"/>
      <c r="NIV76" s="87"/>
      <c r="NIW76" s="87"/>
      <c r="NIX76" s="87"/>
      <c r="NIY76" s="87"/>
      <c r="NIZ76" s="87"/>
      <c r="NJA76" s="87"/>
      <c r="NJB76" s="87"/>
      <c r="NJC76" s="87"/>
      <c r="NJD76" s="87"/>
      <c r="NJE76" s="87"/>
      <c r="NJF76" s="87"/>
      <c r="NJG76" s="87"/>
      <c r="NJH76" s="87"/>
      <c r="NJI76" s="87"/>
      <c r="NJJ76" s="87"/>
      <c r="NJK76" s="87"/>
      <c r="NJL76" s="87"/>
      <c r="NJM76" s="87"/>
      <c r="NJN76" s="87"/>
      <c r="NJO76" s="87"/>
      <c r="NJP76" s="87"/>
      <c r="NJQ76" s="87"/>
      <c r="NJR76" s="87"/>
      <c r="NJS76" s="87"/>
      <c r="NJT76" s="87"/>
      <c r="NJU76" s="87"/>
      <c r="NJV76" s="87"/>
      <c r="NJW76" s="87"/>
      <c r="NJX76" s="87"/>
      <c r="NJY76" s="87"/>
      <c r="NJZ76" s="87"/>
      <c r="NKA76" s="87"/>
      <c r="NKB76" s="87"/>
      <c r="NKC76" s="87"/>
      <c r="NKD76" s="87"/>
      <c r="NKE76" s="87"/>
      <c r="NKF76" s="87"/>
      <c r="NKG76" s="87"/>
      <c r="NKH76" s="87"/>
      <c r="NKI76" s="87"/>
      <c r="NKJ76" s="87"/>
      <c r="NKK76" s="87"/>
      <c r="NKL76" s="87"/>
      <c r="NKM76" s="87"/>
      <c r="NKN76" s="87"/>
      <c r="NKO76" s="87"/>
      <c r="NKP76" s="87"/>
      <c r="NKQ76" s="87"/>
      <c r="NKR76" s="87"/>
      <c r="NKS76" s="87"/>
      <c r="NKT76" s="87"/>
      <c r="NKU76" s="87"/>
      <c r="NKV76" s="87"/>
      <c r="NKW76" s="87"/>
      <c r="NKX76" s="87"/>
      <c r="NKY76" s="87"/>
      <c r="NKZ76" s="87"/>
      <c r="NLA76" s="87"/>
      <c r="NLB76" s="87"/>
      <c r="NLC76" s="87"/>
      <c r="NLD76" s="87"/>
      <c r="NLE76" s="87"/>
      <c r="NLF76" s="87"/>
      <c r="NLG76" s="87"/>
      <c r="NLH76" s="87"/>
      <c r="NLI76" s="87"/>
      <c r="NLJ76" s="87"/>
      <c r="NLK76" s="87"/>
      <c r="NLL76" s="87"/>
      <c r="NLM76" s="87"/>
      <c r="NLN76" s="87"/>
      <c r="NLO76" s="87"/>
      <c r="NLP76" s="87"/>
      <c r="NLQ76" s="87"/>
      <c r="NLR76" s="87"/>
      <c r="NLS76" s="87"/>
      <c r="NLT76" s="87"/>
      <c r="NLU76" s="87"/>
      <c r="NLV76" s="87"/>
      <c r="NLW76" s="87"/>
      <c r="NLX76" s="87"/>
      <c r="NLY76" s="87"/>
      <c r="NLZ76" s="87"/>
      <c r="NMA76" s="87"/>
      <c r="NMB76" s="87"/>
      <c r="NMC76" s="87"/>
      <c r="NMD76" s="87"/>
      <c r="NME76" s="87"/>
      <c r="NMF76" s="87"/>
      <c r="NMG76" s="87"/>
      <c r="NMH76" s="87"/>
      <c r="NMI76" s="87"/>
      <c r="NMJ76" s="87"/>
      <c r="NMK76" s="87"/>
      <c r="NML76" s="87"/>
      <c r="NMM76" s="87"/>
      <c r="NMN76" s="87"/>
      <c r="NMO76" s="87"/>
      <c r="NMP76" s="87"/>
      <c r="NMQ76" s="87"/>
      <c r="NMR76" s="87"/>
      <c r="NMS76" s="87"/>
      <c r="NMT76" s="87"/>
      <c r="NMU76" s="87"/>
      <c r="NMV76" s="87"/>
      <c r="NMW76" s="87"/>
      <c r="NMX76" s="87"/>
      <c r="NMY76" s="87"/>
      <c r="NMZ76" s="87"/>
      <c r="NNA76" s="87"/>
      <c r="NNB76" s="87"/>
      <c r="NNC76" s="87"/>
      <c r="NND76" s="87"/>
      <c r="NNE76" s="87"/>
      <c r="NNF76" s="87"/>
      <c r="NNG76" s="87"/>
      <c r="NNH76" s="87"/>
      <c r="NNI76" s="87"/>
      <c r="NNJ76" s="87"/>
      <c r="NNK76" s="87"/>
      <c r="NNL76" s="87"/>
      <c r="NNM76" s="87"/>
      <c r="NNN76" s="87"/>
      <c r="NNO76" s="87"/>
      <c r="NNP76" s="87"/>
      <c r="NNQ76" s="87"/>
      <c r="NNR76" s="87"/>
      <c r="NNS76" s="87"/>
      <c r="NNT76" s="87"/>
      <c r="NNU76" s="87"/>
      <c r="NNV76" s="87"/>
      <c r="NNW76" s="87"/>
      <c r="NNX76" s="87"/>
      <c r="NNY76" s="87"/>
      <c r="NNZ76" s="87"/>
      <c r="NOA76" s="87"/>
      <c r="NOB76" s="87"/>
      <c r="NOC76" s="87"/>
      <c r="NOD76" s="87"/>
      <c r="NOE76" s="87"/>
      <c r="NOF76" s="87"/>
      <c r="NOG76" s="87"/>
      <c r="NOH76" s="87"/>
      <c r="NOI76" s="87"/>
      <c r="NOJ76" s="87"/>
      <c r="NOK76" s="87"/>
      <c r="NOL76" s="87"/>
      <c r="NOM76" s="87"/>
      <c r="NON76" s="87"/>
      <c r="NOO76" s="87"/>
      <c r="NOP76" s="87"/>
      <c r="NOQ76" s="87"/>
      <c r="NOR76" s="87"/>
      <c r="NOS76" s="87"/>
      <c r="NOT76" s="87"/>
      <c r="NOU76" s="87"/>
      <c r="NOV76" s="87"/>
      <c r="NOW76" s="87"/>
      <c r="NOX76" s="87"/>
      <c r="NOY76" s="87"/>
      <c r="NOZ76" s="87"/>
      <c r="NPA76" s="87"/>
      <c r="NPB76" s="87"/>
      <c r="NPC76" s="87"/>
      <c r="NPD76" s="87"/>
      <c r="NPE76" s="87"/>
      <c r="NPF76" s="87"/>
      <c r="NPG76" s="87"/>
      <c r="NPH76" s="87"/>
      <c r="NPI76" s="87"/>
      <c r="NPJ76" s="87"/>
      <c r="NPK76" s="87"/>
      <c r="NPL76" s="87"/>
      <c r="NPM76" s="87"/>
      <c r="NPN76" s="87"/>
      <c r="NPO76" s="87"/>
      <c r="NPP76" s="87"/>
      <c r="NPQ76" s="87"/>
      <c r="NPR76" s="87"/>
      <c r="NPS76" s="87"/>
      <c r="NPT76" s="87"/>
      <c r="NPU76" s="87"/>
      <c r="NPV76" s="87"/>
      <c r="NPW76" s="87"/>
      <c r="NPX76" s="87"/>
      <c r="NPY76" s="87"/>
      <c r="NPZ76" s="87"/>
      <c r="NQA76" s="87"/>
      <c r="NQB76" s="87"/>
      <c r="NQC76" s="87"/>
      <c r="NQD76" s="87"/>
      <c r="NQE76" s="87"/>
      <c r="NQF76" s="87"/>
      <c r="NQG76" s="87"/>
      <c r="NQH76" s="87"/>
      <c r="NQI76" s="87"/>
      <c r="NQJ76" s="87"/>
      <c r="NQK76" s="87"/>
      <c r="NQL76" s="87"/>
      <c r="NQM76" s="87"/>
      <c r="NQN76" s="87"/>
      <c r="NQO76" s="87"/>
      <c r="NQP76" s="87"/>
      <c r="NQQ76" s="87"/>
      <c r="NQR76" s="87"/>
      <c r="NQS76" s="87"/>
      <c r="NQT76" s="87"/>
      <c r="NQU76" s="87"/>
      <c r="NQV76" s="87"/>
      <c r="NQW76" s="87"/>
      <c r="NQX76" s="87"/>
      <c r="NQY76" s="87"/>
      <c r="NQZ76" s="87"/>
      <c r="NRA76" s="87"/>
      <c r="NRB76" s="87"/>
      <c r="NRC76" s="87"/>
      <c r="NRD76" s="87"/>
      <c r="NRE76" s="87"/>
      <c r="NRF76" s="87"/>
      <c r="NRG76" s="87"/>
      <c r="NRH76" s="87"/>
      <c r="NRI76" s="87"/>
      <c r="NRJ76" s="87"/>
      <c r="NRK76" s="87"/>
      <c r="NRL76" s="87"/>
      <c r="NRM76" s="87"/>
      <c r="NRN76" s="87"/>
      <c r="NRO76" s="87"/>
      <c r="NRP76" s="87"/>
      <c r="NRQ76" s="87"/>
      <c r="NRR76" s="87"/>
      <c r="NRS76" s="87"/>
      <c r="NRT76" s="87"/>
      <c r="NRU76" s="87"/>
      <c r="NRV76" s="87"/>
      <c r="NRW76" s="87"/>
      <c r="NRX76" s="87"/>
      <c r="NRY76" s="87"/>
      <c r="NRZ76" s="87"/>
      <c r="NSA76" s="87"/>
      <c r="NSB76" s="87"/>
      <c r="NSC76" s="87"/>
      <c r="NSD76" s="87"/>
      <c r="NSE76" s="87"/>
      <c r="NSF76" s="87"/>
      <c r="NSG76" s="87"/>
      <c r="NSH76" s="87"/>
      <c r="NSI76" s="87"/>
      <c r="NSJ76" s="87"/>
      <c r="NSK76" s="87"/>
      <c r="NSL76" s="87"/>
      <c r="NSM76" s="87"/>
      <c r="NSN76" s="87"/>
      <c r="NSO76" s="87"/>
      <c r="NSP76" s="87"/>
      <c r="NSQ76" s="87"/>
      <c r="NSR76" s="87"/>
      <c r="NSS76" s="87"/>
      <c r="NST76" s="87"/>
      <c r="NSU76" s="87"/>
      <c r="NSV76" s="87"/>
      <c r="NSW76" s="87"/>
      <c r="NSX76" s="87"/>
      <c r="NSY76" s="87"/>
      <c r="NSZ76" s="87"/>
      <c r="NTA76" s="87"/>
      <c r="NTB76" s="87"/>
      <c r="NTC76" s="87"/>
      <c r="NTD76" s="87"/>
      <c r="NTE76" s="87"/>
      <c r="NTF76" s="87"/>
      <c r="NTG76" s="87"/>
      <c r="NTH76" s="87"/>
      <c r="NTI76" s="87"/>
      <c r="NTJ76" s="87"/>
      <c r="NTK76" s="87"/>
      <c r="NTL76" s="87"/>
      <c r="NTM76" s="87"/>
      <c r="NTN76" s="87"/>
      <c r="NTO76" s="87"/>
      <c r="NTP76" s="87"/>
      <c r="NTQ76" s="87"/>
      <c r="NTR76" s="87"/>
      <c r="NTS76" s="87"/>
      <c r="NTT76" s="87"/>
      <c r="NTU76" s="87"/>
      <c r="NTV76" s="87"/>
      <c r="NTW76" s="87"/>
      <c r="NTX76" s="87"/>
      <c r="NTY76" s="87"/>
      <c r="NTZ76" s="87"/>
      <c r="NUA76" s="87"/>
      <c r="NUB76" s="87"/>
      <c r="NUC76" s="87"/>
      <c r="NUD76" s="87"/>
      <c r="NUE76" s="87"/>
      <c r="NUF76" s="87"/>
      <c r="NUG76" s="87"/>
      <c r="NUH76" s="87"/>
      <c r="NUI76" s="87"/>
      <c r="NUJ76" s="87"/>
      <c r="NUK76" s="87"/>
      <c r="NUL76" s="87"/>
      <c r="NUM76" s="87"/>
      <c r="NUN76" s="87"/>
      <c r="NUO76" s="87"/>
      <c r="NUP76" s="87"/>
      <c r="NUQ76" s="87"/>
      <c r="NUR76" s="87"/>
      <c r="NUS76" s="87"/>
      <c r="NUT76" s="87"/>
      <c r="NUU76" s="87"/>
      <c r="NUV76" s="87"/>
      <c r="NUW76" s="87"/>
      <c r="NUX76" s="87"/>
      <c r="NUY76" s="87"/>
      <c r="NUZ76" s="87"/>
      <c r="NVA76" s="87"/>
      <c r="NVB76" s="87"/>
      <c r="NVC76" s="87"/>
      <c r="NVD76" s="87"/>
      <c r="NVE76" s="87"/>
      <c r="NVF76" s="87"/>
      <c r="NVG76" s="87"/>
      <c r="NVH76" s="87"/>
      <c r="NVI76" s="87"/>
      <c r="NVJ76" s="87"/>
      <c r="NVK76" s="87"/>
      <c r="NVL76" s="87"/>
      <c r="NVM76" s="87"/>
      <c r="NVN76" s="87"/>
      <c r="NVO76" s="87"/>
      <c r="NVP76" s="87"/>
      <c r="NVQ76" s="87"/>
      <c r="NVR76" s="87"/>
      <c r="NVS76" s="87"/>
      <c r="NVT76" s="87"/>
      <c r="NVU76" s="87"/>
      <c r="NVV76" s="87"/>
      <c r="NVW76" s="87"/>
      <c r="NVX76" s="87"/>
      <c r="NVY76" s="87"/>
      <c r="NVZ76" s="87"/>
      <c r="NWA76" s="87"/>
      <c r="NWB76" s="87"/>
      <c r="NWC76" s="87"/>
      <c r="NWD76" s="87"/>
      <c r="NWE76" s="87"/>
      <c r="NWF76" s="87"/>
      <c r="NWG76" s="87"/>
      <c r="NWH76" s="87"/>
      <c r="NWI76" s="87"/>
      <c r="NWJ76" s="87"/>
      <c r="NWK76" s="87"/>
      <c r="NWL76" s="87"/>
      <c r="NWM76" s="87"/>
      <c r="NWN76" s="87"/>
      <c r="NWO76" s="87"/>
      <c r="NWP76" s="87"/>
      <c r="NWQ76" s="87"/>
      <c r="NWR76" s="87"/>
      <c r="NWS76" s="87"/>
      <c r="NWT76" s="87"/>
      <c r="NWU76" s="87"/>
      <c r="NWV76" s="87"/>
      <c r="NWW76" s="87"/>
      <c r="NWX76" s="87"/>
      <c r="NWY76" s="87"/>
      <c r="NWZ76" s="87"/>
      <c r="NXA76" s="87"/>
      <c r="NXB76" s="87"/>
      <c r="NXC76" s="87"/>
      <c r="NXD76" s="87"/>
      <c r="NXE76" s="87"/>
      <c r="NXF76" s="87"/>
      <c r="NXG76" s="87"/>
      <c r="NXH76" s="87"/>
      <c r="NXI76" s="87"/>
      <c r="NXJ76" s="87"/>
      <c r="NXK76" s="87"/>
      <c r="NXL76" s="87"/>
      <c r="NXM76" s="87"/>
      <c r="NXN76" s="87"/>
      <c r="NXO76" s="87"/>
      <c r="NXP76" s="87"/>
      <c r="NXQ76" s="87"/>
      <c r="NXR76" s="87"/>
      <c r="NXS76" s="87"/>
      <c r="NXT76" s="87"/>
      <c r="NXU76" s="87"/>
      <c r="NXV76" s="87"/>
      <c r="NXW76" s="87"/>
      <c r="NXX76" s="87"/>
      <c r="NXY76" s="87"/>
      <c r="NXZ76" s="87"/>
      <c r="NYA76" s="87"/>
      <c r="NYB76" s="87"/>
      <c r="NYC76" s="87"/>
      <c r="NYD76" s="87"/>
      <c r="NYE76" s="87"/>
      <c r="NYF76" s="87"/>
      <c r="NYG76" s="87"/>
      <c r="NYH76" s="87"/>
      <c r="NYI76" s="87"/>
      <c r="NYJ76" s="87"/>
      <c r="NYK76" s="87"/>
      <c r="NYL76" s="87"/>
      <c r="NYM76" s="87"/>
      <c r="NYN76" s="87"/>
      <c r="NYO76" s="87"/>
      <c r="NYP76" s="87"/>
      <c r="NYQ76" s="87"/>
      <c r="NYR76" s="87"/>
      <c r="NYS76" s="87"/>
      <c r="NYT76" s="87"/>
      <c r="NYU76" s="87"/>
      <c r="NYV76" s="87"/>
      <c r="NYW76" s="87"/>
      <c r="NYX76" s="87"/>
      <c r="NYY76" s="87"/>
      <c r="NYZ76" s="87"/>
      <c r="NZA76" s="87"/>
      <c r="NZB76" s="87"/>
      <c r="NZC76" s="87"/>
      <c r="NZD76" s="87"/>
      <c r="NZE76" s="87"/>
      <c r="NZF76" s="87"/>
      <c r="NZG76" s="87"/>
      <c r="NZH76" s="87"/>
      <c r="NZI76" s="87"/>
      <c r="NZJ76" s="87"/>
      <c r="NZK76" s="87"/>
      <c r="NZL76" s="87"/>
      <c r="NZM76" s="87"/>
      <c r="NZN76" s="87"/>
      <c r="NZO76" s="87"/>
      <c r="NZP76" s="87"/>
      <c r="NZQ76" s="87"/>
      <c r="NZR76" s="87"/>
      <c r="NZS76" s="87"/>
      <c r="NZT76" s="87"/>
      <c r="NZU76" s="87"/>
      <c r="NZV76" s="87"/>
      <c r="NZW76" s="87"/>
      <c r="NZX76" s="87"/>
      <c r="NZY76" s="87"/>
      <c r="NZZ76" s="87"/>
      <c r="OAA76" s="87"/>
      <c r="OAB76" s="87"/>
      <c r="OAC76" s="87"/>
      <c r="OAD76" s="87"/>
      <c r="OAE76" s="87"/>
      <c r="OAF76" s="87"/>
      <c r="OAG76" s="87"/>
      <c r="OAH76" s="87"/>
      <c r="OAI76" s="87"/>
      <c r="OAJ76" s="87"/>
      <c r="OAK76" s="87"/>
      <c r="OAL76" s="87"/>
      <c r="OAM76" s="87"/>
      <c r="OAN76" s="87"/>
      <c r="OAO76" s="87"/>
      <c r="OAP76" s="87"/>
      <c r="OAQ76" s="87"/>
      <c r="OAR76" s="87"/>
      <c r="OAS76" s="87"/>
      <c r="OAT76" s="87"/>
      <c r="OAU76" s="87"/>
      <c r="OAV76" s="87"/>
      <c r="OAW76" s="87"/>
      <c r="OAX76" s="87"/>
      <c r="OAY76" s="87"/>
      <c r="OAZ76" s="87"/>
      <c r="OBA76" s="87"/>
      <c r="OBB76" s="87"/>
      <c r="OBC76" s="87"/>
      <c r="OBD76" s="87"/>
      <c r="OBE76" s="87"/>
      <c r="OBF76" s="87"/>
      <c r="OBG76" s="87"/>
      <c r="OBH76" s="87"/>
      <c r="OBI76" s="87"/>
      <c r="OBJ76" s="87"/>
      <c r="OBK76" s="87"/>
      <c r="OBL76" s="87"/>
      <c r="OBM76" s="87"/>
      <c r="OBN76" s="87"/>
      <c r="OBO76" s="87"/>
      <c r="OBP76" s="87"/>
      <c r="OBQ76" s="87"/>
      <c r="OBR76" s="87"/>
      <c r="OBS76" s="87"/>
      <c r="OBT76" s="87"/>
      <c r="OBU76" s="87"/>
      <c r="OBV76" s="87"/>
      <c r="OBW76" s="87"/>
      <c r="OBX76" s="87"/>
      <c r="OBY76" s="87"/>
      <c r="OBZ76" s="87"/>
      <c r="OCA76" s="87"/>
      <c r="OCB76" s="87"/>
      <c r="OCC76" s="87"/>
      <c r="OCD76" s="87"/>
      <c r="OCE76" s="87"/>
      <c r="OCF76" s="87"/>
      <c r="OCG76" s="87"/>
      <c r="OCH76" s="87"/>
      <c r="OCI76" s="87"/>
      <c r="OCJ76" s="87"/>
      <c r="OCK76" s="87"/>
      <c r="OCL76" s="87"/>
      <c r="OCM76" s="87"/>
      <c r="OCN76" s="87"/>
      <c r="OCO76" s="87"/>
      <c r="OCP76" s="87"/>
      <c r="OCQ76" s="87"/>
      <c r="OCR76" s="87"/>
      <c r="OCS76" s="87"/>
      <c r="OCT76" s="87"/>
      <c r="OCU76" s="87"/>
      <c r="OCV76" s="87"/>
      <c r="OCW76" s="87"/>
      <c r="OCX76" s="87"/>
      <c r="OCY76" s="87"/>
      <c r="OCZ76" s="87"/>
      <c r="ODA76" s="87"/>
      <c r="ODB76" s="87"/>
      <c r="ODC76" s="87"/>
      <c r="ODD76" s="87"/>
      <c r="ODE76" s="87"/>
      <c r="ODF76" s="87"/>
      <c r="ODG76" s="87"/>
      <c r="ODH76" s="87"/>
      <c r="ODI76" s="87"/>
      <c r="ODJ76" s="87"/>
      <c r="ODK76" s="87"/>
      <c r="ODL76" s="87"/>
      <c r="ODM76" s="87"/>
      <c r="ODN76" s="87"/>
      <c r="ODO76" s="87"/>
      <c r="ODP76" s="87"/>
      <c r="ODQ76" s="87"/>
      <c r="ODR76" s="87"/>
      <c r="ODS76" s="87"/>
      <c r="ODT76" s="87"/>
      <c r="ODU76" s="87"/>
      <c r="ODV76" s="87"/>
      <c r="ODW76" s="87"/>
      <c r="ODX76" s="87"/>
      <c r="ODY76" s="87"/>
      <c r="ODZ76" s="87"/>
      <c r="OEA76" s="87"/>
      <c r="OEB76" s="87"/>
      <c r="OEC76" s="87"/>
      <c r="OED76" s="87"/>
      <c r="OEE76" s="87"/>
      <c r="OEF76" s="87"/>
      <c r="OEG76" s="87"/>
      <c r="OEH76" s="87"/>
      <c r="OEI76" s="87"/>
      <c r="OEJ76" s="87"/>
      <c r="OEK76" s="87"/>
      <c r="OEL76" s="87"/>
      <c r="OEM76" s="87"/>
      <c r="OEN76" s="87"/>
      <c r="OEO76" s="87"/>
      <c r="OEP76" s="87"/>
      <c r="OEQ76" s="87"/>
      <c r="OER76" s="87"/>
      <c r="OES76" s="87"/>
      <c r="OET76" s="87"/>
      <c r="OEU76" s="87"/>
      <c r="OEV76" s="87"/>
      <c r="OEW76" s="87"/>
      <c r="OEX76" s="87"/>
      <c r="OEY76" s="87"/>
      <c r="OEZ76" s="87"/>
      <c r="OFA76" s="87"/>
      <c r="OFB76" s="87"/>
      <c r="OFC76" s="87"/>
      <c r="OFD76" s="87"/>
      <c r="OFE76" s="87"/>
      <c r="OFF76" s="87"/>
      <c r="OFG76" s="87"/>
      <c r="OFH76" s="87"/>
      <c r="OFI76" s="87"/>
      <c r="OFJ76" s="87"/>
      <c r="OFK76" s="87"/>
      <c r="OFL76" s="87"/>
      <c r="OFM76" s="87"/>
      <c r="OFN76" s="87"/>
      <c r="OFO76" s="87"/>
      <c r="OFP76" s="87"/>
      <c r="OFQ76" s="87"/>
      <c r="OFR76" s="87"/>
      <c r="OFS76" s="87"/>
      <c r="OFT76" s="87"/>
      <c r="OFU76" s="87"/>
      <c r="OFV76" s="87"/>
      <c r="OFW76" s="87"/>
      <c r="OFX76" s="87"/>
      <c r="OFY76" s="87"/>
      <c r="OFZ76" s="87"/>
      <c r="OGA76" s="87"/>
      <c r="OGB76" s="87"/>
      <c r="OGC76" s="87"/>
      <c r="OGD76" s="87"/>
      <c r="OGE76" s="87"/>
      <c r="OGF76" s="87"/>
      <c r="OGG76" s="87"/>
      <c r="OGH76" s="87"/>
      <c r="OGI76" s="87"/>
      <c r="OGJ76" s="87"/>
      <c r="OGK76" s="87"/>
      <c r="OGL76" s="87"/>
      <c r="OGM76" s="87"/>
      <c r="OGN76" s="87"/>
      <c r="OGO76" s="87"/>
      <c r="OGP76" s="87"/>
      <c r="OGQ76" s="87"/>
      <c r="OGR76" s="87"/>
      <c r="OGS76" s="87"/>
      <c r="OGT76" s="87"/>
      <c r="OGU76" s="87"/>
      <c r="OGV76" s="87"/>
      <c r="OGW76" s="87"/>
      <c r="OGX76" s="87"/>
      <c r="OGY76" s="87"/>
      <c r="OGZ76" s="87"/>
      <c r="OHA76" s="87"/>
      <c r="OHB76" s="87"/>
      <c r="OHC76" s="87"/>
      <c r="OHD76" s="87"/>
      <c r="OHE76" s="87"/>
      <c r="OHF76" s="87"/>
      <c r="OHG76" s="87"/>
      <c r="OHH76" s="87"/>
      <c r="OHI76" s="87"/>
      <c r="OHJ76" s="87"/>
      <c r="OHK76" s="87"/>
      <c r="OHL76" s="87"/>
      <c r="OHM76" s="87"/>
      <c r="OHN76" s="87"/>
      <c r="OHO76" s="87"/>
      <c r="OHP76" s="87"/>
      <c r="OHQ76" s="87"/>
      <c r="OHR76" s="87"/>
      <c r="OHS76" s="87"/>
      <c r="OHT76" s="87"/>
      <c r="OHU76" s="87"/>
      <c r="OHV76" s="87"/>
      <c r="OHW76" s="87"/>
      <c r="OHX76" s="87"/>
      <c r="OHY76" s="87"/>
      <c r="OHZ76" s="87"/>
      <c r="OIA76" s="87"/>
      <c r="OIB76" s="87"/>
      <c r="OIC76" s="87"/>
      <c r="OID76" s="87"/>
      <c r="OIE76" s="87"/>
      <c r="OIF76" s="87"/>
      <c r="OIG76" s="87"/>
      <c r="OIH76" s="87"/>
      <c r="OII76" s="87"/>
      <c r="OIJ76" s="87"/>
      <c r="OIK76" s="87"/>
      <c r="OIL76" s="87"/>
      <c r="OIM76" s="87"/>
      <c r="OIN76" s="87"/>
      <c r="OIO76" s="87"/>
      <c r="OIP76" s="87"/>
      <c r="OIQ76" s="87"/>
      <c r="OIR76" s="87"/>
      <c r="OIS76" s="87"/>
      <c r="OIT76" s="87"/>
      <c r="OIU76" s="87"/>
      <c r="OIV76" s="87"/>
      <c r="OIW76" s="87"/>
      <c r="OIX76" s="87"/>
      <c r="OIY76" s="87"/>
      <c r="OIZ76" s="87"/>
      <c r="OJA76" s="87"/>
      <c r="OJB76" s="87"/>
      <c r="OJC76" s="87"/>
      <c r="OJD76" s="87"/>
      <c r="OJE76" s="87"/>
      <c r="OJF76" s="87"/>
      <c r="OJG76" s="87"/>
      <c r="OJH76" s="87"/>
      <c r="OJI76" s="87"/>
      <c r="OJJ76" s="87"/>
      <c r="OJK76" s="87"/>
      <c r="OJL76" s="87"/>
      <c r="OJM76" s="87"/>
      <c r="OJN76" s="87"/>
      <c r="OJO76" s="87"/>
      <c r="OJP76" s="87"/>
      <c r="OJQ76" s="87"/>
      <c r="OJR76" s="87"/>
      <c r="OJS76" s="87"/>
      <c r="OJT76" s="87"/>
      <c r="OJU76" s="87"/>
      <c r="OJV76" s="87"/>
      <c r="OJW76" s="87"/>
      <c r="OJX76" s="87"/>
      <c r="OJY76" s="87"/>
      <c r="OJZ76" s="87"/>
      <c r="OKA76" s="87"/>
      <c r="OKB76" s="87"/>
      <c r="OKC76" s="87"/>
      <c r="OKD76" s="87"/>
      <c r="OKE76" s="87"/>
      <c r="OKF76" s="87"/>
      <c r="OKG76" s="87"/>
      <c r="OKH76" s="87"/>
      <c r="OKI76" s="87"/>
      <c r="OKJ76" s="87"/>
      <c r="OKK76" s="87"/>
      <c r="OKL76" s="87"/>
      <c r="OKM76" s="87"/>
      <c r="OKN76" s="87"/>
      <c r="OKO76" s="87"/>
      <c r="OKP76" s="87"/>
      <c r="OKQ76" s="87"/>
      <c r="OKR76" s="87"/>
      <c r="OKS76" s="87"/>
      <c r="OKT76" s="87"/>
      <c r="OKU76" s="87"/>
      <c r="OKV76" s="87"/>
      <c r="OKW76" s="87"/>
      <c r="OKX76" s="87"/>
      <c r="OKY76" s="87"/>
      <c r="OKZ76" s="87"/>
      <c r="OLA76" s="87"/>
      <c r="OLB76" s="87"/>
      <c r="OLC76" s="87"/>
      <c r="OLD76" s="87"/>
      <c r="OLE76" s="87"/>
      <c r="OLF76" s="87"/>
      <c r="OLG76" s="87"/>
      <c r="OLH76" s="87"/>
      <c r="OLI76" s="87"/>
      <c r="OLJ76" s="87"/>
      <c r="OLK76" s="87"/>
      <c r="OLL76" s="87"/>
      <c r="OLM76" s="87"/>
      <c r="OLN76" s="87"/>
      <c r="OLO76" s="87"/>
      <c r="OLP76" s="87"/>
      <c r="OLQ76" s="87"/>
      <c r="OLR76" s="87"/>
      <c r="OLS76" s="87"/>
      <c r="OLT76" s="87"/>
      <c r="OLU76" s="87"/>
      <c r="OLV76" s="87"/>
      <c r="OLW76" s="87"/>
      <c r="OLX76" s="87"/>
      <c r="OLY76" s="87"/>
      <c r="OLZ76" s="87"/>
      <c r="OMA76" s="87"/>
      <c r="OMB76" s="87"/>
      <c r="OMC76" s="87"/>
      <c r="OMD76" s="87"/>
      <c r="OME76" s="87"/>
      <c r="OMF76" s="87"/>
      <c r="OMG76" s="87"/>
      <c r="OMH76" s="87"/>
      <c r="OMI76" s="87"/>
      <c r="OMJ76" s="87"/>
      <c r="OMK76" s="87"/>
      <c r="OML76" s="87"/>
      <c r="OMM76" s="87"/>
      <c r="OMN76" s="87"/>
      <c r="OMO76" s="87"/>
      <c r="OMP76" s="87"/>
      <c r="OMQ76" s="87"/>
      <c r="OMR76" s="87"/>
      <c r="OMS76" s="87"/>
      <c r="OMT76" s="87"/>
      <c r="OMU76" s="87"/>
      <c r="OMV76" s="87"/>
      <c r="OMW76" s="87"/>
      <c r="OMX76" s="87"/>
      <c r="OMY76" s="87"/>
      <c r="OMZ76" s="87"/>
      <c r="ONA76" s="87"/>
      <c r="ONB76" s="87"/>
      <c r="ONC76" s="87"/>
      <c r="OND76" s="87"/>
      <c r="ONE76" s="87"/>
      <c r="ONF76" s="87"/>
      <c r="ONG76" s="87"/>
      <c r="ONH76" s="87"/>
      <c r="ONI76" s="87"/>
      <c r="ONJ76" s="87"/>
      <c r="ONK76" s="87"/>
      <c r="ONL76" s="87"/>
      <c r="ONM76" s="87"/>
      <c r="ONN76" s="87"/>
      <c r="ONO76" s="87"/>
      <c r="ONP76" s="87"/>
      <c r="ONQ76" s="87"/>
      <c r="ONR76" s="87"/>
      <c r="ONS76" s="87"/>
      <c r="ONT76" s="87"/>
      <c r="ONU76" s="87"/>
      <c r="ONV76" s="87"/>
      <c r="ONW76" s="87"/>
      <c r="ONX76" s="87"/>
      <c r="ONY76" s="87"/>
      <c r="ONZ76" s="87"/>
      <c r="OOA76" s="87"/>
      <c r="OOB76" s="87"/>
      <c r="OOC76" s="87"/>
      <c r="OOD76" s="87"/>
      <c r="OOE76" s="87"/>
      <c r="OOF76" s="87"/>
      <c r="OOG76" s="87"/>
      <c r="OOH76" s="87"/>
      <c r="OOI76" s="87"/>
      <c r="OOJ76" s="87"/>
      <c r="OOK76" s="87"/>
      <c r="OOL76" s="87"/>
      <c r="OOM76" s="87"/>
      <c r="OON76" s="87"/>
      <c r="OOO76" s="87"/>
      <c r="OOP76" s="87"/>
      <c r="OOQ76" s="87"/>
      <c r="OOR76" s="87"/>
      <c r="OOS76" s="87"/>
      <c r="OOT76" s="87"/>
      <c r="OOU76" s="87"/>
      <c r="OOV76" s="87"/>
      <c r="OOW76" s="87"/>
      <c r="OOX76" s="87"/>
      <c r="OOY76" s="87"/>
      <c r="OOZ76" s="87"/>
      <c r="OPA76" s="87"/>
      <c r="OPB76" s="87"/>
      <c r="OPC76" s="87"/>
      <c r="OPD76" s="87"/>
      <c r="OPE76" s="87"/>
      <c r="OPF76" s="87"/>
      <c r="OPG76" s="87"/>
      <c r="OPH76" s="87"/>
      <c r="OPI76" s="87"/>
      <c r="OPJ76" s="87"/>
      <c r="OPK76" s="87"/>
      <c r="OPL76" s="87"/>
      <c r="OPM76" s="87"/>
      <c r="OPN76" s="87"/>
      <c r="OPO76" s="87"/>
      <c r="OPP76" s="87"/>
      <c r="OPQ76" s="87"/>
      <c r="OPR76" s="87"/>
      <c r="OPS76" s="87"/>
      <c r="OPT76" s="87"/>
      <c r="OPU76" s="87"/>
      <c r="OPV76" s="87"/>
      <c r="OPW76" s="87"/>
      <c r="OPX76" s="87"/>
      <c r="OPY76" s="87"/>
      <c r="OPZ76" s="87"/>
      <c r="OQA76" s="87"/>
      <c r="OQB76" s="87"/>
      <c r="OQC76" s="87"/>
      <c r="OQD76" s="87"/>
      <c r="OQE76" s="87"/>
      <c r="OQF76" s="87"/>
      <c r="OQG76" s="87"/>
      <c r="OQH76" s="87"/>
      <c r="OQI76" s="87"/>
      <c r="OQJ76" s="87"/>
      <c r="OQK76" s="87"/>
      <c r="OQL76" s="87"/>
      <c r="OQM76" s="87"/>
      <c r="OQN76" s="87"/>
      <c r="OQO76" s="87"/>
      <c r="OQP76" s="87"/>
      <c r="OQQ76" s="87"/>
      <c r="OQR76" s="87"/>
      <c r="OQS76" s="87"/>
      <c r="OQT76" s="87"/>
      <c r="OQU76" s="87"/>
      <c r="OQV76" s="87"/>
      <c r="OQW76" s="87"/>
      <c r="OQX76" s="87"/>
      <c r="OQY76" s="87"/>
      <c r="OQZ76" s="87"/>
      <c r="ORA76" s="87"/>
      <c r="ORB76" s="87"/>
      <c r="ORC76" s="87"/>
      <c r="ORD76" s="87"/>
      <c r="ORE76" s="87"/>
      <c r="ORF76" s="87"/>
      <c r="ORG76" s="87"/>
      <c r="ORH76" s="87"/>
      <c r="ORI76" s="87"/>
      <c r="ORJ76" s="87"/>
      <c r="ORK76" s="87"/>
      <c r="ORL76" s="87"/>
      <c r="ORM76" s="87"/>
      <c r="ORN76" s="87"/>
      <c r="ORO76" s="87"/>
      <c r="ORP76" s="87"/>
      <c r="ORQ76" s="87"/>
      <c r="ORR76" s="87"/>
      <c r="ORS76" s="87"/>
      <c r="ORT76" s="87"/>
      <c r="ORU76" s="87"/>
      <c r="ORV76" s="87"/>
      <c r="ORW76" s="87"/>
      <c r="ORX76" s="87"/>
      <c r="ORY76" s="87"/>
      <c r="ORZ76" s="87"/>
      <c r="OSA76" s="87"/>
      <c r="OSB76" s="87"/>
      <c r="OSC76" s="87"/>
      <c r="OSD76" s="87"/>
      <c r="OSE76" s="87"/>
      <c r="OSF76" s="87"/>
      <c r="OSG76" s="87"/>
      <c r="OSH76" s="87"/>
      <c r="OSI76" s="87"/>
      <c r="OSJ76" s="87"/>
      <c r="OSK76" s="87"/>
      <c r="OSL76" s="87"/>
      <c r="OSM76" s="87"/>
      <c r="OSN76" s="87"/>
      <c r="OSO76" s="87"/>
      <c r="OSP76" s="87"/>
      <c r="OSQ76" s="87"/>
      <c r="OSR76" s="87"/>
      <c r="OSS76" s="87"/>
      <c r="OST76" s="87"/>
      <c r="OSU76" s="87"/>
      <c r="OSV76" s="87"/>
      <c r="OSW76" s="87"/>
      <c r="OSX76" s="87"/>
      <c r="OSY76" s="87"/>
      <c r="OSZ76" s="87"/>
      <c r="OTA76" s="87"/>
      <c r="OTB76" s="87"/>
      <c r="OTC76" s="87"/>
      <c r="OTD76" s="87"/>
      <c r="OTE76" s="87"/>
      <c r="OTF76" s="87"/>
      <c r="OTG76" s="87"/>
      <c r="OTH76" s="87"/>
      <c r="OTI76" s="87"/>
      <c r="OTJ76" s="87"/>
      <c r="OTK76" s="87"/>
      <c r="OTL76" s="87"/>
      <c r="OTM76" s="87"/>
      <c r="OTN76" s="87"/>
      <c r="OTO76" s="87"/>
      <c r="OTP76" s="87"/>
      <c r="OTQ76" s="87"/>
      <c r="OTR76" s="87"/>
      <c r="OTS76" s="87"/>
      <c r="OTT76" s="87"/>
      <c r="OTU76" s="87"/>
      <c r="OTV76" s="87"/>
      <c r="OTW76" s="87"/>
      <c r="OTX76" s="87"/>
      <c r="OTY76" s="87"/>
      <c r="OTZ76" s="87"/>
      <c r="OUA76" s="87"/>
      <c r="OUB76" s="87"/>
      <c r="OUC76" s="87"/>
      <c r="OUD76" s="87"/>
      <c r="OUE76" s="87"/>
      <c r="OUF76" s="87"/>
      <c r="OUG76" s="87"/>
      <c r="OUH76" s="87"/>
      <c r="OUI76" s="87"/>
      <c r="OUJ76" s="87"/>
      <c r="OUK76" s="87"/>
      <c r="OUL76" s="87"/>
      <c r="OUM76" s="87"/>
      <c r="OUN76" s="87"/>
      <c r="OUO76" s="87"/>
      <c r="OUP76" s="87"/>
      <c r="OUQ76" s="87"/>
      <c r="OUR76" s="87"/>
      <c r="OUS76" s="87"/>
      <c r="OUT76" s="87"/>
      <c r="OUU76" s="87"/>
      <c r="OUV76" s="87"/>
      <c r="OUW76" s="87"/>
      <c r="OUX76" s="87"/>
      <c r="OUY76" s="87"/>
      <c r="OUZ76" s="87"/>
      <c r="OVA76" s="87"/>
      <c r="OVB76" s="87"/>
      <c r="OVC76" s="87"/>
      <c r="OVD76" s="87"/>
      <c r="OVE76" s="87"/>
      <c r="OVF76" s="87"/>
      <c r="OVG76" s="87"/>
      <c r="OVH76" s="87"/>
      <c r="OVI76" s="87"/>
      <c r="OVJ76" s="87"/>
      <c r="OVK76" s="87"/>
      <c r="OVL76" s="87"/>
      <c r="OVM76" s="87"/>
      <c r="OVN76" s="87"/>
      <c r="OVO76" s="87"/>
      <c r="OVP76" s="87"/>
      <c r="OVQ76" s="87"/>
      <c r="OVR76" s="87"/>
      <c r="OVS76" s="87"/>
      <c r="OVT76" s="87"/>
      <c r="OVU76" s="87"/>
      <c r="OVV76" s="87"/>
      <c r="OVW76" s="87"/>
      <c r="OVX76" s="87"/>
      <c r="OVY76" s="87"/>
      <c r="OVZ76" s="87"/>
      <c r="OWA76" s="87"/>
      <c r="OWB76" s="87"/>
      <c r="OWC76" s="87"/>
      <c r="OWD76" s="87"/>
      <c r="OWE76" s="87"/>
      <c r="OWF76" s="87"/>
      <c r="OWG76" s="87"/>
      <c r="OWH76" s="87"/>
      <c r="OWI76" s="87"/>
      <c r="OWJ76" s="87"/>
      <c r="OWK76" s="87"/>
      <c r="OWL76" s="87"/>
      <c r="OWM76" s="87"/>
      <c r="OWN76" s="87"/>
      <c r="OWO76" s="87"/>
      <c r="OWP76" s="87"/>
      <c r="OWQ76" s="87"/>
      <c r="OWR76" s="87"/>
      <c r="OWS76" s="87"/>
      <c r="OWT76" s="87"/>
      <c r="OWU76" s="87"/>
      <c r="OWV76" s="87"/>
      <c r="OWW76" s="87"/>
      <c r="OWX76" s="87"/>
      <c r="OWY76" s="87"/>
      <c r="OWZ76" s="87"/>
      <c r="OXA76" s="87"/>
      <c r="OXB76" s="87"/>
      <c r="OXC76" s="87"/>
      <c r="OXD76" s="87"/>
      <c r="OXE76" s="87"/>
      <c r="OXF76" s="87"/>
      <c r="OXG76" s="87"/>
      <c r="OXH76" s="87"/>
      <c r="OXI76" s="87"/>
      <c r="OXJ76" s="87"/>
      <c r="OXK76" s="87"/>
      <c r="OXL76" s="87"/>
      <c r="OXM76" s="87"/>
      <c r="OXN76" s="87"/>
      <c r="OXO76" s="87"/>
      <c r="OXP76" s="87"/>
      <c r="OXQ76" s="87"/>
      <c r="OXR76" s="87"/>
      <c r="OXS76" s="87"/>
      <c r="OXT76" s="87"/>
      <c r="OXU76" s="87"/>
      <c r="OXV76" s="87"/>
      <c r="OXW76" s="87"/>
      <c r="OXX76" s="87"/>
      <c r="OXY76" s="87"/>
      <c r="OXZ76" s="87"/>
      <c r="OYA76" s="87"/>
      <c r="OYB76" s="87"/>
      <c r="OYC76" s="87"/>
      <c r="OYD76" s="87"/>
      <c r="OYE76" s="87"/>
      <c r="OYF76" s="87"/>
      <c r="OYG76" s="87"/>
      <c r="OYH76" s="87"/>
      <c r="OYI76" s="87"/>
      <c r="OYJ76" s="87"/>
      <c r="OYK76" s="87"/>
      <c r="OYL76" s="87"/>
      <c r="OYM76" s="87"/>
      <c r="OYN76" s="87"/>
      <c r="OYO76" s="87"/>
      <c r="OYP76" s="87"/>
      <c r="OYQ76" s="87"/>
      <c r="OYR76" s="87"/>
      <c r="OYS76" s="87"/>
      <c r="OYT76" s="87"/>
      <c r="OYU76" s="87"/>
      <c r="OYV76" s="87"/>
      <c r="OYW76" s="87"/>
      <c r="OYX76" s="87"/>
      <c r="OYY76" s="87"/>
      <c r="OYZ76" s="87"/>
      <c r="OZA76" s="87"/>
      <c r="OZB76" s="87"/>
      <c r="OZC76" s="87"/>
      <c r="OZD76" s="87"/>
      <c r="OZE76" s="87"/>
      <c r="OZF76" s="87"/>
      <c r="OZG76" s="87"/>
      <c r="OZH76" s="87"/>
      <c r="OZI76" s="87"/>
      <c r="OZJ76" s="87"/>
      <c r="OZK76" s="87"/>
      <c r="OZL76" s="87"/>
      <c r="OZM76" s="87"/>
      <c r="OZN76" s="87"/>
      <c r="OZO76" s="87"/>
      <c r="OZP76" s="87"/>
      <c r="OZQ76" s="87"/>
      <c r="OZR76" s="87"/>
      <c r="OZS76" s="87"/>
      <c r="OZT76" s="87"/>
      <c r="OZU76" s="87"/>
      <c r="OZV76" s="87"/>
      <c r="OZW76" s="87"/>
      <c r="OZX76" s="87"/>
      <c r="OZY76" s="87"/>
      <c r="OZZ76" s="87"/>
      <c r="PAA76" s="87"/>
      <c r="PAB76" s="87"/>
      <c r="PAC76" s="87"/>
      <c r="PAD76" s="87"/>
      <c r="PAE76" s="87"/>
      <c r="PAF76" s="87"/>
      <c r="PAG76" s="87"/>
      <c r="PAH76" s="87"/>
      <c r="PAI76" s="87"/>
      <c r="PAJ76" s="87"/>
      <c r="PAK76" s="87"/>
      <c r="PAL76" s="87"/>
      <c r="PAM76" s="87"/>
      <c r="PAN76" s="87"/>
      <c r="PAO76" s="87"/>
      <c r="PAP76" s="87"/>
      <c r="PAQ76" s="87"/>
      <c r="PAR76" s="87"/>
      <c r="PAS76" s="87"/>
      <c r="PAT76" s="87"/>
      <c r="PAU76" s="87"/>
      <c r="PAV76" s="87"/>
      <c r="PAW76" s="87"/>
      <c r="PAX76" s="87"/>
      <c r="PAY76" s="87"/>
      <c r="PAZ76" s="87"/>
      <c r="PBA76" s="87"/>
      <c r="PBB76" s="87"/>
      <c r="PBC76" s="87"/>
      <c r="PBD76" s="87"/>
      <c r="PBE76" s="87"/>
      <c r="PBF76" s="87"/>
      <c r="PBG76" s="87"/>
      <c r="PBH76" s="87"/>
      <c r="PBI76" s="87"/>
      <c r="PBJ76" s="87"/>
      <c r="PBK76" s="87"/>
      <c r="PBL76" s="87"/>
      <c r="PBM76" s="87"/>
      <c r="PBN76" s="87"/>
      <c r="PBO76" s="87"/>
      <c r="PBP76" s="87"/>
      <c r="PBQ76" s="87"/>
      <c r="PBR76" s="87"/>
      <c r="PBS76" s="87"/>
      <c r="PBT76" s="87"/>
      <c r="PBU76" s="87"/>
      <c r="PBV76" s="87"/>
      <c r="PBW76" s="87"/>
      <c r="PBX76" s="87"/>
      <c r="PBY76" s="87"/>
      <c r="PBZ76" s="87"/>
      <c r="PCA76" s="87"/>
      <c r="PCB76" s="87"/>
      <c r="PCC76" s="87"/>
      <c r="PCD76" s="87"/>
      <c r="PCE76" s="87"/>
      <c r="PCF76" s="87"/>
      <c r="PCG76" s="87"/>
      <c r="PCH76" s="87"/>
      <c r="PCI76" s="87"/>
      <c r="PCJ76" s="87"/>
      <c r="PCK76" s="87"/>
      <c r="PCL76" s="87"/>
      <c r="PCM76" s="87"/>
      <c r="PCN76" s="87"/>
      <c r="PCO76" s="87"/>
      <c r="PCP76" s="87"/>
      <c r="PCQ76" s="87"/>
      <c r="PCR76" s="87"/>
      <c r="PCS76" s="87"/>
      <c r="PCT76" s="87"/>
      <c r="PCU76" s="87"/>
      <c r="PCV76" s="87"/>
      <c r="PCW76" s="87"/>
      <c r="PCX76" s="87"/>
      <c r="PCY76" s="87"/>
      <c r="PCZ76" s="87"/>
      <c r="PDA76" s="87"/>
      <c r="PDB76" s="87"/>
      <c r="PDC76" s="87"/>
      <c r="PDD76" s="87"/>
      <c r="PDE76" s="87"/>
      <c r="PDF76" s="87"/>
      <c r="PDG76" s="87"/>
      <c r="PDH76" s="87"/>
      <c r="PDI76" s="87"/>
      <c r="PDJ76" s="87"/>
      <c r="PDK76" s="87"/>
      <c r="PDL76" s="87"/>
      <c r="PDM76" s="87"/>
      <c r="PDN76" s="87"/>
      <c r="PDO76" s="87"/>
      <c r="PDP76" s="87"/>
      <c r="PDQ76" s="87"/>
      <c r="PDR76" s="87"/>
      <c r="PDS76" s="87"/>
      <c r="PDT76" s="87"/>
      <c r="PDU76" s="87"/>
      <c r="PDV76" s="87"/>
      <c r="PDW76" s="87"/>
      <c r="PDX76" s="87"/>
      <c r="PDY76" s="87"/>
      <c r="PDZ76" s="87"/>
      <c r="PEA76" s="87"/>
      <c r="PEB76" s="87"/>
      <c r="PEC76" s="87"/>
      <c r="PED76" s="87"/>
      <c r="PEE76" s="87"/>
      <c r="PEF76" s="87"/>
      <c r="PEG76" s="87"/>
      <c r="PEH76" s="87"/>
      <c r="PEI76" s="87"/>
      <c r="PEJ76" s="87"/>
      <c r="PEK76" s="87"/>
      <c r="PEL76" s="87"/>
      <c r="PEM76" s="87"/>
      <c r="PEN76" s="87"/>
      <c r="PEO76" s="87"/>
      <c r="PEP76" s="87"/>
      <c r="PEQ76" s="87"/>
      <c r="PER76" s="87"/>
      <c r="PES76" s="87"/>
      <c r="PET76" s="87"/>
      <c r="PEU76" s="87"/>
      <c r="PEV76" s="87"/>
      <c r="PEW76" s="87"/>
      <c r="PEX76" s="87"/>
      <c r="PEY76" s="87"/>
      <c r="PEZ76" s="87"/>
      <c r="PFA76" s="87"/>
      <c r="PFB76" s="87"/>
      <c r="PFC76" s="87"/>
      <c r="PFD76" s="87"/>
      <c r="PFE76" s="87"/>
      <c r="PFF76" s="87"/>
      <c r="PFG76" s="87"/>
      <c r="PFH76" s="87"/>
      <c r="PFI76" s="87"/>
      <c r="PFJ76" s="87"/>
      <c r="PFK76" s="87"/>
      <c r="PFL76" s="87"/>
      <c r="PFM76" s="87"/>
      <c r="PFN76" s="87"/>
      <c r="PFO76" s="87"/>
      <c r="PFP76" s="87"/>
      <c r="PFQ76" s="87"/>
      <c r="PFR76" s="87"/>
      <c r="PFS76" s="87"/>
      <c r="PFT76" s="87"/>
      <c r="PFU76" s="87"/>
      <c r="PFV76" s="87"/>
      <c r="PFW76" s="87"/>
      <c r="PFX76" s="87"/>
      <c r="PFY76" s="87"/>
      <c r="PFZ76" s="87"/>
      <c r="PGA76" s="87"/>
      <c r="PGB76" s="87"/>
      <c r="PGC76" s="87"/>
      <c r="PGD76" s="87"/>
      <c r="PGE76" s="87"/>
      <c r="PGF76" s="87"/>
      <c r="PGG76" s="87"/>
      <c r="PGH76" s="87"/>
      <c r="PGI76" s="87"/>
      <c r="PGJ76" s="87"/>
      <c r="PGK76" s="87"/>
      <c r="PGL76" s="87"/>
      <c r="PGM76" s="87"/>
      <c r="PGN76" s="87"/>
      <c r="PGO76" s="87"/>
      <c r="PGP76" s="87"/>
      <c r="PGQ76" s="87"/>
      <c r="PGR76" s="87"/>
      <c r="PGS76" s="87"/>
      <c r="PGT76" s="87"/>
      <c r="PGU76" s="87"/>
      <c r="PGV76" s="87"/>
      <c r="PGW76" s="87"/>
      <c r="PGX76" s="87"/>
      <c r="PGY76" s="87"/>
      <c r="PGZ76" s="87"/>
      <c r="PHA76" s="87"/>
      <c r="PHB76" s="87"/>
      <c r="PHC76" s="87"/>
      <c r="PHD76" s="87"/>
      <c r="PHE76" s="87"/>
      <c r="PHF76" s="87"/>
      <c r="PHG76" s="87"/>
      <c r="PHH76" s="87"/>
      <c r="PHI76" s="87"/>
      <c r="PHJ76" s="87"/>
      <c r="PHK76" s="87"/>
      <c r="PHL76" s="87"/>
      <c r="PHM76" s="87"/>
      <c r="PHN76" s="87"/>
      <c r="PHO76" s="87"/>
      <c r="PHP76" s="87"/>
      <c r="PHQ76" s="87"/>
      <c r="PHR76" s="87"/>
      <c r="PHS76" s="87"/>
      <c r="PHT76" s="87"/>
      <c r="PHU76" s="87"/>
      <c r="PHV76" s="87"/>
      <c r="PHW76" s="87"/>
      <c r="PHX76" s="87"/>
      <c r="PHY76" s="87"/>
      <c r="PHZ76" s="87"/>
      <c r="PIA76" s="87"/>
      <c r="PIB76" s="87"/>
      <c r="PIC76" s="87"/>
      <c r="PID76" s="87"/>
      <c r="PIE76" s="87"/>
      <c r="PIF76" s="87"/>
      <c r="PIG76" s="87"/>
      <c r="PIH76" s="87"/>
      <c r="PII76" s="87"/>
      <c r="PIJ76" s="87"/>
      <c r="PIK76" s="87"/>
      <c r="PIL76" s="87"/>
      <c r="PIM76" s="87"/>
      <c r="PIN76" s="87"/>
      <c r="PIO76" s="87"/>
      <c r="PIP76" s="87"/>
      <c r="PIQ76" s="87"/>
      <c r="PIR76" s="87"/>
      <c r="PIS76" s="87"/>
      <c r="PIT76" s="87"/>
      <c r="PIU76" s="87"/>
      <c r="PIV76" s="87"/>
      <c r="PIW76" s="87"/>
      <c r="PIX76" s="87"/>
      <c r="PIY76" s="87"/>
      <c r="PIZ76" s="87"/>
      <c r="PJA76" s="87"/>
      <c r="PJB76" s="87"/>
      <c r="PJC76" s="87"/>
      <c r="PJD76" s="87"/>
      <c r="PJE76" s="87"/>
      <c r="PJF76" s="87"/>
      <c r="PJG76" s="87"/>
      <c r="PJH76" s="87"/>
      <c r="PJI76" s="87"/>
      <c r="PJJ76" s="87"/>
      <c r="PJK76" s="87"/>
      <c r="PJL76" s="87"/>
      <c r="PJM76" s="87"/>
      <c r="PJN76" s="87"/>
      <c r="PJO76" s="87"/>
      <c r="PJP76" s="87"/>
      <c r="PJQ76" s="87"/>
      <c r="PJR76" s="87"/>
      <c r="PJS76" s="87"/>
      <c r="PJT76" s="87"/>
      <c r="PJU76" s="87"/>
      <c r="PJV76" s="87"/>
      <c r="PJW76" s="87"/>
      <c r="PJX76" s="87"/>
      <c r="PJY76" s="87"/>
      <c r="PJZ76" s="87"/>
      <c r="PKA76" s="87"/>
      <c r="PKB76" s="87"/>
      <c r="PKC76" s="87"/>
      <c r="PKD76" s="87"/>
      <c r="PKE76" s="87"/>
      <c r="PKF76" s="87"/>
      <c r="PKG76" s="87"/>
      <c r="PKH76" s="87"/>
      <c r="PKI76" s="87"/>
      <c r="PKJ76" s="87"/>
      <c r="PKK76" s="87"/>
      <c r="PKL76" s="87"/>
      <c r="PKM76" s="87"/>
      <c r="PKN76" s="87"/>
      <c r="PKO76" s="87"/>
      <c r="PKP76" s="87"/>
      <c r="PKQ76" s="87"/>
      <c r="PKR76" s="87"/>
      <c r="PKS76" s="87"/>
      <c r="PKT76" s="87"/>
      <c r="PKU76" s="87"/>
      <c r="PKV76" s="87"/>
      <c r="PKW76" s="87"/>
      <c r="PKX76" s="87"/>
      <c r="PKY76" s="87"/>
      <c r="PKZ76" s="87"/>
      <c r="PLA76" s="87"/>
      <c r="PLB76" s="87"/>
      <c r="PLC76" s="87"/>
      <c r="PLD76" s="87"/>
      <c r="PLE76" s="87"/>
      <c r="PLF76" s="87"/>
      <c r="PLG76" s="87"/>
      <c r="PLH76" s="87"/>
      <c r="PLI76" s="87"/>
      <c r="PLJ76" s="87"/>
      <c r="PLK76" s="87"/>
      <c r="PLL76" s="87"/>
      <c r="PLM76" s="87"/>
      <c r="PLN76" s="87"/>
      <c r="PLO76" s="87"/>
      <c r="PLP76" s="87"/>
      <c r="PLQ76" s="87"/>
      <c r="PLR76" s="87"/>
      <c r="PLS76" s="87"/>
      <c r="PLT76" s="87"/>
      <c r="PLU76" s="87"/>
      <c r="PLV76" s="87"/>
      <c r="PLW76" s="87"/>
      <c r="PLX76" s="87"/>
      <c r="PLY76" s="87"/>
      <c r="PLZ76" s="87"/>
      <c r="PMA76" s="87"/>
      <c r="PMB76" s="87"/>
      <c r="PMC76" s="87"/>
      <c r="PMD76" s="87"/>
      <c r="PME76" s="87"/>
      <c r="PMF76" s="87"/>
      <c r="PMG76" s="87"/>
      <c r="PMH76" s="87"/>
      <c r="PMI76" s="87"/>
      <c r="PMJ76" s="87"/>
      <c r="PMK76" s="87"/>
      <c r="PML76" s="87"/>
      <c r="PMM76" s="87"/>
      <c r="PMN76" s="87"/>
      <c r="PMO76" s="87"/>
      <c r="PMP76" s="87"/>
      <c r="PMQ76" s="87"/>
      <c r="PMR76" s="87"/>
      <c r="PMS76" s="87"/>
      <c r="PMT76" s="87"/>
      <c r="PMU76" s="87"/>
      <c r="PMV76" s="87"/>
      <c r="PMW76" s="87"/>
      <c r="PMX76" s="87"/>
      <c r="PMY76" s="87"/>
      <c r="PMZ76" s="87"/>
      <c r="PNA76" s="87"/>
      <c r="PNB76" s="87"/>
      <c r="PNC76" s="87"/>
      <c r="PND76" s="87"/>
      <c r="PNE76" s="87"/>
      <c r="PNF76" s="87"/>
      <c r="PNG76" s="87"/>
      <c r="PNH76" s="87"/>
      <c r="PNI76" s="87"/>
      <c r="PNJ76" s="87"/>
      <c r="PNK76" s="87"/>
      <c r="PNL76" s="87"/>
      <c r="PNM76" s="87"/>
      <c r="PNN76" s="87"/>
      <c r="PNO76" s="87"/>
      <c r="PNP76" s="87"/>
      <c r="PNQ76" s="87"/>
      <c r="PNR76" s="87"/>
      <c r="PNS76" s="87"/>
      <c r="PNT76" s="87"/>
      <c r="PNU76" s="87"/>
      <c r="PNV76" s="87"/>
      <c r="PNW76" s="87"/>
      <c r="PNX76" s="87"/>
      <c r="PNY76" s="87"/>
      <c r="PNZ76" s="87"/>
      <c r="POA76" s="87"/>
      <c r="POB76" s="87"/>
      <c r="POC76" s="87"/>
      <c r="POD76" s="87"/>
      <c r="POE76" s="87"/>
      <c r="POF76" s="87"/>
      <c r="POG76" s="87"/>
      <c r="POH76" s="87"/>
      <c r="POI76" s="87"/>
      <c r="POJ76" s="87"/>
      <c r="POK76" s="87"/>
      <c r="POL76" s="87"/>
      <c r="POM76" s="87"/>
      <c r="PON76" s="87"/>
      <c r="POO76" s="87"/>
      <c r="POP76" s="87"/>
      <c r="POQ76" s="87"/>
      <c r="POR76" s="87"/>
      <c r="POS76" s="87"/>
      <c r="POT76" s="87"/>
      <c r="POU76" s="87"/>
      <c r="POV76" s="87"/>
      <c r="POW76" s="87"/>
      <c r="POX76" s="87"/>
      <c r="POY76" s="87"/>
      <c r="POZ76" s="87"/>
      <c r="PPA76" s="87"/>
      <c r="PPB76" s="87"/>
      <c r="PPC76" s="87"/>
      <c r="PPD76" s="87"/>
      <c r="PPE76" s="87"/>
      <c r="PPF76" s="87"/>
      <c r="PPG76" s="87"/>
      <c r="PPH76" s="87"/>
      <c r="PPI76" s="87"/>
      <c r="PPJ76" s="87"/>
      <c r="PPK76" s="87"/>
      <c r="PPL76" s="87"/>
      <c r="PPM76" s="87"/>
      <c r="PPN76" s="87"/>
      <c r="PPO76" s="87"/>
      <c r="PPP76" s="87"/>
      <c r="PPQ76" s="87"/>
      <c r="PPR76" s="87"/>
      <c r="PPS76" s="87"/>
      <c r="PPT76" s="87"/>
      <c r="PPU76" s="87"/>
      <c r="PPV76" s="87"/>
      <c r="PPW76" s="87"/>
      <c r="PPX76" s="87"/>
      <c r="PPY76" s="87"/>
      <c r="PPZ76" s="87"/>
      <c r="PQA76" s="87"/>
      <c r="PQB76" s="87"/>
      <c r="PQC76" s="87"/>
      <c r="PQD76" s="87"/>
      <c r="PQE76" s="87"/>
      <c r="PQF76" s="87"/>
      <c r="PQG76" s="87"/>
      <c r="PQH76" s="87"/>
      <c r="PQI76" s="87"/>
      <c r="PQJ76" s="87"/>
      <c r="PQK76" s="87"/>
      <c r="PQL76" s="87"/>
      <c r="PQM76" s="87"/>
      <c r="PQN76" s="87"/>
      <c r="PQO76" s="87"/>
      <c r="PQP76" s="87"/>
      <c r="PQQ76" s="87"/>
      <c r="PQR76" s="87"/>
      <c r="PQS76" s="87"/>
      <c r="PQT76" s="87"/>
      <c r="PQU76" s="87"/>
      <c r="PQV76" s="87"/>
      <c r="PQW76" s="87"/>
      <c r="PQX76" s="87"/>
      <c r="PQY76" s="87"/>
      <c r="PQZ76" s="87"/>
      <c r="PRA76" s="87"/>
      <c r="PRB76" s="87"/>
      <c r="PRC76" s="87"/>
      <c r="PRD76" s="87"/>
      <c r="PRE76" s="87"/>
      <c r="PRF76" s="87"/>
      <c r="PRG76" s="87"/>
      <c r="PRH76" s="87"/>
      <c r="PRI76" s="87"/>
      <c r="PRJ76" s="87"/>
      <c r="PRK76" s="87"/>
      <c r="PRL76" s="87"/>
      <c r="PRM76" s="87"/>
      <c r="PRN76" s="87"/>
      <c r="PRO76" s="87"/>
      <c r="PRP76" s="87"/>
      <c r="PRQ76" s="87"/>
      <c r="PRR76" s="87"/>
      <c r="PRS76" s="87"/>
      <c r="PRT76" s="87"/>
      <c r="PRU76" s="87"/>
      <c r="PRV76" s="87"/>
      <c r="PRW76" s="87"/>
      <c r="PRX76" s="87"/>
      <c r="PRY76" s="87"/>
      <c r="PRZ76" s="87"/>
      <c r="PSA76" s="87"/>
      <c r="PSB76" s="87"/>
      <c r="PSC76" s="87"/>
      <c r="PSD76" s="87"/>
      <c r="PSE76" s="87"/>
      <c r="PSF76" s="87"/>
      <c r="PSG76" s="87"/>
      <c r="PSH76" s="87"/>
      <c r="PSI76" s="87"/>
      <c r="PSJ76" s="87"/>
      <c r="PSK76" s="87"/>
      <c r="PSL76" s="87"/>
      <c r="PSM76" s="87"/>
      <c r="PSN76" s="87"/>
      <c r="PSO76" s="87"/>
      <c r="PSP76" s="87"/>
      <c r="PSQ76" s="87"/>
      <c r="PSR76" s="87"/>
      <c r="PSS76" s="87"/>
      <c r="PST76" s="87"/>
      <c r="PSU76" s="87"/>
      <c r="PSV76" s="87"/>
      <c r="PSW76" s="87"/>
      <c r="PSX76" s="87"/>
      <c r="PSY76" s="87"/>
      <c r="PSZ76" s="87"/>
      <c r="PTA76" s="87"/>
      <c r="PTB76" s="87"/>
      <c r="PTC76" s="87"/>
      <c r="PTD76" s="87"/>
      <c r="PTE76" s="87"/>
      <c r="PTF76" s="87"/>
      <c r="PTG76" s="87"/>
      <c r="PTH76" s="87"/>
      <c r="PTI76" s="87"/>
      <c r="PTJ76" s="87"/>
      <c r="PTK76" s="87"/>
      <c r="PTL76" s="87"/>
      <c r="PTM76" s="87"/>
      <c r="PTN76" s="87"/>
      <c r="PTO76" s="87"/>
      <c r="PTP76" s="87"/>
      <c r="PTQ76" s="87"/>
      <c r="PTR76" s="87"/>
      <c r="PTS76" s="87"/>
      <c r="PTT76" s="87"/>
      <c r="PTU76" s="87"/>
      <c r="PTV76" s="87"/>
      <c r="PTW76" s="87"/>
      <c r="PTX76" s="87"/>
      <c r="PTY76" s="87"/>
      <c r="PTZ76" s="87"/>
      <c r="PUA76" s="87"/>
      <c r="PUB76" s="87"/>
      <c r="PUC76" s="87"/>
      <c r="PUD76" s="87"/>
      <c r="PUE76" s="87"/>
      <c r="PUF76" s="87"/>
      <c r="PUG76" s="87"/>
      <c r="PUH76" s="87"/>
      <c r="PUI76" s="87"/>
      <c r="PUJ76" s="87"/>
      <c r="PUK76" s="87"/>
      <c r="PUL76" s="87"/>
      <c r="PUM76" s="87"/>
      <c r="PUN76" s="87"/>
      <c r="PUO76" s="87"/>
      <c r="PUP76" s="87"/>
      <c r="PUQ76" s="87"/>
      <c r="PUR76" s="87"/>
      <c r="PUS76" s="87"/>
      <c r="PUT76" s="87"/>
      <c r="PUU76" s="87"/>
      <c r="PUV76" s="87"/>
      <c r="PUW76" s="87"/>
      <c r="PUX76" s="87"/>
      <c r="PUY76" s="87"/>
      <c r="PUZ76" s="87"/>
      <c r="PVA76" s="87"/>
      <c r="PVB76" s="87"/>
      <c r="PVC76" s="87"/>
      <c r="PVD76" s="87"/>
      <c r="PVE76" s="87"/>
      <c r="PVF76" s="87"/>
      <c r="PVG76" s="87"/>
      <c r="PVH76" s="87"/>
      <c r="PVI76" s="87"/>
      <c r="PVJ76" s="87"/>
      <c r="PVK76" s="87"/>
      <c r="PVL76" s="87"/>
      <c r="PVM76" s="87"/>
      <c r="PVN76" s="87"/>
      <c r="PVO76" s="87"/>
      <c r="PVP76" s="87"/>
      <c r="PVQ76" s="87"/>
      <c r="PVR76" s="87"/>
      <c r="PVS76" s="87"/>
      <c r="PVT76" s="87"/>
      <c r="PVU76" s="87"/>
      <c r="PVV76" s="87"/>
      <c r="PVW76" s="87"/>
      <c r="PVX76" s="87"/>
      <c r="PVY76" s="87"/>
      <c r="PVZ76" s="87"/>
      <c r="PWA76" s="87"/>
      <c r="PWB76" s="87"/>
      <c r="PWC76" s="87"/>
      <c r="PWD76" s="87"/>
      <c r="PWE76" s="87"/>
      <c r="PWF76" s="87"/>
      <c r="PWG76" s="87"/>
      <c r="PWH76" s="87"/>
      <c r="PWI76" s="87"/>
      <c r="PWJ76" s="87"/>
      <c r="PWK76" s="87"/>
      <c r="PWL76" s="87"/>
      <c r="PWM76" s="87"/>
      <c r="PWN76" s="87"/>
      <c r="PWO76" s="87"/>
      <c r="PWP76" s="87"/>
      <c r="PWQ76" s="87"/>
      <c r="PWR76" s="87"/>
      <c r="PWS76" s="87"/>
      <c r="PWT76" s="87"/>
      <c r="PWU76" s="87"/>
      <c r="PWV76" s="87"/>
      <c r="PWW76" s="87"/>
      <c r="PWX76" s="87"/>
      <c r="PWY76" s="87"/>
      <c r="PWZ76" s="87"/>
      <c r="PXA76" s="87"/>
      <c r="PXB76" s="87"/>
      <c r="PXC76" s="87"/>
      <c r="PXD76" s="87"/>
      <c r="PXE76" s="87"/>
      <c r="PXF76" s="87"/>
      <c r="PXG76" s="87"/>
      <c r="PXH76" s="87"/>
      <c r="PXI76" s="87"/>
      <c r="PXJ76" s="87"/>
      <c r="PXK76" s="87"/>
      <c r="PXL76" s="87"/>
      <c r="PXM76" s="87"/>
      <c r="PXN76" s="87"/>
      <c r="PXO76" s="87"/>
      <c r="PXP76" s="87"/>
      <c r="PXQ76" s="87"/>
      <c r="PXR76" s="87"/>
      <c r="PXS76" s="87"/>
      <c r="PXT76" s="87"/>
      <c r="PXU76" s="87"/>
      <c r="PXV76" s="87"/>
      <c r="PXW76" s="87"/>
      <c r="PXX76" s="87"/>
      <c r="PXY76" s="87"/>
      <c r="PXZ76" s="87"/>
      <c r="PYA76" s="87"/>
      <c r="PYB76" s="87"/>
      <c r="PYC76" s="87"/>
      <c r="PYD76" s="87"/>
      <c r="PYE76" s="87"/>
      <c r="PYF76" s="87"/>
      <c r="PYG76" s="87"/>
      <c r="PYH76" s="87"/>
      <c r="PYI76" s="87"/>
      <c r="PYJ76" s="87"/>
      <c r="PYK76" s="87"/>
      <c r="PYL76" s="87"/>
      <c r="PYM76" s="87"/>
      <c r="PYN76" s="87"/>
      <c r="PYO76" s="87"/>
      <c r="PYP76" s="87"/>
      <c r="PYQ76" s="87"/>
      <c r="PYR76" s="87"/>
      <c r="PYS76" s="87"/>
      <c r="PYT76" s="87"/>
      <c r="PYU76" s="87"/>
      <c r="PYV76" s="87"/>
      <c r="PYW76" s="87"/>
      <c r="PYX76" s="87"/>
      <c r="PYY76" s="87"/>
      <c r="PYZ76" s="87"/>
      <c r="PZA76" s="87"/>
      <c r="PZB76" s="87"/>
      <c r="PZC76" s="87"/>
      <c r="PZD76" s="87"/>
      <c r="PZE76" s="87"/>
      <c r="PZF76" s="87"/>
      <c r="PZG76" s="87"/>
      <c r="PZH76" s="87"/>
      <c r="PZI76" s="87"/>
      <c r="PZJ76" s="87"/>
      <c r="PZK76" s="87"/>
      <c r="PZL76" s="87"/>
      <c r="PZM76" s="87"/>
      <c r="PZN76" s="87"/>
      <c r="PZO76" s="87"/>
      <c r="PZP76" s="87"/>
      <c r="PZQ76" s="87"/>
      <c r="PZR76" s="87"/>
      <c r="PZS76" s="87"/>
      <c r="PZT76" s="87"/>
      <c r="PZU76" s="87"/>
      <c r="PZV76" s="87"/>
      <c r="PZW76" s="87"/>
      <c r="PZX76" s="87"/>
      <c r="PZY76" s="87"/>
      <c r="PZZ76" s="87"/>
      <c r="QAA76" s="87"/>
      <c r="QAB76" s="87"/>
      <c r="QAC76" s="87"/>
      <c r="QAD76" s="87"/>
      <c r="QAE76" s="87"/>
      <c r="QAF76" s="87"/>
      <c r="QAG76" s="87"/>
      <c r="QAH76" s="87"/>
      <c r="QAI76" s="87"/>
      <c r="QAJ76" s="87"/>
      <c r="QAK76" s="87"/>
      <c r="QAL76" s="87"/>
      <c r="QAM76" s="87"/>
      <c r="QAN76" s="87"/>
      <c r="QAO76" s="87"/>
      <c r="QAP76" s="87"/>
      <c r="QAQ76" s="87"/>
      <c r="QAR76" s="87"/>
      <c r="QAS76" s="87"/>
      <c r="QAT76" s="87"/>
      <c r="QAU76" s="87"/>
      <c r="QAV76" s="87"/>
      <c r="QAW76" s="87"/>
      <c r="QAX76" s="87"/>
      <c r="QAY76" s="87"/>
      <c r="QAZ76" s="87"/>
      <c r="QBA76" s="87"/>
      <c r="QBB76" s="87"/>
      <c r="QBC76" s="87"/>
      <c r="QBD76" s="87"/>
      <c r="QBE76" s="87"/>
      <c r="QBF76" s="87"/>
      <c r="QBG76" s="87"/>
      <c r="QBH76" s="87"/>
      <c r="QBI76" s="87"/>
      <c r="QBJ76" s="87"/>
      <c r="QBK76" s="87"/>
      <c r="QBL76" s="87"/>
      <c r="QBM76" s="87"/>
      <c r="QBN76" s="87"/>
      <c r="QBO76" s="87"/>
      <c r="QBP76" s="87"/>
      <c r="QBQ76" s="87"/>
      <c r="QBR76" s="87"/>
      <c r="QBS76" s="87"/>
      <c r="QBT76" s="87"/>
      <c r="QBU76" s="87"/>
      <c r="QBV76" s="87"/>
      <c r="QBW76" s="87"/>
      <c r="QBX76" s="87"/>
      <c r="QBY76" s="87"/>
      <c r="QBZ76" s="87"/>
      <c r="QCA76" s="87"/>
      <c r="QCB76" s="87"/>
      <c r="QCC76" s="87"/>
      <c r="QCD76" s="87"/>
      <c r="QCE76" s="87"/>
      <c r="QCF76" s="87"/>
      <c r="QCG76" s="87"/>
      <c r="QCH76" s="87"/>
      <c r="QCI76" s="87"/>
      <c r="QCJ76" s="87"/>
      <c r="QCK76" s="87"/>
      <c r="QCL76" s="87"/>
      <c r="QCM76" s="87"/>
      <c r="QCN76" s="87"/>
      <c r="QCO76" s="87"/>
      <c r="QCP76" s="87"/>
      <c r="QCQ76" s="87"/>
      <c r="QCR76" s="87"/>
      <c r="QCS76" s="87"/>
      <c r="QCT76" s="87"/>
      <c r="QCU76" s="87"/>
      <c r="QCV76" s="87"/>
      <c r="QCW76" s="87"/>
      <c r="QCX76" s="87"/>
      <c r="QCY76" s="87"/>
      <c r="QCZ76" s="87"/>
      <c r="QDA76" s="87"/>
      <c r="QDB76" s="87"/>
      <c r="QDC76" s="87"/>
      <c r="QDD76" s="87"/>
      <c r="QDE76" s="87"/>
      <c r="QDF76" s="87"/>
      <c r="QDG76" s="87"/>
      <c r="QDH76" s="87"/>
      <c r="QDI76" s="87"/>
      <c r="QDJ76" s="87"/>
      <c r="QDK76" s="87"/>
      <c r="QDL76" s="87"/>
      <c r="QDM76" s="87"/>
      <c r="QDN76" s="87"/>
      <c r="QDO76" s="87"/>
      <c r="QDP76" s="87"/>
      <c r="QDQ76" s="87"/>
      <c r="QDR76" s="87"/>
      <c r="QDS76" s="87"/>
      <c r="QDT76" s="87"/>
      <c r="QDU76" s="87"/>
      <c r="QDV76" s="87"/>
      <c r="QDW76" s="87"/>
      <c r="QDX76" s="87"/>
      <c r="QDY76" s="87"/>
      <c r="QDZ76" s="87"/>
      <c r="QEA76" s="87"/>
      <c r="QEB76" s="87"/>
      <c r="QEC76" s="87"/>
      <c r="QED76" s="87"/>
      <c r="QEE76" s="87"/>
      <c r="QEF76" s="87"/>
      <c r="QEG76" s="87"/>
      <c r="QEH76" s="87"/>
      <c r="QEI76" s="87"/>
      <c r="QEJ76" s="87"/>
      <c r="QEK76" s="87"/>
      <c r="QEL76" s="87"/>
      <c r="QEM76" s="87"/>
      <c r="QEN76" s="87"/>
      <c r="QEO76" s="87"/>
      <c r="QEP76" s="87"/>
      <c r="QEQ76" s="87"/>
      <c r="QER76" s="87"/>
      <c r="QES76" s="87"/>
      <c r="QET76" s="87"/>
      <c r="QEU76" s="87"/>
      <c r="QEV76" s="87"/>
      <c r="QEW76" s="87"/>
      <c r="QEX76" s="87"/>
      <c r="QEY76" s="87"/>
      <c r="QEZ76" s="87"/>
      <c r="QFA76" s="87"/>
      <c r="QFB76" s="87"/>
      <c r="QFC76" s="87"/>
      <c r="QFD76" s="87"/>
      <c r="QFE76" s="87"/>
      <c r="QFF76" s="87"/>
      <c r="QFG76" s="87"/>
      <c r="QFH76" s="87"/>
      <c r="QFI76" s="87"/>
      <c r="QFJ76" s="87"/>
      <c r="QFK76" s="87"/>
      <c r="QFL76" s="87"/>
      <c r="QFM76" s="87"/>
      <c r="QFN76" s="87"/>
      <c r="QFO76" s="87"/>
      <c r="QFP76" s="87"/>
      <c r="QFQ76" s="87"/>
      <c r="QFR76" s="87"/>
      <c r="QFS76" s="87"/>
      <c r="QFT76" s="87"/>
      <c r="QFU76" s="87"/>
      <c r="QFV76" s="87"/>
      <c r="QFW76" s="87"/>
      <c r="QFX76" s="87"/>
      <c r="QFY76" s="87"/>
      <c r="QFZ76" s="87"/>
      <c r="QGA76" s="87"/>
      <c r="QGB76" s="87"/>
      <c r="QGC76" s="87"/>
      <c r="QGD76" s="87"/>
      <c r="QGE76" s="87"/>
      <c r="QGF76" s="87"/>
      <c r="QGG76" s="87"/>
      <c r="QGH76" s="87"/>
      <c r="QGI76" s="87"/>
      <c r="QGJ76" s="87"/>
      <c r="QGK76" s="87"/>
      <c r="QGL76" s="87"/>
      <c r="QGM76" s="87"/>
      <c r="QGN76" s="87"/>
      <c r="QGO76" s="87"/>
      <c r="QGP76" s="87"/>
      <c r="QGQ76" s="87"/>
      <c r="QGR76" s="87"/>
      <c r="QGS76" s="87"/>
      <c r="QGT76" s="87"/>
      <c r="QGU76" s="87"/>
      <c r="QGV76" s="87"/>
      <c r="QGW76" s="87"/>
      <c r="QGX76" s="87"/>
      <c r="QGY76" s="87"/>
      <c r="QGZ76" s="87"/>
      <c r="QHA76" s="87"/>
      <c r="QHB76" s="87"/>
      <c r="QHC76" s="87"/>
      <c r="QHD76" s="87"/>
      <c r="QHE76" s="87"/>
      <c r="QHF76" s="87"/>
      <c r="QHG76" s="87"/>
      <c r="QHH76" s="87"/>
      <c r="QHI76" s="87"/>
      <c r="QHJ76" s="87"/>
      <c r="QHK76" s="87"/>
      <c r="QHL76" s="87"/>
      <c r="QHM76" s="87"/>
      <c r="QHN76" s="87"/>
      <c r="QHO76" s="87"/>
      <c r="QHP76" s="87"/>
      <c r="QHQ76" s="87"/>
      <c r="QHR76" s="87"/>
      <c r="QHS76" s="87"/>
      <c r="QHT76" s="87"/>
      <c r="QHU76" s="87"/>
      <c r="QHV76" s="87"/>
      <c r="QHW76" s="87"/>
      <c r="QHX76" s="87"/>
      <c r="QHY76" s="87"/>
      <c r="QHZ76" s="87"/>
      <c r="QIA76" s="87"/>
      <c r="QIB76" s="87"/>
      <c r="QIC76" s="87"/>
      <c r="QID76" s="87"/>
      <c r="QIE76" s="87"/>
      <c r="QIF76" s="87"/>
      <c r="QIG76" s="87"/>
      <c r="QIH76" s="87"/>
      <c r="QII76" s="87"/>
      <c r="QIJ76" s="87"/>
      <c r="QIK76" s="87"/>
      <c r="QIL76" s="87"/>
      <c r="QIM76" s="87"/>
      <c r="QIN76" s="87"/>
      <c r="QIO76" s="87"/>
      <c r="QIP76" s="87"/>
      <c r="QIQ76" s="87"/>
      <c r="QIR76" s="87"/>
      <c r="QIS76" s="87"/>
      <c r="QIT76" s="87"/>
      <c r="QIU76" s="87"/>
      <c r="QIV76" s="87"/>
      <c r="QIW76" s="87"/>
      <c r="QIX76" s="87"/>
      <c r="QIY76" s="87"/>
      <c r="QIZ76" s="87"/>
      <c r="QJA76" s="87"/>
      <c r="QJB76" s="87"/>
      <c r="QJC76" s="87"/>
      <c r="QJD76" s="87"/>
      <c r="QJE76" s="87"/>
      <c r="QJF76" s="87"/>
      <c r="QJG76" s="87"/>
      <c r="QJH76" s="87"/>
      <c r="QJI76" s="87"/>
      <c r="QJJ76" s="87"/>
      <c r="QJK76" s="87"/>
      <c r="QJL76" s="87"/>
      <c r="QJM76" s="87"/>
      <c r="QJN76" s="87"/>
      <c r="QJO76" s="87"/>
      <c r="QJP76" s="87"/>
      <c r="QJQ76" s="87"/>
      <c r="QJR76" s="87"/>
      <c r="QJS76" s="87"/>
      <c r="QJT76" s="87"/>
      <c r="QJU76" s="87"/>
      <c r="QJV76" s="87"/>
      <c r="QJW76" s="87"/>
      <c r="QJX76" s="87"/>
      <c r="QJY76" s="87"/>
      <c r="QJZ76" s="87"/>
      <c r="QKA76" s="87"/>
      <c r="QKB76" s="87"/>
      <c r="QKC76" s="87"/>
      <c r="QKD76" s="87"/>
      <c r="QKE76" s="87"/>
      <c r="QKF76" s="87"/>
      <c r="QKG76" s="87"/>
      <c r="QKH76" s="87"/>
      <c r="QKI76" s="87"/>
      <c r="QKJ76" s="87"/>
      <c r="QKK76" s="87"/>
      <c r="QKL76" s="87"/>
      <c r="QKM76" s="87"/>
      <c r="QKN76" s="87"/>
      <c r="QKO76" s="87"/>
      <c r="QKP76" s="87"/>
      <c r="QKQ76" s="87"/>
      <c r="QKR76" s="87"/>
      <c r="QKS76" s="87"/>
      <c r="QKT76" s="87"/>
      <c r="QKU76" s="87"/>
      <c r="QKV76" s="87"/>
      <c r="QKW76" s="87"/>
      <c r="QKX76" s="87"/>
      <c r="QKY76" s="87"/>
      <c r="QKZ76" s="87"/>
      <c r="QLA76" s="87"/>
      <c r="QLB76" s="87"/>
      <c r="QLC76" s="87"/>
      <c r="QLD76" s="87"/>
      <c r="QLE76" s="87"/>
      <c r="QLF76" s="87"/>
      <c r="QLG76" s="87"/>
      <c r="QLH76" s="87"/>
      <c r="QLI76" s="87"/>
      <c r="QLJ76" s="87"/>
      <c r="QLK76" s="87"/>
      <c r="QLL76" s="87"/>
      <c r="QLM76" s="87"/>
      <c r="QLN76" s="87"/>
      <c r="QLO76" s="87"/>
      <c r="QLP76" s="87"/>
      <c r="QLQ76" s="87"/>
      <c r="QLR76" s="87"/>
      <c r="QLS76" s="87"/>
      <c r="QLT76" s="87"/>
      <c r="QLU76" s="87"/>
      <c r="QLV76" s="87"/>
      <c r="QLW76" s="87"/>
      <c r="QLX76" s="87"/>
      <c r="QLY76" s="87"/>
      <c r="QLZ76" s="87"/>
      <c r="QMA76" s="87"/>
      <c r="QMB76" s="87"/>
      <c r="QMC76" s="87"/>
      <c r="QMD76" s="87"/>
      <c r="QME76" s="87"/>
      <c r="QMF76" s="87"/>
      <c r="QMG76" s="87"/>
      <c r="QMH76" s="87"/>
      <c r="QMI76" s="87"/>
      <c r="QMJ76" s="87"/>
      <c r="QMK76" s="87"/>
      <c r="QML76" s="87"/>
      <c r="QMM76" s="87"/>
      <c r="QMN76" s="87"/>
      <c r="QMO76" s="87"/>
      <c r="QMP76" s="87"/>
      <c r="QMQ76" s="87"/>
      <c r="QMR76" s="87"/>
      <c r="QMS76" s="87"/>
      <c r="QMT76" s="87"/>
      <c r="QMU76" s="87"/>
      <c r="QMV76" s="87"/>
      <c r="QMW76" s="87"/>
      <c r="QMX76" s="87"/>
      <c r="QMY76" s="87"/>
      <c r="QMZ76" s="87"/>
      <c r="QNA76" s="87"/>
      <c r="QNB76" s="87"/>
      <c r="QNC76" s="87"/>
      <c r="QND76" s="87"/>
      <c r="QNE76" s="87"/>
      <c r="QNF76" s="87"/>
      <c r="QNG76" s="87"/>
      <c r="QNH76" s="87"/>
      <c r="QNI76" s="87"/>
      <c r="QNJ76" s="87"/>
      <c r="QNK76" s="87"/>
      <c r="QNL76" s="87"/>
      <c r="QNM76" s="87"/>
      <c r="QNN76" s="87"/>
      <c r="QNO76" s="87"/>
      <c r="QNP76" s="87"/>
      <c r="QNQ76" s="87"/>
      <c r="QNR76" s="87"/>
      <c r="QNS76" s="87"/>
      <c r="QNT76" s="87"/>
      <c r="QNU76" s="87"/>
      <c r="QNV76" s="87"/>
      <c r="QNW76" s="87"/>
      <c r="QNX76" s="87"/>
      <c r="QNY76" s="87"/>
      <c r="QNZ76" s="87"/>
      <c r="QOA76" s="87"/>
      <c r="QOB76" s="87"/>
      <c r="QOC76" s="87"/>
      <c r="QOD76" s="87"/>
      <c r="QOE76" s="87"/>
      <c r="QOF76" s="87"/>
      <c r="QOG76" s="87"/>
      <c r="QOH76" s="87"/>
      <c r="QOI76" s="87"/>
      <c r="QOJ76" s="87"/>
      <c r="QOK76" s="87"/>
      <c r="QOL76" s="87"/>
      <c r="QOM76" s="87"/>
      <c r="QON76" s="87"/>
      <c r="QOO76" s="87"/>
      <c r="QOP76" s="87"/>
      <c r="QOQ76" s="87"/>
      <c r="QOR76" s="87"/>
      <c r="QOS76" s="87"/>
      <c r="QOT76" s="87"/>
      <c r="QOU76" s="87"/>
      <c r="QOV76" s="87"/>
      <c r="QOW76" s="87"/>
      <c r="QOX76" s="87"/>
      <c r="QOY76" s="87"/>
      <c r="QOZ76" s="87"/>
      <c r="QPA76" s="87"/>
      <c r="QPB76" s="87"/>
      <c r="QPC76" s="87"/>
      <c r="QPD76" s="87"/>
      <c r="QPE76" s="87"/>
      <c r="QPF76" s="87"/>
      <c r="QPG76" s="87"/>
      <c r="QPH76" s="87"/>
      <c r="QPI76" s="87"/>
      <c r="QPJ76" s="87"/>
      <c r="QPK76" s="87"/>
      <c r="QPL76" s="87"/>
      <c r="QPM76" s="87"/>
      <c r="QPN76" s="87"/>
      <c r="QPO76" s="87"/>
      <c r="QPP76" s="87"/>
      <c r="QPQ76" s="87"/>
      <c r="QPR76" s="87"/>
      <c r="QPS76" s="87"/>
      <c r="QPT76" s="87"/>
      <c r="QPU76" s="87"/>
      <c r="QPV76" s="87"/>
      <c r="QPW76" s="87"/>
      <c r="QPX76" s="87"/>
      <c r="QPY76" s="87"/>
      <c r="QPZ76" s="87"/>
      <c r="QQA76" s="87"/>
      <c r="QQB76" s="87"/>
      <c r="QQC76" s="87"/>
      <c r="QQD76" s="87"/>
      <c r="QQE76" s="87"/>
      <c r="QQF76" s="87"/>
      <c r="QQG76" s="87"/>
      <c r="QQH76" s="87"/>
      <c r="QQI76" s="87"/>
      <c r="QQJ76" s="87"/>
      <c r="QQK76" s="87"/>
      <c r="QQL76" s="87"/>
      <c r="QQM76" s="87"/>
      <c r="QQN76" s="87"/>
      <c r="QQO76" s="87"/>
      <c r="QQP76" s="87"/>
      <c r="QQQ76" s="87"/>
      <c r="QQR76" s="87"/>
      <c r="QQS76" s="87"/>
      <c r="QQT76" s="87"/>
      <c r="QQU76" s="87"/>
      <c r="QQV76" s="87"/>
      <c r="QQW76" s="87"/>
      <c r="QQX76" s="87"/>
      <c r="QQY76" s="87"/>
      <c r="QQZ76" s="87"/>
      <c r="QRA76" s="87"/>
      <c r="QRB76" s="87"/>
      <c r="QRC76" s="87"/>
      <c r="QRD76" s="87"/>
      <c r="QRE76" s="87"/>
      <c r="QRF76" s="87"/>
      <c r="QRG76" s="87"/>
      <c r="QRH76" s="87"/>
      <c r="QRI76" s="87"/>
      <c r="QRJ76" s="87"/>
      <c r="QRK76" s="87"/>
      <c r="QRL76" s="87"/>
      <c r="QRM76" s="87"/>
      <c r="QRN76" s="87"/>
      <c r="QRO76" s="87"/>
      <c r="QRP76" s="87"/>
      <c r="QRQ76" s="87"/>
      <c r="QRR76" s="87"/>
      <c r="QRS76" s="87"/>
      <c r="QRT76" s="87"/>
      <c r="QRU76" s="87"/>
      <c r="QRV76" s="87"/>
      <c r="QRW76" s="87"/>
      <c r="QRX76" s="87"/>
      <c r="QRY76" s="87"/>
      <c r="QRZ76" s="87"/>
      <c r="QSA76" s="87"/>
      <c r="QSB76" s="87"/>
      <c r="QSC76" s="87"/>
      <c r="QSD76" s="87"/>
      <c r="QSE76" s="87"/>
      <c r="QSF76" s="87"/>
      <c r="QSG76" s="87"/>
      <c r="QSH76" s="87"/>
      <c r="QSI76" s="87"/>
      <c r="QSJ76" s="87"/>
      <c r="QSK76" s="87"/>
      <c r="QSL76" s="87"/>
      <c r="QSM76" s="87"/>
      <c r="QSN76" s="87"/>
      <c r="QSO76" s="87"/>
      <c r="QSP76" s="87"/>
      <c r="QSQ76" s="87"/>
      <c r="QSR76" s="87"/>
      <c r="QSS76" s="87"/>
      <c r="QST76" s="87"/>
      <c r="QSU76" s="87"/>
      <c r="QSV76" s="87"/>
      <c r="QSW76" s="87"/>
      <c r="QSX76" s="87"/>
      <c r="QSY76" s="87"/>
      <c r="QSZ76" s="87"/>
      <c r="QTA76" s="87"/>
      <c r="QTB76" s="87"/>
      <c r="QTC76" s="87"/>
      <c r="QTD76" s="87"/>
      <c r="QTE76" s="87"/>
      <c r="QTF76" s="87"/>
      <c r="QTG76" s="87"/>
      <c r="QTH76" s="87"/>
      <c r="QTI76" s="87"/>
      <c r="QTJ76" s="87"/>
      <c r="QTK76" s="87"/>
      <c r="QTL76" s="87"/>
      <c r="QTM76" s="87"/>
      <c r="QTN76" s="87"/>
      <c r="QTO76" s="87"/>
      <c r="QTP76" s="87"/>
      <c r="QTQ76" s="87"/>
      <c r="QTR76" s="87"/>
      <c r="QTS76" s="87"/>
      <c r="QTT76" s="87"/>
      <c r="QTU76" s="87"/>
      <c r="QTV76" s="87"/>
      <c r="QTW76" s="87"/>
      <c r="QTX76" s="87"/>
      <c r="QTY76" s="87"/>
      <c r="QTZ76" s="87"/>
      <c r="QUA76" s="87"/>
      <c r="QUB76" s="87"/>
      <c r="QUC76" s="87"/>
      <c r="QUD76" s="87"/>
      <c r="QUE76" s="87"/>
      <c r="QUF76" s="87"/>
      <c r="QUG76" s="87"/>
      <c r="QUH76" s="87"/>
      <c r="QUI76" s="87"/>
      <c r="QUJ76" s="87"/>
      <c r="QUK76" s="87"/>
      <c r="QUL76" s="87"/>
      <c r="QUM76" s="87"/>
      <c r="QUN76" s="87"/>
      <c r="QUO76" s="87"/>
      <c r="QUP76" s="87"/>
      <c r="QUQ76" s="87"/>
      <c r="QUR76" s="87"/>
      <c r="QUS76" s="87"/>
      <c r="QUT76" s="87"/>
      <c r="QUU76" s="87"/>
      <c r="QUV76" s="87"/>
      <c r="QUW76" s="87"/>
      <c r="QUX76" s="87"/>
      <c r="QUY76" s="87"/>
      <c r="QUZ76" s="87"/>
      <c r="QVA76" s="87"/>
      <c r="QVB76" s="87"/>
      <c r="QVC76" s="87"/>
      <c r="QVD76" s="87"/>
      <c r="QVE76" s="87"/>
      <c r="QVF76" s="87"/>
      <c r="QVG76" s="87"/>
      <c r="QVH76" s="87"/>
      <c r="QVI76" s="87"/>
      <c r="QVJ76" s="87"/>
      <c r="QVK76" s="87"/>
      <c r="QVL76" s="87"/>
      <c r="QVM76" s="87"/>
      <c r="QVN76" s="87"/>
      <c r="QVO76" s="87"/>
      <c r="QVP76" s="87"/>
      <c r="QVQ76" s="87"/>
      <c r="QVR76" s="87"/>
      <c r="QVS76" s="87"/>
      <c r="QVT76" s="87"/>
      <c r="QVU76" s="87"/>
      <c r="QVV76" s="87"/>
      <c r="QVW76" s="87"/>
      <c r="QVX76" s="87"/>
      <c r="QVY76" s="87"/>
      <c r="QVZ76" s="87"/>
      <c r="QWA76" s="87"/>
      <c r="QWB76" s="87"/>
      <c r="QWC76" s="87"/>
      <c r="QWD76" s="87"/>
      <c r="QWE76" s="87"/>
      <c r="QWF76" s="87"/>
      <c r="QWG76" s="87"/>
      <c r="QWH76" s="87"/>
      <c r="QWI76" s="87"/>
      <c r="QWJ76" s="87"/>
      <c r="QWK76" s="87"/>
      <c r="QWL76" s="87"/>
      <c r="QWM76" s="87"/>
      <c r="QWN76" s="87"/>
      <c r="QWO76" s="87"/>
      <c r="QWP76" s="87"/>
      <c r="QWQ76" s="87"/>
      <c r="QWR76" s="87"/>
      <c r="QWS76" s="87"/>
      <c r="QWT76" s="87"/>
      <c r="QWU76" s="87"/>
      <c r="QWV76" s="87"/>
      <c r="QWW76" s="87"/>
      <c r="QWX76" s="87"/>
      <c r="QWY76" s="87"/>
      <c r="QWZ76" s="87"/>
      <c r="QXA76" s="87"/>
      <c r="QXB76" s="87"/>
      <c r="QXC76" s="87"/>
      <c r="QXD76" s="87"/>
      <c r="QXE76" s="87"/>
      <c r="QXF76" s="87"/>
      <c r="QXG76" s="87"/>
      <c r="QXH76" s="87"/>
      <c r="QXI76" s="87"/>
      <c r="QXJ76" s="87"/>
      <c r="QXK76" s="87"/>
      <c r="QXL76" s="87"/>
      <c r="QXM76" s="87"/>
      <c r="QXN76" s="87"/>
      <c r="QXO76" s="87"/>
      <c r="QXP76" s="87"/>
      <c r="QXQ76" s="87"/>
      <c r="QXR76" s="87"/>
      <c r="QXS76" s="87"/>
      <c r="QXT76" s="87"/>
      <c r="QXU76" s="87"/>
      <c r="QXV76" s="87"/>
      <c r="QXW76" s="87"/>
      <c r="QXX76" s="87"/>
      <c r="QXY76" s="87"/>
      <c r="QXZ76" s="87"/>
      <c r="QYA76" s="87"/>
      <c r="QYB76" s="87"/>
      <c r="QYC76" s="87"/>
      <c r="QYD76" s="87"/>
      <c r="QYE76" s="87"/>
      <c r="QYF76" s="87"/>
      <c r="QYG76" s="87"/>
      <c r="QYH76" s="87"/>
      <c r="QYI76" s="87"/>
      <c r="QYJ76" s="87"/>
      <c r="QYK76" s="87"/>
      <c r="QYL76" s="87"/>
      <c r="QYM76" s="87"/>
      <c r="QYN76" s="87"/>
      <c r="QYO76" s="87"/>
      <c r="QYP76" s="87"/>
      <c r="QYQ76" s="87"/>
      <c r="QYR76" s="87"/>
      <c r="QYS76" s="87"/>
      <c r="QYT76" s="87"/>
      <c r="QYU76" s="87"/>
      <c r="QYV76" s="87"/>
      <c r="QYW76" s="87"/>
      <c r="QYX76" s="87"/>
      <c r="QYY76" s="87"/>
      <c r="QYZ76" s="87"/>
      <c r="QZA76" s="87"/>
      <c r="QZB76" s="87"/>
      <c r="QZC76" s="87"/>
      <c r="QZD76" s="87"/>
      <c r="QZE76" s="87"/>
      <c r="QZF76" s="87"/>
      <c r="QZG76" s="87"/>
      <c r="QZH76" s="87"/>
      <c r="QZI76" s="87"/>
      <c r="QZJ76" s="87"/>
      <c r="QZK76" s="87"/>
      <c r="QZL76" s="87"/>
      <c r="QZM76" s="87"/>
      <c r="QZN76" s="87"/>
      <c r="QZO76" s="87"/>
      <c r="QZP76" s="87"/>
      <c r="QZQ76" s="87"/>
      <c r="QZR76" s="87"/>
      <c r="QZS76" s="87"/>
      <c r="QZT76" s="87"/>
      <c r="QZU76" s="87"/>
      <c r="QZV76" s="87"/>
      <c r="QZW76" s="87"/>
      <c r="QZX76" s="87"/>
      <c r="QZY76" s="87"/>
      <c r="QZZ76" s="87"/>
      <c r="RAA76" s="87"/>
      <c r="RAB76" s="87"/>
      <c r="RAC76" s="87"/>
      <c r="RAD76" s="87"/>
      <c r="RAE76" s="87"/>
      <c r="RAF76" s="87"/>
      <c r="RAG76" s="87"/>
      <c r="RAH76" s="87"/>
      <c r="RAI76" s="87"/>
      <c r="RAJ76" s="87"/>
      <c r="RAK76" s="87"/>
      <c r="RAL76" s="87"/>
      <c r="RAM76" s="87"/>
      <c r="RAN76" s="87"/>
      <c r="RAO76" s="87"/>
      <c r="RAP76" s="87"/>
      <c r="RAQ76" s="87"/>
      <c r="RAR76" s="87"/>
      <c r="RAS76" s="87"/>
      <c r="RAT76" s="87"/>
      <c r="RAU76" s="87"/>
      <c r="RAV76" s="87"/>
      <c r="RAW76" s="87"/>
      <c r="RAX76" s="87"/>
      <c r="RAY76" s="87"/>
      <c r="RAZ76" s="87"/>
      <c r="RBA76" s="87"/>
      <c r="RBB76" s="87"/>
      <c r="RBC76" s="87"/>
      <c r="RBD76" s="87"/>
      <c r="RBE76" s="87"/>
      <c r="RBF76" s="87"/>
      <c r="RBG76" s="87"/>
      <c r="RBH76" s="87"/>
      <c r="RBI76" s="87"/>
      <c r="RBJ76" s="87"/>
      <c r="RBK76" s="87"/>
      <c r="RBL76" s="87"/>
      <c r="RBM76" s="87"/>
      <c r="RBN76" s="87"/>
      <c r="RBO76" s="87"/>
      <c r="RBP76" s="87"/>
      <c r="RBQ76" s="87"/>
      <c r="RBR76" s="87"/>
      <c r="RBS76" s="87"/>
      <c r="RBT76" s="87"/>
      <c r="RBU76" s="87"/>
      <c r="RBV76" s="87"/>
      <c r="RBW76" s="87"/>
      <c r="RBX76" s="87"/>
      <c r="RBY76" s="87"/>
      <c r="RBZ76" s="87"/>
      <c r="RCA76" s="87"/>
      <c r="RCB76" s="87"/>
      <c r="RCC76" s="87"/>
      <c r="RCD76" s="87"/>
      <c r="RCE76" s="87"/>
      <c r="RCF76" s="87"/>
      <c r="RCG76" s="87"/>
      <c r="RCH76" s="87"/>
      <c r="RCI76" s="87"/>
      <c r="RCJ76" s="87"/>
      <c r="RCK76" s="87"/>
      <c r="RCL76" s="87"/>
      <c r="RCM76" s="87"/>
      <c r="RCN76" s="87"/>
      <c r="RCO76" s="87"/>
      <c r="RCP76" s="87"/>
      <c r="RCQ76" s="87"/>
      <c r="RCR76" s="87"/>
      <c r="RCS76" s="87"/>
      <c r="RCT76" s="87"/>
      <c r="RCU76" s="87"/>
      <c r="RCV76" s="87"/>
      <c r="RCW76" s="87"/>
      <c r="RCX76" s="87"/>
      <c r="RCY76" s="87"/>
      <c r="RCZ76" s="87"/>
      <c r="RDA76" s="87"/>
      <c r="RDB76" s="87"/>
      <c r="RDC76" s="87"/>
      <c r="RDD76" s="87"/>
      <c r="RDE76" s="87"/>
      <c r="RDF76" s="87"/>
      <c r="RDG76" s="87"/>
      <c r="RDH76" s="87"/>
      <c r="RDI76" s="87"/>
      <c r="RDJ76" s="87"/>
      <c r="RDK76" s="87"/>
      <c r="RDL76" s="87"/>
      <c r="RDM76" s="87"/>
      <c r="RDN76" s="87"/>
      <c r="RDO76" s="87"/>
      <c r="RDP76" s="87"/>
      <c r="RDQ76" s="87"/>
      <c r="RDR76" s="87"/>
      <c r="RDS76" s="87"/>
      <c r="RDT76" s="87"/>
      <c r="RDU76" s="87"/>
      <c r="RDV76" s="87"/>
      <c r="RDW76" s="87"/>
      <c r="RDX76" s="87"/>
      <c r="RDY76" s="87"/>
      <c r="RDZ76" s="87"/>
      <c r="REA76" s="87"/>
      <c r="REB76" s="87"/>
      <c r="REC76" s="87"/>
      <c r="RED76" s="87"/>
      <c r="REE76" s="87"/>
      <c r="REF76" s="87"/>
      <c r="REG76" s="87"/>
      <c r="REH76" s="87"/>
      <c r="REI76" s="87"/>
      <c r="REJ76" s="87"/>
      <c r="REK76" s="87"/>
      <c r="REL76" s="87"/>
      <c r="REM76" s="87"/>
      <c r="REN76" s="87"/>
      <c r="REO76" s="87"/>
      <c r="REP76" s="87"/>
      <c r="REQ76" s="87"/>
      <c r="RER76" s="87"/>
      <c r="RES76" s="87"/>
      <c r="RET76" s="87"/>
      <c r="REU76" s="87"/>
      <c r="REV76" s="87"/>
      <c r="REW76" s="87"/>
      <c r="REX76" s="87"/>
      <c r="REY76" s="87"/>
      <c r="REZ76" s="87"/>
      <c r="RFA76" s="87"/>
      <c r="RFB76" s="87"/>
      <c r="RFC76" s="87"/>
      <c r="RFD76" s="87"/>
      <c r="RFE76" s="87"/>
      <c r="RFF76" s="87"/>
      <c r="RFG76" s="87"/>
      <c r="RFH76" s="87"/>
      <c r="RFI76" s="87"/>
      <c r="RFJ76" s="87"/>
      <c r="RFK76" s="87"/>
      <c r="RFL76" s="87"/>
      <c r="RFM76" s="87"/>
      <c r="RFN76" s="87"/>
      <c r="RFO76" s="87"/>
      <c r="RFP76" s="87"/>
      <c r="RFQ76" s="87"/>
      <c r="RFR76" s="87"/>
      <c r="RFS76" s="87"/>
      <c r="RFT76" s="87"/>
      <c r="RFU76" s="87"/>
      <c r="RFV76" s="87"/>
      <c r="RFW76" s="87"/>
      <c r="RFX76" s="87"/>
      <c r="RFY76" s="87"/>
      <c r="RFZ76" s="87"/>
      <c r="RGA76" s="87"/>
      <c r="RGB76" s="87"/>
      <c r="RGC76" s="87"/>
      <c r="RGD76" s="87"/>
      <c r="RGE76" s="87"/>
      <c r="RGF76" s="87"/>
      <c r="RGG76" s="87"/>
      <c r="RGH76" s="87"/>
      <c r="RGI76" s="87"/>
      <c r="RGJ76" s="87"/>
      <c r="RGK76" s="87"/>
      <c r="RGL76" s="87"/>
      <c r="RGM76" s="87"/>
      <c r="RGN76" s="87"/>
      <c r="RGO76" s="87"/>
      <c r="RGP76" s="87"/>
      <c r="RGQ76" s="87"/>
      <c r="RGR76" s="87"/>
      <c r="RGS76" s="87"/>
      <c r="RGT76" s="87"/>
      <c r="RGU76" s="87"/>
      <c r="RGV76" s="87"/>
      <c r="RGW76" s="87"/>
      <c r="RGX76" s="87"/>
      <c r="RGY76" s="87"/>
      <c r="RGZ76" s="87"/>
      <c r="RHA76" s="87"/>
      <c r="RHB76" s="87"/>
      <c r="RHC76" s="87"/>
      <c r="RHD76" s="87"/>
      <c r="RHE76" s="87"/>
      <c r="RHF76" s="87"/>
      <c r="RHG76" s="87"/>
      <c r="RHH76" s="87"/>
      <c r="RHI76" s="87"/>
      <c r="RHJ76" s="87"/>
      <c r="RHK76" s="87"/>
      <c r="RHL76" s="87"/>
      <c r="RHM76" s="87"/>
      <c r="RHN76" s="87"/>
      <c r="RHO76" s="87"/>
      <c r="RHP76" s="87"/>
      <c r="RHQ76" s="87"/>
      <c r="RHR76" s="87"/>
      <c r="RHS76" s="87"/>
      <c r="RHT76" s="87"/>
      <c r="RHU76" s="87"/>
      <c r="RHV76" s="87"/>
      <c r="RHW76" s="87"/>
      <c r="RHX76" s="87"/>
      <c r="RHY76" s="87"/>
      <c r="RHZ76" s="87"/>
      <c r="RIA76" s="87"/>
      <c r="RIB76" s="87"/>
      <c r="RIC76" s="87"/>
      <c r="RID76" s="87"/>
      <c r="RIE76" s="87"/>
      <c r="RIF76" s="87"/>
      <c r="RIG76" s="87"/>
      <c r="RIH76" s="87"/>
      <c r="RII76" s="87"/>
      <c r="RIJ76" s="87"/>
      <c r="RIK76" s="87"/>
      <c r="RIL76" s="87"/>
      <c r="RIM76" s="87"/>
      <c r="RIN76" s="87"/>
      <c r="RIO76" s="87"/>
      <c r="RIP76" s="87"/>
      <c r="RIQ76" s="87"/>
      <c r="RIR76" s="87"/>
      <c r="RIS76" s="87"/>
      <c r="RIT76" s="87"/>
      <c r="RIU76" s="87"/>
      <c r="RIV76" s="87"/>
      <c r="RIW76" s="87"/>
      <c r="RIX76" s="87"/>
      <c r="RIY76" s="87"/>
      <c r="RIZ76" s="87"/>
      <c r="RJA76" s="87"/>
      <c r="RJB76" s="87"/>
      <c r="RJC76" s="87"/>
      <c r="RJD76" s="87"/>
      <c r="RJE76" s="87"/>
      <c r="RJF76" s="87"/>
      <c r="RJG76" s="87"/>
      <c r="RJH76" s="87"/>
      <c r="RJI76" s="87"/>
      <c r="RJJ76" s="87"/>
      <c r="RJK76" s="87"/>
      <c r="RJL76" s="87"/>
      <c r="RJM76" s="87"/>
      <c r="RJN76" s="87"/>
      <c r="RJO76" s="87"/>
      <c r="RJP76" s="87"/>
      <c r="RJQ76" s="87"/>
      <c r="RJR76" s="87"/>
      <c r="RJS76" s="87"/>
      <c r="RJT76" s="87"/>
      <c r="RJU76" s="87"/>
      <c r="RJV76" s="87"/>
      <c r="RJW76" s="87"/>
      <c r="RJX76" s="87"/>
      <c r="RJY76" s="87"/>
      <c r="RJZ76" s="87"/>
      <c r="RKA76" s="87"/>
      <c r="RKB76" s="87"/>
      <c r="RKC76" s="87"/>
      <c r="RKD76" s="87"/>
      <c r="RKE76" s="87"/>
      <c r="RKF76" s="87"/>
      <c r="RKG76" s="87"/>
      <c r="RKH76" s="87"/>
      <c r="RKI76" s="87"/>
      <c r="RKJ76" s="87"/>
      <c r="RKK76" s="87"/>
      <c r="RKL76" s="87"/>
      <c r="RKM76" s="87"/>
      <c r="RKN76" s="87"/>
      <c r="RKO76" s="87"/>
      <c r="RKP76" s="87"/>
      <c r="RKQ76" s="87"/>
      <c r="RKR76" s="87"/>
      <c r="RKS76" s="87"/>
      <c r="RKT76" s="87"/>
      <c r="RKU76" s="87"/>
      <c r="RKV76" s="87"/>
      <c r="RKW76" s="87"/>
      <c r="RKX76" s="87"/>
      <c r="RKY76" s="87"/>
      <c r="RKZ76" s="87"/>
      <c r="RLA76" s="87"/>
      <c r="RLB76" s="87"/>
      <c r="RLC76" s="87"/>
      <c r="RLD76" s="87"/>
      <c r="RLE76" s="87"/>
      <c r="RLF76" s="87"/>
      <c r="RLG76" s="87"/>
      <c r="RLH76" s="87"/>
      <c r="RLI76" s="87"/>
      <c r="RLJ76" s="87"/>
      <c r="RLK76" s="87"/>
      <c r="RLL76" s="87"/>
      <c r="RLM76" s="87"/>
      <c r="RLN76" s="87"/>
      <c r="RLO76" s="87"/>
      <c r="RLP76" s="87"/>
      <c r="RLQ76" s="87"/>
      <c r="RLR76" s="87"/>
      <c r="RLS76" s="87"/>
      <c r="RLT76" s="87"/>
      <c r="RLU76" s="87"/>
      <c r="RLV76" s="87"/>
      <c r="RLW76" s="87"/>
      <c r="RLX76" s="87"/>
      <c r="RLY76" s="87"/>
      <c r="RLZ76" s="87"/>
      <c r="RMA76" s="87"/>
      <c r="RMB76" s="87"/>
      <c r="RMC76" s="87"/>
      <c r="RMD76" s="87"/>
      <c r="RME76" s="87"/>
      <c r="RMF76" s="87"/>
      <c r="RMG76" s="87"/>
      <c r="RMH76" s="87"/>
      <c r="RMI76" s="87"/>
      <c r="RMJ76" s="87"/>
      <c r="RMK76" s="87"/>
      <c r="RML76" s="87"/>
      <c r="RMM76" s="87"/>
      <c r="RMN76" s="87"/>
      <c r="RMO76" s="87"/>
      <c r="RMP76" s="87"/>
      <c r="RMQ76" s="87"/>
      <c r="RMR76" s="87"/>
      <c r="RMS76" s="87"/>
      <c r="RMT76" s="87"/>
      <c r="RMU76" s="87"/>
      <c r="RMV76" s="87"/>
      <c r="RMW76" s="87"/>
      <c r="RMX76" s="87"/>
      <c r="RMY76" s="87"/>
      <c r="RMZ76" s="87"/>
      <c r="RNA76" s="87"/>
      <c r="RNB76" s="87"/>
      <c r="RNC76" s="87"/>
      <c r="RND76" s="87"/>
      <c r="RNE76" s="87"/>
      <c r="RNF76" s="87"/>
      <c r="RNG76" s="87"/>
      <c r="RNH76" s="87"/>
      <c r="RNI76" s="87"/>
      <c r="RNJ76" s="87"/>
      <c r="RNK76" s="87"/>
      <c r="RNL76" s="87"/>
      <c r="RNM76" s="87"/>
      <c r="RNN76" s="87"/>
      <c r="RNO76" s="87"/>
      <c r="RNP76" s="87"/>
      <c r="RNQ76" s="87"/>
      <c r="RNR76" s="87"/>
      <c r="RNS76" s="87"/>
      <c r="RNT76" s="87"/>
      <c r="RNU76" s="87"/>
      <c r="RNV76" s="87"/>
      <c r="RNW76" s="87"/>
      <c r="RNX76" s="87"/>
      <c r="RNY76" s="87"/>
      <c r="RNZ76" s="87"/>
      <c r="ROA76" s="87"/>
      <c r="ROB76" s="87"/>
      <c r="ROC76" s="87"/>
      <c r="ROD76" s="87"/>
      <c r="ROE76" s="87"/>
      <c r="ROF76" s="87"/>
      <c r="ROG76" s="87"/>
      <c r="ROH76" s="87"/>
      <c r="ROI76" s="87"/>
      <c r="ROJ76" s="87"/>
      <c r="ROK76" s="87"/>
      <c r="ROL76" s="87"/>
      <c r="ROM76" s="87"/>
      <c r="RON76" s="87"/>
      <c r="ROO76" s="87"/>
      <c r="ROP76" s="87"/>
      <c r="ROQ76" s="87"/>
      <c r="ROR76" s="87"/>
      <c r="ROS76" s="87"/>
      <c r="ROT76" s="87"/>
      <c r="ROU76" s="87"/>
      <c r="ROV76" s="87"/>
      <c r="ROW76" s="87"/>
      <c r="ROX76" s="87"/>
      <c r="ROY76" s="87"/>
      <c r="ROZ76" s="87"/>
      <c r="RPA76" s="87"/>
      <c r="RPB76" s="87"/>
      <c r="RPC76" s="87"/>
      <c r="RPD76" s="87"/>
      <c r="RPE76" s="87"/>
      <c r="RPF76" s="87"/>
      <c r="RPG76" s="87"/>
      <c r="RPH76" s="87"/>
      <c r="RPI76" s="87"/>
      <c r="RPJ76" s="87"/>
      <c r="RPK76" s="87"/>
      <c r="RPL76" s="87"/>
      <c r="RPM76" s="87"/>
      <c r="RPN76" s="87"/>
      <c r="RPO76" s="87"/>
      <c r="RPP76" s="87"/>
      <c r="RPQ76" s="87"/>
      <c r="RPR76" s="87"/>
      <c r="RPS76" s="87"/>
      <c r="RPT76" s="87"/>
      <c r="RPU76" s="87"/>
      <c r="RPV76" s="87"/>
      <c r="RPW76" s="87"/>
      <c r="RPX76" s="87"/>
      <c r="RPY76" s="87"/>
      <c r="RPZ76" s="87"/>
      <c r="RQA76" s="87"/>
      <c r="RQB76" s="87"/>
      <c r="RQC76" s="87"/>
      <c r="RQD76" s="87"/>
      <c r="RQE76" s="87"/>
      <c r="RQF76" s="87"/>
      <c r="RQG76" s="87"/>
      <c r="RQH76" s="87"/>
      <c r="RQI76" s="87"/>
      <c r="RQJ76" s="87"/>
      <c r="RQK76" s="87"/>
      <c r="RQL76" s="87"/>
      <c r="RQM76" s="87"/>
      <c r="RQN76" s="87"/>
      <c r="RQO76" s="87"/>
      <c r="RQP76" s="87"/>
      <c r="RQQ76" s="87"/>
      <c r="RQR76" s="87"/>
      <c r="RQS76" s="87"/>
      <c r="RQT76" s="87"/>
      <c r="RQU76" s="87"/>
      <c r="RQV76" s="87"/>
      <c r="RQW76" s="87"/>
      <c r="RQX76" s="87"/>
      <c r="RQY76" s="87"/>
      <c r="RQZ76" s="87"/>
      <c r="RRA76" s="87"/>
      <c r="RRB76" s="87"/>
      <c r="RRC76" s="87"/>
      <c r="RRD76" s="87"/>
      <c r="RRE76" s="87"/>
      <c r="RRF76" s="87"/>
      <c r="RRG76" s="87"/>
      <c r="RRH76" s="87"/>
      <c r="RRI76" s="87"/>
      <c r="RRJ76" s="87"/>
      <c r="RRK76" s="87"/>
      <c r="RRL76" s="87"/>
      <c r="RRM76" s="87"/>
      <c r="RRN76" s="87"/>
      <c r="RRO76" s="87"/>
      <c r="RRP76" s="87"/>
      <c r="RRQ76" s="87"/>
      <c r="RRR76" s="87"/>
      <c r="RRS76" s="87"/>
      <c r="RRT76" s="87"/>
      <c r="RRU76" s="87"/>
      <c r="RRV76" s="87"/>
      <c r="RRW76" s="87"/>
      <c r="RRX76" s="87"/>
      <c r="RRY76" s="87"/>
      <c r="RRZ76" s="87"/>
      <c r="RSA76" s="87"/>
      <c r="RSB76" s="87"/>
      <c r="RSC76" s="87"/>
      <c r="RSD76" s="87"/>
      <c r="RSE76" s="87"/>
      <c r="RSF76" s="87"/>
      <c r="RSG76" s="87"/>
      <c r="RSH76" s="87"/>
      <c r="RSI76" s="87"/>
      <c r="RSJ76" s="87"/>
      <c r="RSK76" s="87"/>
      <c r="RSL76" s="87"/>
      <c r="RSM76" s="87"/>
      <c r="RSN76" s="87"/>
      <c r="RSO76" s="87"/>
      <c r="RSP76" s="87"/>
      <c r="RSQ76" s="87"/>
      <c r="RSR76" s="87"/>
      <c r="RSS76" s="87"/>
      <c r="RST76" s="87"/>
      <c r="RSU76" s="87"/>
      <c r="RSV76" s="87"/>
      <c r="RSW76" s="87"/>
      <c r="RSX76" s="87"/>
      <c r="RSY76" s="87"/>
      <c r="RSZ76" s="87"/>
      <c r="RTA76" s="87"/>
      <c r="RTB76" s="87"/>
      <c r="RTC76" s="87"/>
      <c r="RTD76" s="87"/>
      <c r="RTE76" s="87"/>
      <c r="RTF76" s="87"/>
      <c r="RTG76" s="87"/>
      <c r="RTH76" s="87"/>
      <c r="RTI76" s="87"/>
      <c r="RTJ76" s="87"/>
      <c r="RTK76" s="87"/>
      <c r="RTL76" s="87"/>
      <c r="RTM76" s="87"/>
      <c r="RTN76" s="87"/>
      <c r="RTO76" s="87"/>
      <c r="RTP76" s="87"/>
      <c r="RTQ76" s="87"/>
      <c r="RTR76" s="87"/>
      <c r="RTS76" s="87"/>
      <c r="RTT76" s="87"/>
      <c r="RTU76" s="87"/>
      <c r="RTV76" s="87"/>
      <c r="RTW76" s="87"/>
      <c r="RTX76" s="87"/>
      <c r="RTY76" s="87"/>
      <c r="RTZ76" s="87"/>
      <c r="RUA76" s="87"/>
      <c r="RUB76" s="87"/>
      <c r="RUC76" s="87"/>
      <c r="RUD76" s="87"/>
      <c r="RUE76" s="87"/>
      <c r="RUF76" s="87"/>
      <c r="RUG76" s="87"/>
      <c r="RUH76" s="87"/>
      <c r="RUI76" s="87"/>
      <c r="RUJ76" s="87"/>
      <c r="RUK76" s="87"/>
      <c r="RUL76" s="87"/>
      <c r="RUM76" s="87"/>
      <c r="RUN76" s="87"/>
      <c r="RUO76" s="87"/>
      <c r="RUP76" s="87"/>
      <c r="RUQ76" s="87"/>
      <c r="RUR76" s="87"/>
      <c r="RUS76" s="87"/>
      <c r="RUT76" s="87"/>
      <c r="RUU76" s="87"/>
      <c r="RUV76" s="87"/>
      <c r="RUW76" s="87"/>
      <c r="RUX76" s="87"/>
      <c r="RUY76" s="87"/>
      <c r="RUZ76" s="87"/>
      <c r="RVA76" s="87"/>
      <c r="RVB76" s="87"/>
      <c r="RVC76" s="87"/>
      <c r="RVD76" s="87"/>
      <c r="RVE76" s="87"/>
      <c r="RVF76" s="87"/>
      <c r="RVG76" s="87"/>
      <c r="RVH76" s="87"/>
      <c r="RVI76" s="87"/>
      <c r="RVJ76" s="87"/>
      <c r="RVK76" s="87"/>
      <c r="RVL76" s="87"/>
      <c r="RVM76" s="87"/>
      <c r="RVN76" s="87"/>
      <c r="RVO76" s="87"/>
      <c r="RVP76" s="87"/>
      <c r="RVQ76" s="87"/>
      <c r="RVR76" s="87"/>
      <c r="RVS76" s="87"/>
      <c r="RVT76" s="87"/>
      <c r="RVU76" s="87"/>
      <c r="RVV76" s="87"/>
      <c r="RVW76" s="87"/>
      <c r="RVX76" s="87"/>
      <c r="RVY76" s="87"/>
      <c r="RVZ76" s="87"/>
      <c r="RWA76" s="87"/>
      <c r="RWB76" s="87"/>
      <c r="RWC76" s="87"/>
      <c r="RWD76" s="87"/>
      <c r="RWE76" s="87"/>
      <c r="RWF76" s="87"/>
      <c r="RWG76" s="87"/>
      <c r="RWH76" s="87"/>
      <c r="RWI76" s="87"/>
      <c r="RWJ76" s="87"/>
      <c r="RWK76" s="87"/>
      <c r="RWL76" s="87"/>
      <c r="RWM76" s="87"/>
      <c r="RWN76" s="87"/>
      <c r="RWO76" s="87"/>
      <c r="RWP76" s="87"/>
      <c r="RWQ76" s="87"/>
      <c r="RWR76" s="87"/>
      <c r="RWS76" s="87"/>
      <c r="RWT76" s="87"/>
      <c r="RWU76" s="87"/>
      <c r="RWV76" s="87"/>
      <c r="RWW76" s="87"/>
      <c r="RWX76" s="87"/>
      <c r="RWY76" s="87"/>
      <c r="RWZ76" s="87"/>
      <c r="RXA76" s="87"/>
      <c r="RXB76" s="87"/>
      <c r="RXC76" s="87"/>
      <c r="RXD76" s="87"/>
      <c r="RXE76" s="87"/>
      <c r="RXF76" s="87"/>
      <c r="RXG76" s="87"/>
      <c r="RXH76" s="87"/>
      <c r="RXI76" s="87"/>
      <c r="RXJ76" s="87"/>
      <c r="RXK76" s="87"/>
      <c r="RXL76" s="87"/>
      <c r="RXM76" s="87"/>
      <c r="RXN76" s="87"/>
      <c r="RXO76" s="87"/>
      <c r="RXP76" s="87"/>
      <c r="RXQ76" s="87"/>
      <c r="RXR76" s="87"/>
      <c r="RXS76" s="87"/>
      <c r="RXT76" s="87"/>
      <c r="RXU76" s="87"/>
      <c r="RXV76" s="87"/>
      <c r="RXW76" s="87"/>
      <c r="RXX76" s="87"/>
      <c r="RXY76" s="87"/>
      <c r="RXZ76" s="87"/>
      <c r="RYA76" s="87"/>
      <c r="RYB76" s="87"/>
      <c r="RYC76" s="87"/>
      <c r="RYD76" s="87"/>
      <c r="RYE76" s="87"/>
      <c r="RYF76" s="87"/>
      <c r="RYG76" s="87"/>
      <c r="RYH76" s="87"/>
      <c r="RYI76" s="87"/>
      <c r="RYJ76" s="87"/>
      <c r="RYK76" s="87"/>
      <c r="RYL76" s="87"/>
      <c r="RYM76" s="87"/>
      <c r="RYN76" s="87"/>
      <c r="RYO76" s="87"/>
      <c r="RYP76" s="87"/>
      <c r="RYQ76" s="87"/>
      <c r="RYR76" s="87"/>
      <c r="RYS76" s="87"/>
      <c r="RYT76" s="87"/>
      <c r="RYU76" s="87"/>
      <c r="RYV76" s="87"/>
      <c r="RYW76" s="87"/>
      <c r="RYX76" s="87"/>
      <c r="RYY76" s="87"/>
      <c r="RYZ76" s="87"/>
      <c r="RZA76" s="87"/>
      <c r="RZB76" s="87"/>
      <c r="RZC76" s="87"/>
      <c r="RZD76" s="87"/>
      <c r="RZE76" s="87"/>
      <c r="RZF76" s="87"/>
      <c r="RZG76" s="87"/>
      <c r="RZH76" s="87"/>
      <c r="RZI76" s="87"/>
      <c r="RZJ76" s="87"/>
      <c r="RZK76" s="87"/>
      <c r="RZL76" s="87"/>
      <c r="RZM76" s="87"/>
      <c r="RZN76" s="87"/>
      <c r="RZO76" s="87"/>
      <c r="RZP76" s="87"/>
      <c r="RZQ76" s="87"/>
      <c r="RZR76" s="87"/>
      <c r="RZS76" s="87"/>
      <c r="RZT76" s="87"/>
      <c r="RZU76" s="87"/>
      <c r="RZV76" s="87"/>
      <c r="RZW76" s="87"/>
      <c r="RZX76" s="87"/>
      <c r="RZY76" s="87"/>
      <c r="RZZ76" s="87"/>
      <c r="SAA76" s="87"/>
      <c r="SAB76" s="87"/>
      <c r="SAC76" s="87"/>
      <c r="SAD76" s="87"/>
      <c r="SAE76" s="87"/>
      <c r="SAF76" s="87"/>
      <c r="SAG76" s="87"/>
      <c r="SAH76" s="87"/>
      <c r="SAI76" s="87"/>
      <c r="SAJ76" s="87"/>
      <c r="SAK76" s="87"/>
      <c r="SAL76" s="87"/>
      <c r="SAM76" s="87"/>
      <c r="SAN76" s="87"/>
      <c r="SAO76" s="87"/>
      <c r="SAP76" s="87"/>
      <c r="SAQ76" s="87"/>
      <c r="SAR76" s="87"/>
      <c r="SAS76" s="87"/>
      <c r="SAT76" s="87"/>
      <c r="SAU76" s="87"/>
      <c r="SAV76" s="87"/>
      <c r="SAW76" s="87"/>
      <c r="SAX76" s="87"/>
      <c r="SAY76" s="87"/>
      <c r="SAZ76" s="87"/>
      <c r="SBA76" s="87"/>
      <c r="SBB76" s="87"/>
      <c r="SBC76" s="87"/>
      <c r="SBD76" s="87"/>
      <c r="SBE76" s="87"/>
      <c r="SBF76" s="87"/>
      <c r="SBG76" s="87"/>
      <c r="SBH76" s="87"/>
      <c r="SBI76" s="87"/>
      <c r="SBJ76" s="87"/>
      <c r="SBK76" s="87"/>
      <c r="SBL76" s="87"/>
      <c r="SBM76" s="87"/>
      <c r="SBN76" s="87"/>
      <c r="SBO76" s="87"/>
      <c r="SBP76" s="87"/>
      <c r="SBQ76" s="87"/>
      <c r="SBR76" s="87"/>
      <c r="SBS76" s="87"/>
      <c r="SBT76" s="87"/>
      <c r="SBU76" s="87"/>
      <c r="SBV76" s="87"/>
      <c r="SBW76" s="87"/>
      <c r="SBX76" s="87"/>
      <c r="SBY76" s="87"/>
      <c r="SBZ76" s="87"/>
      <c r="SCA76" s="87"/>
      <c r="SCB76" s="87"/>
      <c r="SCC76" s="87"/>
      <c r="SCD76" s="87"/>
      <c r="SCE76" s="87"/>
      <c r="SCF76" s="87"/>
      <c r="SCG76" s="87"/>
      <c r="SCH76" s="87"/>
      <c r="SCI76" s="87"/>
      <c r="SCJ76" s="87"/>
      <c r="SCK76" s="87"/>
      <c r="SCL76" s="87"/>
      <c r="SCM76" s="87"/>
      <c r="SCN76" s="87"/>
      <c r="SCO76" s="87"/>
      <c r="SCP76" s="87"/>
      <c r="SCQ76" s="87"/>
      <c r="SCR76" s="87"/>
      <c r="SCS76" s="87"/>
      <c r="SCT76" s="87"/>
      <c r="SCU76" s="87"/>
      <c r="SCV76" s="87"/>
      <c r="SCW76" s="87"/>
      <c r="SCX76" s="87"/>
      <c r="SCY76" s="87"/>
      <c r="SCZ76" s="87"/>
      <c r="SDA76" s="87"/>
      <c r="SDB76" s="87"/>
      <c r="SDC76" s="87"/>
      <c r="SDD76" s="87"/>
      <c r="SDE76" s="87"/>
      <c r="SDF76" s="87"/>
      <c r="SDG76" s="87"/>
      <c r="SDH76" s="87"/>
      <c r="SDI76" s="87"/>
      <c r="SDJ76" s="87"/>
      <c r="SDK76" s="87"/>
      <c r="SDL76" s="87"/>
      <c r="SDM76" s="87"/>
      <c r="SDN76" s="87"/>
      <c r="SDO76" s="87"/>
      <c r="SDP76" s="87"/>
      <c r="SDQ76" s="87"/>
      <c r="SDR76" s="87"/>
      <c r="SDS76" s="87"/>
      <c r="SDT76" s="87"/>
      <c r="SDU76" s="87"/>
      <c r="SDV76" s="87"/>
      <c r="SDW76" s="87"/>
      <c r="SDX76" s="87"/>
      <c r="SDY76" s="87"/>
      <c r="SDZ76" s="87"/>
      <c r="SEA76" s="87"/>
      <c r="SEB76" s="87"/>
      <c r="SEC76" s="87"/>
      <c r="SED76" s="87"/>
      <c r="SEE76" s="87"/>
      <c r="SEF76" s="87"/>
      <c r="SEG76" s="87"/>
      <c r="SEH76" s="87"/>
      <c r="SEI76" s="87"/>
      <c r="SEJ76" s="87"/>
      <c r="SEK76" s="87"/>
      <c r="SEL76" s="87"/>
      <c r="SEM76" s="87"/>
      <c r="SEN76" s="87"/>
      <c r="SEO76" s="87"/>
      <c r="SEP76" s="87"/>
      <c r="SEQ76" s="87"/>
      <c r="SER76" s="87"/>
      <c r="SES76" s="87"/>
      <c r="SET76" s="87"/>
      <c r="SEU76" s="87"/>
      <c r="SEV76" s="87"/>
      <c r="SEW76" s="87"/>
      <c r="SEX76" s="87"/>
      <c r="SEY76" s="87"/>
      <c r="SEZ76" s="87"/>
      <c r="SFA76" s="87"/>
      <c r="SFB76" s="87"/>
      <c r="SFC76" s="87"/>
      <c r="SFD76" s="87"/>
      <c r="SFE76" s="87"/>
      <c r="SFF76" s="87"/>
      <c r="SFG76" s="87"/>
      <c r="SFH76" s="87"/>
      <c r="SFI76" s="87"/>
      <c r="SFJ76" s="87"/>
      <c r="SFK76" s="87"/>
      <c r="SFL76" s="87"/>
      <c r="SFM76" s="87"/>
      <c r="SFN76" s="87"/>
      <c r="SFO76" s="87"/>
      <c r="SFP76" s="87"/>
      <c r="SFQ76" s="87"/>
      <c r="SFR76" s="87"/>
      <c r="SFS76" s="87"/>
      <c r="SFT76" s="87"/>
      <c r="SFU76" s="87"/>
      <c r="SFV76" s="87"/>
      <c r="SFW76" s="87"/>
      <c r="SFX76" s="87"/>
      <c r="SFY76" s="87"/>
      <c r="SFZ76" s="87"/>
      <c r="SGA76" s="87"/>
      <c r="SGB76" s="87"/>
      <c r="SGC76" s="87"/>
      <c r="SGD76" s="87"/>
      <c r="SGE76" s="87"/>
      <c r="SGF76" s="87"/>
      <c r="SGG76" s="87"/>
      <c r="SGH76" s="87"/>
      <c r="SGI76" s="87"/>
      <c r="SGJ76" s="87"/>
      <c r="SGK76" s="87"/>
      <c r="SGL76" s="87"/>
      <c r="SGM76" s="87"/>
      <c r="SGN76" s="87"/>
      <c r="SGO76" s="87"/>
      <c r="SGP76" s="87"/>
      <c r="SGQ76" s="87"/>
      <c r="SGR76" s="87"/>
      <c r="SGS76" s="87"/>
      <c r="SGT76" s="87"/>
      <c r="SGU76" s="87"/>
      <c r="SGV76" s="87"/>
      <c r="SGW76" s="87"/>
      <c r="SGX76" s="87"/>
      <c r="SGY76" s="87"/>
      <c r="SGZ76" s="87"/>
      <c r="SHA76" s="87"/>
      <c r="SHB76" s="87"/>
      <c r="SHC76" s="87"/>
      <c r="SHD76" s="87"/>
      <c r="SHE76" s="87"/>
      <c r="SHF76" s="87"/>
      <c r="SHG76" s="87"/>
      <c r="SHH76" s="87"/>
      <c r="SHI76" s="87"/>
      <c r="SHJ76" s="87"/>
      <c r="SHK76" s="87"/>
      <c r="SHL76" s="87"/>
      <c r="SHM76" s="87"/>
      <c r="SHN76" s="87"/>
      <c r="SHO76" s="87"/>
      <c r="SHP76" s="87"/>
      <c r="SHQ76" s="87"/>
      <c r="SHR76" s="87"/>
      <c r="SHS76" s="87"/>
      <c r="SHT76" s="87"/>
      <c r="SHU76" s="87"/>
      <c r="SHV76" s="87"/>
      <c r="SHW76" s="87"/>
      <c r="SHX76" s="87"/>
      <c r="SHY76" s="87"/>
      <c r="SHZ76" s="87"/>
      <c r="SIA76" s="87"/>
      <c r="SIB76" s="87"/>
      <c r="SIC76" s="87"/>
      <c r="SID76" s="87"/>
      <c r="SIE76" s="87"/>
      <c r="SIF76" s="87"/>
      <c r="SIG76" s="87"/>
      <c r="SIH76" s="87"/>
      <c r="SII76" s="87"/>
      <c r="SIJ76" s="87"/>
      <c r="SIK76" s="87"/>
      <c r="SIL76" s="87"/>
      <c r="SIM76" s="87"/>
      <c r="SIN76" s="87"/>
      <c r="SIO76" s="87"/>
      <c r="SIP76" s="87"/>
      <c r="SIQ76" s="87"/>
      <c r="SIR76" s="87"/>
      <c r="SIS76" s="87"/>
      <c r="SIT76" s="87"/>
      <c r="SIU76" s="87"/>
      <c r="SIV76" s="87"/>
      <c r="SIW76" s="87"/>
      <c r="SIX76" s="87"/>
      <c r="SIY76" s="87"/>
      <c r="SIZ76" s="87"/>
      <c r="SJA76" s="87"/>
      <c r="SJB76" s="87"/>
      <c r="SJC76" s="87"/>
      <c r="SJD76" s="87"/>
      <c r="SJE76" s="87"/>
      <c r="SJF76" s="87"/>
      <c r="SJG76" s="87"/>
      <c r="SJH76" s="87"/>
      <c r="SJI76" s="87"/>
      <c r="SJJ76" s="87"/>
      <c r="SJK76" s="87"/>
      <c r="SJL76" s="87"/>
      <c r="SJM76" s="87"/>
      <c r="SJN76" s="87"/>
      <c r="SJO76" s="87"/>
      <c r="SJP76" s="87"/>
      <c r="SJQ76" s="87"/>
      <c r="SJR76" s="87"/>
      <c r="SJS76" s="87"/>
      <c r="SJT76" s="87"/>
      <c r="SJU76" s="87"/>
      <c r="SJV76" s="87"/>
      <c r="SJW76" s="87"/>
      <c r="SJX76" s="87"/>
      <c r="SJY76" s="87"/>
      <c r="SJZ76" s="87"/>
      <c r="SKA76" s="87"/>
      <c r="SKB76" s="87"/>
      <c r="SKC76" s="87"/>
      <c r="SKD76" s="87"/>
      <c r="SKE76" s="87"/>
      <c r="SKF76" s="87"/>
      <c r="SKG76" s="87"/>
      <c r="SKH76" s="87"/>
      <c r="SKI76" s="87"/>
      <c r="SKJ76" s="87"/>
      <c r="SKK76" s="87"/>
      <c r="SKL76" s="87"/>
      <c r="SKM76" s="87"/>
      <c r="SKN76" s="87"/>
      <c r="SKO76" s="87"/>
      <c r="SKP76" s="87"/>
      <c r="SKQ76" s="87"/>
      <c r="SKR76" s="87"/>
      <c r="SKS76" s="87"/>
      <c r="SKT76" s="87"/>
      <c r="SKU76" s="87"/>
      <c r="SKV76" s="87"/>
      <c r="SKW76" s="87"/>
      <c r="SKX76" s="87"/>
      <c r="SKY76" s="87"/>
      <c r="SKZ76" s="87"/>
      <c r="SLA76" s="87"/>
      <c r="SLB76" s="87"/>
      <c r="SLC76" s="87"/>
      <c r="SLD76" s="87"/>
      <c r="SLE76" s="87"/>
      <c r="SLF76" s="87"/>
      <c r="SLG76" s="87"/>
      <c r="SLH76" s="87"/>
      <c r="SLI76" s="87"/>
      <c r="SLJ76" s="87"/>
      <c r="SLK76" s="87"/>
      <c r="SLL76" s="87"/>
      <c r="SLM76" s="87"/>
      <c r="SLN76" s="87"/>
      <c r="SLO76" s="87"/>
      <c r="SLP76" s="87"/>
      <c r="SLQ76" s="87"/>
      <c r="SLR76" s="87"/>
      <c r="SLS76" s="87"/>
      <c r="SLT76" s="87"/>
      <c r="SLU76" s="87"/>
      <c r="SLV76" s="87"/>
      <c r="SLW76" s="87"/>
      <c r="SLX76" s="87"/>
      <c r="SLY76" s="87"/>
      <c r="SLZ76" s="87"/>
      <c r="SMA76" s="87"/>
      <c r="SMB76" s="87"/>
      <c r="SMC76" s="87"/>
      <c r="SMD76" s="87"/>
      <c r="SME76" s="87"/>
      <c r="SMF76" s="87"/>
      <c r="SMG76" s="87"/>
      <c r="SMH76" s="87"/>
      <c r="SMI76" s="87"/>
      <c r="SMJ76" s="87"/>
      <c r="SMK76" s="87"/>
      <c r="SML76" s="87"/>
      <c r="SMM76" s="87"/>
      <c r="SMN76" s="87"/>
      <c r="SMO76" s="87"/>
      <c r="SMP76" s="87"/>
      <c r="SMQ76" s="87"/>
      <c r="SMR76" s="87"/>
      <c r="SMS76" s="87"/>
      <c r="SMT76" s="87"/>
      <c r="SMU76" s="87"/>
      <c r="SMV76" s="87"/>
      <c r="SMW76" s="87"/>
      <c r="SMX76" s="87"/>
      <c r="SMY76" s="87"/>
      <c r="SMZ76" s="87"/>
      <c r="SNA76" s="87"/>
      <c r="SNB76" s="87"/>
      <c r="SNC76" s="87"/>
      <c r="SND76" s="87"/>
      <c r="SNE76" s="87"/>
      <c r="SNF76" s="87"/>
      <c r="SNG76" s="87"/>
      <c r="SNH76" s="87"/>
      <c r="SNI76" s="87"/>
      <c r="SNJ76" s="87"/>
      <c r="SNK76" s="87"/>
      <c r="SNL76" s="87"/>
      <c r="SNM76" s="87"/>
      <c r="SNN76" s="87"/>
      <c r="SNO76" s="87"/>
      <c r="SNP76" s="87"/>
      <c r="SNQ76" s="87"/>
      <c r="SNR76" s="87"/>
      <c r="SNS76" s="87"/>
      <c r="SNT76" s="87"/>
      <c r="SNU76" s="87"/>
      <c r="SNV76" s="87"/>
      <c r="SNW76" s="87"/>
      <c r="SNX76" s="87"/>
      <c r="SNY76" s="87"/>
      <c r="SNZ76" s="87"/>
      <c r="SOA76" s="87"/>
      <c r="SOB76" s="87"/>
      <c r="SOC76" s="87"/>
      <c r="SOD76" s="87"/>
      <c r="SOE76" s="87"/>
      <c r="SOF76" s="87"/>
      <c r="SOG76" s="87"/>
      <c r="SOH76" s="87"/>
      <c r="SOI76" s="87"/>
      <c r="SOJ76" s="87"/>
      <c r="SOK76" s="87"/>
      <c r="SOL76" s="87"/>
      <c r="SOM76" s="87"/>
      <c r="SON76" s="87"/>
      <c r="SOO76" s="87"/>
      <c r="SOP76" s="87"/>
      <c r="SOQ76" s="87"/>
      <c r="SOR76" s="87"/>
      <c r="SOS76" s="87"/>
      <c r="SOT76" s="87"/>
      <c r="SOU76" s="87"/>
      <c r="SOV76" s="87"/>
      <c r="SOW76" s="87"/>
      <c r="SOX76" s="87"/>
      <c r="SOY76" s="87"/>
      <c r="SOZ76" s="87"/>
      <c r="SPA76" s="87"/>
      <c r="SPB76" s="87"/>
      <c r="SPC76" s="87"/>
      <c r="SPD76" s="87"/>
      <c r="SPE76" s="87"/>
      <c r="SPF76" s="87"/>
      <c r="SPG76" s="87"/>
      <c r="SPH76" s="87"/>
      <c r="SPI76" s="87"/>
      <c r="SPJ76" s="87"/>
      <c r="SPK76" s="87"/>
      <c r="SPL76" s="87"/>
      <c r="SPM76" s="87"/>
      <c r="SPN76" s="87"/>
      <c r="SPO76" s="87"/>
      <c r="SPP76" s="87"/>
      <c r="SPQ76" s="87"/>
      <c r="SPR76" s="87"/>
      <c r="SPS76" s="87"/>
      <c r="SPT76" s="87"/>
      <c r="SPU76" s="87"/>
      <c r="SPV76" s="87"/>
      <c r="SPW76" s="87"/>
      <c r="SPX76" s="87"/>
      <c r="SPY76" s="87"/>
      <c r="SPZ76" s="87"/>
      <c r="SQA76" s="87"/>
      <c r="SQB76" s="87"/>
      <c r="SQC76" s="87"/>
      <c r="SQD76" s="87"/>
      <c r="SQE76" s="87"/>
      <c r="SQF76" s="87"/>
      <c r="SQG76" s="87"/>
      <c r="SQH76" s="87"/>
      <c r="SQI76" s="87"/>
      <c r="SQJ76" s="87"/>
      <c r="SQK76" s="87"/>
      <c r="SQL76" s="87"/>
      <c r="SQM76" s="87"/>
      <c r="SQN76" s="87"/>
      <c r="SQO76" s="87"/>
      <c r="SQP76" s="87"/>
      <c r="SQQ76" s="87"/>
      <c r="SQR76" s="87"/>
      <c r="SQS76" s="87"/>
      <c r="SQT76" s="87"/>
      <c r="SQU76" s="87"/>
      <c r="SQV76" s="87"/>
      <c r="SQW76" s="87"/>
      <c r="SQX76" s="87"/>
      <c r="SQY76" s="87"/>
      <c r="SQZ76" s="87"/>
      <c r="SRA76" s="87"/>
      <c r="SRB76" s="87"/>
      <c r="SRC76" s="87"/>
      <c r="SRD76" s="87"/>
      <c r="SRE76" s="87"/>
      <c r="SRF76" s="87"/>
      <c r="SRG76" s="87"/>
      <c r="SRH76" s="87"/>
      <c r="SRI76" s="87"/>
      <c r="SRJ76" s="87"/>
      <c r="SRK76" s="87"/>
      <c r="SRL76" s="87"/>
      <c r="SRM76" s="87"/>
      <c r="SRN76" s="87"/>
      <c r="SRO76" s="87"/>
      <c r="SRP76" s="87"/>
      <c r="SRQ76" s="87"/>
      <c r="SRR76" s="87"/>
      <c r="SRS76" s="87"/>
      <c r="SRT76" s="87"/>
      <c r="SRU76" s="87"/>
      <c r="SRV76" s="87"/>
      <c r="SRW76" s="87"/>
      <c r="SRX76" s="87"/>
      <c r="SRY76" s="87"/>
      <c r="SRZ76" s="87"/>
      <c r="SSA76" s="87"/>
      <c r="SSB76" s="87"/>
      <c r="SSC76" s="87"/>
      <c r="SSD76" s="87"/>
      <c r="SSE76" s="87"/>
      <c r="SSF76" s="87"/>
      <c r="SSG76" s="87"/>
      <c r="SSH76" s="87"/>
      <c r="SSI76" s="87"/>
      <c r="SSJ76" s="87"/>
      <c r="SSK76" s="87"/>
      <c r="SSL76" s="87"/>
      <c r="SSM76" s="87"/>
      <c r="SSN76" s="87"/>
      <c r="SSO76" s="87"/>
      <c r="SSP76" s="87"/>
      <c r="SSQ76" s="87"/>
      <c r="SSR76" s="87"/>
      <c r="SSS76" s="87"/>
      <c r="SST76" s="87"/>
      <c r="SSU76" s="87"/>
      <c r="SSV76" s="87"/>
      <c r="SSW76" s="87"/>
      <c r="SSX76" s="87"/>
      <c r="SSY76" s="87"/>
      <c r="SSZ76" s="87"/>
      <c r="STA76" s="87"/>
      <c r="STB76" s="87"/>
      <c r="STC76" s="87"/>
      <c r="STD76" s="87"/>
      <c r="STE76" s="87"/>
      <c r="STF76" s="87"/>
      <c r="STG76" s="87"/>
      <c r="STH76" s="87"/>
      <c r="STI76" s="87"/>
      <c r="STJ76" s="87"/>
      <c r="STK76" s="87"/>
      <c r="STL76" s="87"/>
      <c r="STM76" s="87"/>
      <c r="STN76" s="87"/>
      <c r="STO76" s="87"/>
      <c r="STP76" s="87"/>
      <c r="STQ76" s="87"/>
      <c r="STR76" s="87"/>
      <c r="STS76" s="87"/>
      <c r="STT76" s="87"/>
      <c r="STU76" s="87"/>
      <c r="STV76" s="87"/>
      <c r="STW76" s="87"/>
      <c r="STX76" s="87"/>
      <c r="STY76" s="87"/>
      <c r="STZ76" s="87"/>
      <c r="SUA76" s="87"/>
      <c r="SUB76" s="87"/>
      <c r="SUC76" s="87"/>
      <c r="SUD76" s="87"/>
      <c r="SUE76" s="87"/>
      <c r="SUF76" s="87"/>
      <c r="SUG76" s="87"/>
      <c r="SUH76" s="87"/>
      <c r="SUI76" s="87"/>
      <c r="SUJ76" s="87"/>
      <c r="SUK76" s="87"/>
      <c r="SUL76" s="87"/>
      <c r="SUM76" s="87"/>
      <c r="SUN76" s="87"/>
      <c r="SUO76" s="87"/>
      <c r="SUP76" s="87"/>
      <c r="SUQ76" s="87"/>
      <c r="SUR76" s="87"/>
      <c r="SUS76" s="87"/>
      <c r="SUT76" s="87"/>
      <c r="SUU76" s="87"/>
      <c r="SUV76" s="87"/>
      <c r="SUW76" s="87"/>
      <c r="SUX76" s="87"/>
      <c r="SUY76" s="87"/>
      <c r="SUZ76" s="87"/>
      <c r="SVA76" s="87"/>
      <c r="SVB76" s="87"/>
      <c r="SVC76" s="87"/>
      <c r="SVD76" s="87"/>
      <c r="SVE76" s="87"/>
      <c r="SVF76" s="87"/>
      <c r="SVG76" s="87"/>
      <c r="SVH76" s="87"/>
      <c r="SVI76" s="87"/>
      <c r="SVJ76" s="87"/>
      <c r="SVK76" s="87"/>
      <c r="SVL76" s="87"/>
      <c r="SVM76" s="87"/>
      <c r="SVN76" s="87"/>
      <c r="SVO76" s="87"/>
      <c r="SVP76" s="87"/>
      <c r="SVQ76" s="87"/>
      <c r="SVR76" s="87"/>
      <c r="SVS76" s="87"/>
      <c r="SVT76" s="87"/>
      <c r="SVU76" s="87"/>
      <c r="SVV76" s="87"/>
      <c r="SVW76" s="87"/>
      <c r="SVX76" s="87"/>
      <c r="SVY76" s="87"/>
      <c r="SVZ76" s="87"/>
      <c r="SWA76" s="87"/>
      <c r="SWB76" s="87"/>
      <c r="SWC76" s="87"/>
      <c r="SWD76" s="87"/>
      <c r="SWE76" s="87"/>
      <c r="SWF76" s="87"/>
      <c r="SWG76" s="87"/>
      <c r="SWH76" s="87"/>
      <c r="SWI76" s="87"/>
      <c r="SWJ76" s="87"/>
      <c r="SWK76" s="87"/>
      <c r="SWL76" s="87"/>
      <c r="SWM76" s="87"/>
      <c r="SWN76" s="87"/>
      <c r="SWO76" s="87"/>
      <c r="SWP76" s="87"/>
      <c r="SWQ76" s="87"/>
      <c r="SWR76" s="87"/>
      <c r="SWS76" s="87"/>
      <c r="SWT76" s="87"/>
      <c r="SWU76" s="87"/>
      <c r="SWV76" s="87"/>
      <c r="SWW76" s="87"/>
      <c r="SWX76" s="87"/>
      <c r="SWY76" s="87"/>
      <c r="SWZ76" s="87"/>
      <c r="SXA76" s="87"/>
      <c r="SXB76" s="87"/>
      <c r="SXC76" s="87"/>
      <c r="SXD76" s="87"/>
      <c r="SXE76" s="87"/>
      <c r="SXF76" s="87"/>
      <c r="SXG76" s="87"/>
      <c r="SXH76" s="87"/>
      <c r="SXI76" s="87"/>
      <c r="SXJ76" s="87"/>
      <c r="SXK76" s="87"/>
      <c r="SXL76" s="87"/>
      <c r="SXM76" s="87"/>
      <c r="SXN76" s="87"/>
      <c r="SXO76" s="87"/>
      <c r="SXP76" s="87"/>
      <c r="SXQ76" s="87"/>
      <c r="SXR76" s="87"/>
      <c r="SXS76" s="87"/>
      <c r="SXT76" s="87"/>
      <c r="SXU76" s="87"/>
      <c r="SXV76" s="87"/>
      <c r="SXW76" s="87"/>
      <c r="SXX76" s="87"/>
      <c r="SXY76" s="87"/>
      <c r="SXZ76" s="87"/>
      <c r="SYA76" s="87"/>
      <c r="SYB76" s="87"/>
      <c r="SYC76" s="87"/>
      <c r="SYD76" s="87"/>
      <c r="SYE76" s="87"/>
      <c r="SYF76" s="87"/>
      <c r="SYG76" s="87"/>
      <c r="SYH76" s="87"/>
      <c r="SYI76" s="87"/>
      <c r="SYJ76" s="87"/>
      <c r="SYK76" s="87"/>
      <c r="SYL76" s="87"/>
      <c r="SYM76" s="87"/>
      <c r="SYN76" s="87"/>
      <c r="SYO76" s="87"/>
      <c r="SYP76" s="87"/>
      <c r="SYQ76" s="87"/>
      <c r="SYR76" s="87"/>
      <c r="SYS76" s="87"/>
      <c r="SYT76" s="87"/>
      <c r="SYU76" s="87"/>
      <c r="SYV76" s="87"/>
      <c r="SYW76" s="87"/>
      <c r="SYX76" s="87"/>
      <c r="SYY76" s="87"/>
      <c r="SYZ76" s="87"/>
      <c r="SZA76" s="87"/>
      <c r="SZB76" s="87"/>
      <c r="SZC76" s="87"/>
      <c r="SZD76" s="87"/>
      <c r="SZE76" s="87"/>
      <c r="SZF76" s="87"/>
      <c r="SZG76" s="87"/>
      <c r="SZH76" s="87"/>
      <c r="SZI76" s="87"/>
      <c r="SZJ76" s="87"/>
      <c r="SZK76" s="87"/>
      <c r="SZL76" s="87"/>
      <c r="SZM76" s="87"/>
      <c r="SZN76" s="87"/>
      <c r="SZO76" s="87"/>
      <c r="SZP76" s="87"/>
      <c r="SZQ76" s="87"/>
      <c r="SZR76" s="87"/>
      <c r="SZS76" s="87"/>
      <c r="SZT76" s="87"/>
      <c r="SZU76" s="87"/>
      <c r="SZV76" s="87"/>
      <c r="SZW76" s="87"/>
      <c r="SZX76" s="87"/>
      <c r="SZY76" s="87"/>
      <c r="SZZ76" s="87"/>
      <c r="TAA76" s="87"/>
      <c r="TAB76" s="87"/>
      <c r="TAC76" s="87"/>
      <c r="TAD76" s="87"/>
      <c r="TAE76" s="87"/>
      <c r="TAF76" s="87"/>
      <c r="TAG76" s="87"/>
      <c r="TAH76" s="87"/>
      <c r="TAI76" s="87"/>
      <c r="TAJ76" s="87"/>
      <c r="TAK76" s="87"/>
      <c r="TAL76" s="87"/>
      <c r="TAM76" s="87"/>
      <c r="TAN76" s="87"/>
      <c r="TAO76" s="87"/>
      <c r="TAP76" s="87"/>
      <c r="TAQ76" s="87"/>
      <c r="TAR76" s="87"/>
      <c r="TAS76" s="87"/>
      <c r="TAT76" s="87"/>
      <c r="TAU76" s="87"/>
      <c r="TAV76" s="87"/>
      <c r="TAW76" s="87"/>
      <c r="TAX76" s="87"/>
      <c r="TAY76" s="87"/>
      <c r="TAZ76" s="87"/>
      <c r="TBA76" s="87"/>
      <c r="TBB76" s="87"/>
      <c r="TBC76" s="87"/>
      <c r="TBD76" s="87"/>
      <c r="TBE76" s="87"/>
      <c r="TBF76" s="87"/>
      <c r="TBG76" s="87"/>
      <c r="TBH76" s="87"/>
      <c r="TBI76" s="87"/>
      <c r="TBJ76" s="87"/>
      <c r="TBK76" s="87"/>
      <c r="TBL76" s="87"/>
      <c r="TBM76" s="87"/>
      <c r="TBN76" s="87"/>
      <c r="TBO76" s="87"/>
      <c r="TBP76" s="87"/>
      <c r="TBQ76" s="87"/>
      <c r="TBR76" s="87"/>
      <c r="TBS76" s="87"/>
      <c r="TBT76" s="87"/>
      <c r="TBU76" s="87"/>
      <c r="TBV76" s="87"/>
      <c r="TBW76" s="87"/>
      <c r="TBX76" s="87"/>
      <c r="TBY76" s="87"/>
      <c r="TBZ76" s="87"/>
      <c r="TCA76" s="87"/>
      <c r="TCB76" s="87"/>
      <c r="TCC76" s="87"/>
      <c r="TCD76" s="87"/>
      <c r="TCE76" s="87"/>
      <c r="TCF76" s="87"/>
      <c r="TCG76" s="87"/>
      <c r="TCH76" s="87"/>
      <c r="TCI76" s="87"/>
      <c r="TCJ76" s="87"/>
      <c r="TCK76" s="87"/>
      <c r="TCL76" s="87"/>
      <c r="TCM76" s="87"/>
      <c r="TCN76" s="87"/>
      <c r="TCO76" s="87"/>
      <c r="TCP76" s="87"/>
      <c r="TCQ76" s="87"/>
      <c r="TCR76" s="87"/>
      <c r="TCS76" s="87"/>
      <c r="TCT76" s="87"/>
      <c r="TCU76" s="87"/>
      <c r="TCV76" s="87"/>
      <c r="TCW76" s="87"/>
      <c r="TCX76" s="87"/>
      <c r="TCY76" s="87"/>
      <c r="TCZ76" s="87"/>
      <c r="TDA76" s="87"/>
      <c r="TDB76" s="87"/>
      <c r="TDC76" s="87"/>
      <c r="TDD76" s="87"/>
      <c r="TDE76" s="87"/>
      <c r="TDF76" s="87"/>
      <c r="TDG76" s="87"/>
      <c r="TDH76" s="87"/>
      <c r="TDI76" s="87"/>
      <c r="TDJ76" s="87"/>
      <c r="TDK76" s="87"/>
      <c r="TDL76" s="87"/>
      <c r="TDM76" s="87"/>
      <c r="TDN76" s="87"/>
      <c r="TDO76" s="87"/>
      <c r="TDP76" s="87"/>
      <c r="TDQ76" s="87"/>
      <c r="TDR76" s="87"/>
      <c r="TDS76" s="87"/>
      <c r="TDT76" s="87"/>
      <c r="TDU76" s="87"/>
      <c r="TDV76" s="87"/>
      <c r="TDW76" s="87"/>
      <c r="TDX76" s="87"/>
      <c r="TDY76" s="87"/>
      <c r="TDZ76" s="87"/>
      <c r="TEA76" s="87"/>
      <c r="TEB76" s="87"/>
      <c r="TEC76" s="87"/>
      <c r="TED76" s="87"/>
      <c r="TEE76" s="87"/>
      <c r="TEF76" s="87"/>
      <c r="TEG76" s="87"/>
      <c r="TEH76" s="87"/>
      <c r="TEI76" s="87"/>
      <c r="TEJ76" s="87"/>
      <c r="TEK76" s="87"/>
      <c r="TEL76" s="87"/>
      <c r="TEM76" s="87"/>
      <c r="TEN76" s="87"/>
      <c r="TEO76" s="87"/>
      <c r="TEP76" s="87"/>
      <c r="TEQ76" s="87"/>
      <c r="TER76" s="87"/>
      <c r="TES76" s="87"/>
      <c r="TET76" s="87"/>
      <c r="TEU76" s="87"/>
      <c r="TEV76" s="87"/>
      <c r="TEW76" s="87"/>
      <c r="TEX76" s="87"/>
      <c r="TEY76" s="87"/>
      <c r="TEZ76" s="87"/>
      <c r="TFA76" s="87"/>
      <c r="TFB76" s="87"/>
      <c r="TFC76" s="87"/>
      <c r="TFD76" s="87"/>
      <c r="TFE76" s="87"/>
      <c r="TFF76" s="87"/>
      <c r="TFG76" s="87"/>
      <c r="TFH76" s="87"/>
      <c r="TFI76" s="87"/>
      <c r="TFJ76" s="87"/>
      <c r="TFK76" s="87"/>
      <c r="TFL76" s="87"/>
      <c r="TFM76" s="87"/>
      <c r="TFN76" s="87"/>
      <c r="TFO76" s="87"/>
      <c r="TFP76" s="87"/>
      <c r="TFQ76" s="87"/>
      <c r="TFR76" s="87"/>
      <c r="TFS76" s="87"/>
      <c r="TFT76" s="87"/>
      <c r="TFU76" s="87"/>
      <c r="TFV76" s="87"/>
      <c r="TFW76" s="87"/>
      <c r="TFX76" s="87"/>
      <c r="TFY76" s="87"/>
      <c r="TFZ76" s="87"/>
      <c r="TGA76" s="87"/>
      <c r="TGB76" s="87"/>
      <c r="TGC76" s="87"/>
      <c r="TGD76" s="87"/>
      <c r="TGE76" s="87"/>
      <c r="TGF76" s="87"/>
      <c r="TGG76" s="87"/>
      <c r="TGH76" s="87"/>
      <c r="TGI76" s="87"/>
      <c r="TGJ76" s="87"/>
      <c r="TGK76" s="87"/>
      <c r="TGL76" s="87"/>
      <c r="TGM76" s="87"/>
      <c r="TGN76" s="87"/>
      <c r="TGO76" s="87"/>
      <c r="TGP76" s="87"/>
      <c r="TGQ76" s="87"/>
      <c r="TGR76" s="87"/>
      <c r="TGS76" s="87"/>
      <c r="TGT76" s="87"/>
      <c r="TGU76" s="87"/>
      <c r="TGV76" s="87"/>
      <c r="TGW76" s="87"/>
      <c r="TGX76" s="87"/>
      <c r="TGY76" s="87"/>
      <c r="TGZ76" s="87"/>
      <c r="THA76" s="87"/>
      <c r="THB76" s="87"/>
      <c r="THC76" s="87"/>
      <c r="THD76" s="87"/>
      <c r="THE76" s="87"/>
      <c r="THF76" s="87"/>
      <c r="THG76" s="87"/>
      <c r="THH76" s="87"/>
      <c r="THI76" s="87"/>
      <c r="THJ76" s="87"/>
      <c r="THK76" s="87"/>
      <c r="THL76" s="87"/>
      <c r="THM76" s="87"/>
      <c r="THN76" s="87"/>
      <c r="THO76" s="87"/>
      <c r="THP76" s="87"/>
      <c r="THQ76" s="87"/>
      <c r="THR76" s="87"/>
      <c r="THS76" s="87"/>
      <c r="THT76" s="87"/>
      <c r="THU76" s="87"/>
      <c r="THV76" s="87"/>
      <c r="THW76" s="87"/>
      <c r="THX76" s="87"/>
      <c r="THY76" s="87"/>
      <c r="THZ76" s="87"/>
      <c r="TIA76" s="87"/>
      <c r="TIB76" s="87"/>
      <c r="TIC76" s="87"/>
      <c r="TID76" s="87"/>
      <c r="TIE76" s="87"/>
      <c r="TIF76" s="87"/>
      <c r="TIG76" s="87"/>
      <c r="TIH76" s="87"/>
      <c r="TII76" s="87"/>
      <c r="TIJ76" s="87"/>
      <c r="TIK76" s="87"/>
      <c r="TIL76" s="87"/>
      <c r="TIM76" s="87"/>
      <c r="TIN76" s="87"/>
      <c r="TIO76" s="87"/>
      <c r="TIP76" s="87"/>
      <c r="TIQ76" s="87"/>
      <c r="TIR76" s="87"/>
      <c r="TIS76" s="87"/>
      <c r="TIT76" s="87"/>
      <c r="TIU76" s="87"/>
      <c r="TIV76" s="87"/>
      <c r="TIW76" s="87"/>
      <c r="TIX76" s="87"/>
      <c r="TIY76" s="87"/>
      <c r="TIZ76" s="87"/>
      <c r="TJA76" s="87"/>
      <c r="TJB76" s="87"/>
      <c r="TJC76" s="87"/>
      <c r="TJD76" s="87"/>
      <c r="TJE76" s="87"/>
      <c r="TJF76" s="87"/>
      <c r="TJG76" s="87"/>
      <c r="TJH76" s="87"/>
      <c r="TJI76" s="87"/>
      <c r="TJJ76" s="87"/>
      <c r="TJK76" s="87"/>
      <c r="TJL76" s="87"/>
      <c r="TJM76" s="87"/>
      <c r="TJN76" s="87"/>
      <c r="TJO76" s="87"/>
      <c r="TJP76" s="87"/>
      <c r="TJQ76" s="87"/>
      <c r="TJR76" s="87"/>
      <c r="TJS76" s="87"/>
      <c r="TJT76" s="87"/>
      <c r="TJU76" s="87"/>
      <c r="TJV76" s="87"/>
      <c r="TJW76" s="87"/>
      <c r="TJX76" s="87"/>
      <c r="TJY76" s="87"/>
      <c r="TJZ76" s="87"/>
      <c r="TKA76" s="87"/>
      <c r="TKB76" s="87"/>
      <c r="TKC76" s="87"/>
      <c r="TKD76" s="87"/>
      <c r="TKE76" s="87"/>
      <c r="TKF76" s="87"/>
      <c r="TKG76" s="87"/>
      <c r="TKH76" s="87"/>
      <c r="TKI76" s="87"/>
      <c r="TKJ76" s="87"/>
      <c r="TKK76" s="87"/>
      <c r="TKL76" s="87"/>
      <c r="TKM76" s="87"/>
      <c r="TKN76" s="87"/>
      <c r="TKO76" s="87"/>
      <c r="TKP76" s="87"/>
      <c r="TKQ76" s="87"/>
      <c r="TKR76" s="87"/>
      <c r="TKS76" s="87"/>
      <c r="TKT76" s="87"/>
      <c r="TKU76" s="87"/>
      <c r="TKV76" s="87"/>
      <c r="TKW76" s="87"/>
      <c r="TKX76" s="87"/>
      <c r="TKY76" s="87"/>
      <c r="TKZ76" s="87"/>
      <c r="TLA76" s="87"/>
      <c r="TLB76" s="87"/>
      <c r="TLC76" s="87"/>
      <c r="TLD76" s="87"/>
      <c r="TLE76" s="87"/>
      <c r="TLF76" s="87"/>
      <c r="TLG76" s="87"/>
      <c r="TLH76" s="87"/>
      <c r="TLI76" s="87"/>
      <c r="TLJ76" s="87"/>
      <c r="TLK76" s="87"/>
      <c r="TLL76" s="87"/>
      <c r="TLM76" s="87"/>
      <c r="TLN76" s="87"/>
      <c r="TLO76" s="87"/>
      <c r="TLP76" s="87"/>
      <c r="TLQ76" s="87"/>
      <c r="TLR76" s="87"/>
      <c r="TLS76" s="87"/>
      <c r="TLT76" s="87"/>
      <c r="TLU76" s="87"/>
      <c r="TLV76" s="87"/>
      <c r="TLW76" s="87"/>
      <c r="TLX76" s="87"/>
      <c r="TLY76" s="87"/>
      <c r="TLZ76" s="87"/>
      <c r="TMA76" s="87"/>
      <c r="TMB76" s="87"/>
      <c r="TMC76" s="87"/>
      <c r="TMD76" s="87"/>
      <c r="TME76" s="87"/>
      <c r="TMF76" s="87"/>
      <c r="TMG76" s="87"/>
      <c r="TMH76" s="87"/>
      <c r="TMI76" s="87"/>
      <c r="TMJ76" s="87"/>
      <c r="TMK76" s="87"/>
      <c r="TML76" s="87"/>
      <c r="TMM76" s="87"/>
      <c r="TMN76" s="87"/>
      <c r="TMO76" s="87"/>
      <c r="TMP76" s="87"/>
      <c r="TMQ76" s="87"/>
      <c r="TMR76" s="87"/>
      <c r="TMS76" s="87"/>
      <c r="TMT76" s="87"/>
      <c r="TMU76" s="87"/>
      <c r="TMV76" s="87"/>
      <c r="TMW76" s="87"/>
      <c r="TMX76" s="87"/>
      <c r="TMY76" s="87"/>
      <c r="TMZ76" s="87"/>
      <c r="TNA76" s="87"/>
      <c r="TNB76" s="87"/>
      <c r="TNC76" s="87"/>
      <c r="TND76" s="87"/>
      <c r="TNE76" s="87"/>
      <c r="TNF76" s="87"/>
      <c r="TNG76" s="87"/>
      <c r="TNH76" s="87"/>
      <c r="TNI76" s="87"/>
      <c r="TNJ76" s="87"/>
      <c r="TNK76" s="87"/>
      <c r="TNL76" s="87"/>
      <c r="TNM76" s="87"/>
      <c r="TNN76" s="87"/>
      <c r="TNO76" s="87"/>
      <c r="TNP76" s="87"/>
      <c r="TNQ76" s="87"/>
      <c r="TNR76" s="87"/>
      <c r="TNS76" s="87"/>
      <c r="TNT76" s="87"/>
      <c r="TNU76" s="87"/>
      <c r="TNV76" s="87"/>
      <c r="TNW76" s="87"/>
      <c r="TNX76" s="87"/>
      <c r="TNY76" s="87"/>
      <c r="TNZ76" s="87"/>
      <c r="TOA76" s="87"/>
      <c r="TOB76" s="87"/>
      <c r="TOC76" s="87"/>
      <c r="TOD76" s="87"/>
      <c r="TOE76" s="87"/>
      <c r="TOF76" s="87"/>
      <c r="TOG76" s="87"/>
      <c r="TOH76" s="87"/>
      <c r="TOI76" s="87"/>
      <c r="TOJ76" s="87"/>
      <c r="TOK76" s="87"/>
      <c r="TOL76" s="87"/>
      <c r="TOM76" s="87"/>
      <c r="TON76" s="87"/>
      <c r="TOO76" s="87"/>
      <c r="TOP76" s="87"/>
      <c r="TOQ76" s="87"/>
      <c r="TOR76" s="87"/>
      <c r="TOS76" s="87"/>
      <c r="TOT76" s="87"/>
      <c r="TOU76" s="87"/>
      <c r="TOV76" s="87"/>
      <c r="TOW76" s="87"/>
      <c r="TOX76" s="87"/>
      <c r="TOY76" s="87"/>
      <c r="TOZ76" s="87"/>
      <c r="TPA76" s="87"/>
      <c r="TPB76" s="87"/>
      <c r="TPC76" s="87"/>
      <c r="TPD76" s="87"/>
      <c r="TPE76" s="87"/>
      <c r="TPF76" s="87"/>
      <c r="TPG76" s="87"/>
      <c r="TPH76" s="87"/>
      <c r="TPI76" s="87"/>
      <c r="TPJ76" s="87"/>
      <c r="TPK76" s="87"/>
      <c r="TPL76" s="87"/>
      <c r="TPM76" s="87"/>
      <c r="TPN76" s="87"/>
      <c r="TPO76" s="87"/>
      <c r="TPP76" s="87"/>
      <c r="TPQ76" s="87"/>
      <c r="TPR76" s="87"/>
      <c r="TPS76" s="87"/>
      <c r="TPT76" s="87"/>
      <c r="TPU76" s="87"/>
      <c r="TPV76" s="87"/>
      <c r="TPW76" s="87"/>
      <c r="TPX76" s="87"/>
      <c r="TPY76" s="87"/>
      <c r="TPZ76" s="87"/>
      <c r="TQA76" s="87"/>
      <c r="TQB76" s="87"/>
      <c r="TQC76" s="87"/>
      <c r="TQD76" s="87"/>
      <c r="TQE76" s="87"/>
      <c r="TQF76" s="87"/>
      <c r="TQG76" s="87"/>
      <c r="TQH76" s="87"/>
      <c r="TQI76" s="87"/>
      <c r="TQJ76" s="87"/>
      <c r="TQK76" s="87"/>
      <c r="TQL76" s="87"/>
      <c r="TQM76" s="87"/>
      <c r="TQN76" s="87"/>
      <c r="TQO76" s="87"/>
      <c r="TQP76" s="87"/>
      <c r="TQQ76" s="87"/>
      <c r="TQR76" s="87"/>
      <c r="TQS76" s="87"/>
      <c r="TQT76" s="87"/>
      <c r="TQU76" s="87"/>
      <c r="TQV76" s="87"/>
      <c r="TQW76" s="87"/>
      <c r="TQX76" s="87"/>
      <c r="TQY76" s="87"/>
      <c r="TQZ76" s="87"/>
      <c r="TRA76" s="87"/>
      <c r="TRB76" s="87"/>
      <c r="TRC76" s="87"/>
      <c r="TRD76" s="87"/>
      <c r="TRE76" s="87"/>
      <c r="TRF76" s="87"/>
      <c r="TRG76" s="87"/>
      <c r="TRH76" s="87"/>
      <c r="TRI76" s="87"/>
      <c r="TRJ76" s="87"/>
      <c r="TRK76" s="87"/>
      <c r="TRL76" s="87"/>
      <c r="TRM76" s="87"/>
      <c r="TRN76" s="87"/>
      <c r="TRO76" s="87"/>
      <c r="TRP76" s="87"/>
      <c r="TRQ76" s="87"/>
      <c r="TRR76" s="87"/>
      <c r="TRS76" s="87"/>
      <c r="TRT76" s="87"/>
      <c r="TRU76" s="87"/>
      <c r="TRV76" s="87"/>
      <c r="TRW76" s="87"/>
      <c r="TRX76" s="87"/>
      <c r="TRY76" s="87"/>
      <c r="TRZ76" s="87"/>
      <c r="TSA76" s="87"/>
      <c r="TSB76" s="87"/>
      <c r="TSC76" s="87"/>
      <c r="TSD76" s="87"/>
      <c r="TSE76" s="87"/>
      <c r="TSF76" s="87"/>
      <c r="TSG76" s="87"/>
      <c r="TSH76" s="87"/>
      <c r="TSI76" s="87"/>
      <c r="TSJ76" s="87"/>
      <c r="TSK76" s="87"/>
      <c r="TSL76" s="87"/>
      <c r="TSM76" s="87"/>
      <c r="TSN76" s="87"/>
      <c r="TSO76" s="87"/>
      <c r="TSP76" s="87"/>
      <c r="TSQ76" s="87"/>
      <c r="TSR76" s="87"/>
      <c r="TSS76" s="87"/>
      <c r="TST76" s="87"/>
      <c r="TSU76" s="87"/>
      <c r="TSV76" s="87"/>
      <c r="TSW76" s="87"/>
      <c r="TSX76" s="87"/>
      <c r="TSY76" s="87"/>
      <c r="TSZ76" s="87"/>
      <c r="TTA76" s="87"/>
      <c r="TTB76" s="87"/>
      <c r="TTC76" s="87"/>
      <c r="TTD76" s="87"/>
      <c r="TTE76" s="87"/>
      <c r="TTF76" s="87"/>
      <c r="TTG76" s="87"/>
      <c r="TTH76" s="87"/>
      <c r="TTI76" s="87"/>
      <c r="TTJ76" s="87"/>
      <c r="TTK76" s="87"/>
      <c r="TTL76" s="87"/>
      <c r="TTM76" s="87"/>
      <c r="TTN76" s="87"/>
      <c r="TTO76" s="87"/>
      <c r="TTP76" s="87"/>
      <c r="TTQ76" s="87"/>
      <c r="TTR76" s="87"/>
      <c r="TTS76" s="87"/>
      <c r="TTT76" s="87"/>
      <c r="TTU76" s="87"/>
      <c r="TTV76" s="87"/>
      <c r="TTW76" s="87"/>
      <c r="TTX76" s="87"/>
      <c r="TTY76" s="87"/>
      <c r="TTZ76" s="87"/>
      <c r="TUA76" s="87"/>
      <c r="TUB76" s="87"/>
      <c r="TUC76" s="87"/>
      <c r="TUD76" s="87"/>
      <c r="TUE76" s="87"/>
      <c r="TUF76" s="87"/>
      <c r="TUG76" s="87"/>
      <c r="TUH76" s="87"/>
      <c r="TUI76" s="87"/>
      <c r="TUJ76" s="87"/>
      <c r="TUK76" s="87"/>
      <c r="TUL76" s="87"/>
      <c r="TUM76" s="87"/>
      <c r="TUN76" s="87"/>
      <c r="TUO76" s="87"/>
      <c r="TUP76" s="87"/>
      <c r="TUQ76" s="87"/>
      <c r="TUR76" s="87"/>
      <c r="TUS76" s="87"/>
      <c r="TUT76" s="87"/>
      <c r="TUU76" s="87"/>
      <c r="TUV76" s="87"/>
      <c r="TUW76" s="87"/>
      <c r="TUX76" s="87"/>
      <c r="TUY76" s="87"/>
      <c r="TUZ76" s="87"/>
      <c r="TVA76" s="87"/>
      <c r="TVB76" s="87"/>
      <c r="TVC76" s="87"/>
      <c r="TVD76" s="87"/>
      <c r="TVE76" s="87"/>
      <c r="TVF76" s="87"/>
      <c r="TVG76" s="87"/>
      <c r="TVH76" s="87"/>
      <c r="TVI76" s="87"/>
      <c r="TVJ76" s="87"/>
      <c r="TVK76" s="87"/>
      <c r="TVL76" s="87"/>
      <c r="TVM76" s="87"/>
      <c r="TVN76" s="87"/>
      <c r="TVO76" s="87"/>
      <c r="TVP76" s="87"/>
      <c r="TVQ76" s="87"/>
      <c r="TVR76" s="87"/>
      <c r="TVS76" s="87"/>
      <c r="TVT76" s="87"/>
      <c r="TVU76" s="87"/>
      <c r="TVV76" s="87"/>
      <c r="TVW76" s="87"/>
      <c r="TVX76" s="87"/>
      <c r="TVY76" s="87"/>
      <c r="TVZ76" s="87"/>
      <c r="TWA76" s="87"/>
      <c r="TWB76" s="87"/>
      <c r="TWC76" s="87"/>
      <c r="TWD76" s="87"/>
      <c r="TWE76" s="87"/>
      <c r="TWF76" s="87"/>
      <c r="TWG76" s="87"/>
      <c r="TWH76" s="87"/>
      <c r="TWI76" s="87"/>
      <c r="TWJ76" s="87"/>
      <c r="TWK76" s="87"/>
      <c r="TWL76" s="87"/>
      <c r="TWM76" s="87"/>
      <c r="TWN76" s="87"/>
      <c r="TWO76" s="87"/>
      <c r="TWP76" s="87"/>
      <c r="TWQ76" s="87"/>
      <c r="TWR76" s="87"/>
      <c r="TWS76" s="87"/>
      <c r="TWT76" s="87"/>
      <c r="TWU76" s="87"/>
      <c r="TWV76" s="87"/>
      <c r="TWW76" s="87"/>
      <c r="TWX76" s="87"/>
      <c r="TWY76" s="87"/>
      <c r="TWZ76" s="87"/>
      <c r="TXA76" s="87"/>
      <c r="TXB76" s="87"/>
      <c r="TXC76" s="87"/>
      <c r="TXD76" s="87"/>
      <c r="TXE76" s="87"/>
      <c r="TXF76" s="87"/>
      <c r="TXG76" s="87"/>
      <c r="TXH76" s="87"/>
      <c r="TXI76" s="87"/>
      <c r="TXJ76" s="87"/>
      <c r="TXK76" s="87"/>
      <c r="TXL76" s="87"/>
      <c r="TXM76" s="87"/>
      <c r="TXN76" s="87"/>
      <c r="TXO76" s="87"/>
      <c r="TXP76" s="87"/>
      <c r="TXQ76" s="87"/>
      <c r="TXR76" s="87"/>
      <c r="TXS76" s="87"/>
      <c r="TXT76" s="87"/>
      <c r="TXU76" s="87"/>
      <c r="TXV76" s="87"/>
      <c r="TXW76" s="87"/>
      <c r="TXX76" s="87"/>
      <c r="TXY76" s="87"/>
      <c r="TXZ76" s="87"/>
      <c r="TYA76" s="87"/>
      <c r="TYB76" s="87"/>
      <c r="TYC76" s="87"/>
      <c r="TYD76" s="87"/>
      <c r="TYE76" s="87"/>
      <c r="TYF76" s="87"/>
      <c r="TYG76" s="87"/>
      <c r="TYH76" s="87"/>
      <c r="TYI76" s="87"/>
      <c r="TYJ76" s="87"/>
      <c r="TYK76" s="87"/>
      <c r="TYL76" s="87"/>
      <c r="TYM76" s="87"/>
      <c r="TYN76" s="87"/>
      <c r="TYO76" s="87"/>
      <c r="TYP76" s="87"/>
      <c r="TYQ76" s="87"/>
      <c r="TYR76" s="87"/>
      <c r="TYS76" s="87"/>
      <c r="TYT76" s="87"/>
      <c r="TYU76" s="87"/>
      <c r="TYV76" s="87"/>
      <c r="TYW76" s="87"/>
      <c r="TYX76" s="87"/>
      <c r="TYY76" s="87"/>
      <c r="TYZ76" s="87"/>
      <c r="TZA76" s="87"/>
      <c r="TZB76" s="87"/>
      <c r="TZC76" s="87"/>
      <c r="TZD76" s="87"/>
      <c r="TZE76" s="87"/>
      <c r="TZF76" s="87"/>
      <c r="TZG76" s="87"/>
      <c r="TZH76" s="87"/>
      <c r="TZI76" s="87"/>
      <c r="TZJ76" s="87"/>
      <c r="TZK76" s="87"/>
      <c r="TZL76" s="87"/>
      <c r="TZM76" s="87"/>
      <c r="TZN76" s="87"/>
      <c r="TZO76" s="87"/>
      <c r="TZP76" s="87"/>
      <c r="TZQ76" s="87"/>
      <c r="TZR76" s="87"/>
      <c r="TZS76" s="87"/>
      <c r="TZT76" s="87"/>
      <c r="TZU76" s="87"/>
      <c r="TZV76" s="87"/>
      <c r="TZW76" s="87"/>
      <c r="TZX76" s="87"/>
      <c r="TZY76" s="87"/>
      <c r="TZZ76" s="87"/>
      <c r="UAA76" s="87"/>
      <c r="UAB76" s="87"/>
      <c r="UAC76" s="87"/>
      <c r="UAD76" s="87"/>
      <c r="UAE76" s="87"/>
      <c r="UAF76" s="87"/>
      <c r="UAG76" s="87"/>
      <c r="UAH76" s="87"/>
      <c r="UAI76" s="87"/>
      <c r="UAJ76" s="87"/>
      <c r="UAK76" s="87"/>
      <c r="UAL76" s="87"/>
      <c r="UAM76" s="87"/>
      <c r="UAN76" s="87"/>
      <c r="UAO76" s="87"/>
      <c r="UAP76" s="87"/>
      <c r="UAQ76" s="87"/>
      <c r="UAR76" s="87"/>
      <c r="UAS76" s="87"/>
      <c r="UAT76" s="87"/>
      <c r="UAU76" s="87"/>
      <c r="UAV76" s="87"/>
      <c r="UAW76" s="87"/>
      <c r="UAX76" s="87"/>
      <c r="UAY76" s="87"/>
      <c r="UAZ76" s="87"/>
      <c r="UBA76" s="87"/>
      <c r="UBB76" s="87"/>
      <c r="UBC76" s="87"/>
      <c r="UBD76" s="87"/>
      <c r="UBE76" s="87"/>
      <c r="UBF76" s="87"/>
      <c r="UBG76" s="87"/>
      <c r="UBH76" s="87"/>
      <c r="UBI76" s="87"/>
      <c r="UBJ76" s="87"/>
      <c r="UBK76" s="87"/>
      <c r="UBL76" s="87"/>
      <c r="UBM76" s="87"/>
      <c r="UBN76" s="87"/>
      <c r="UBO76" s="87"/>
      <c r="UBP76" s="87"/>
      <c r="UBQ76" s="87"/>
      <c r="UBR76" s="87"/>
      <c r="UBS76" s="87"/>
      <c r="UBT76" s="87"/>
      <c r="UBU76" s="87"/>
      <c r="UBV76" s="87"/>
      <c r="UBW76" s="87"/>
      <c r="UBX76" s="87"/>
      <c r="UBY76" s="87"/>
      <c r="UBZ76" s="87"/>
      <c r="UCA76" s="87"/>
      <c r="UCB76" s="87"/>
      <c r="UCC76" s="87"/>
      <c r="UCD76" s="87"/>
      <c r="UCE76" s="87"/>
      <c r="UCF76" s="87"/>
      <c r="UCG76" s="87"/>
      <c r="UCH76" s="87"/>
      <c r="UCI76" s="87"/>
      <c r="UCJ76" s="87"/>
      <c r="UCK76" s="87"/>
      <c r="UCL76" s="87"/>
      <c r="UCM76" s="87"/>
      <c r="UCN76" s="87"/>
      <c r="UCO76" s="87"/>
      <c r="UCP76" s="87"/>
      <c r="UCQ76" s="87"/>
      <c r="UCR76" s="87"/>
      <c r="UCS76" s="87"/>
      <c r="UCT76" s="87"/>
      <c r="UCU76" s="87"/>
      <c r="UCV76" s="87"/>
      <c r="UCW76" s="87"/>
      <c r="UCX76" s="87"/>
      <c r="UCY76" s="87"/>
      <c r="UCZ76" s="87"/>
      <c r="UDA76" s="87"/>
      <c r="UDB76" s="87"/>
      <c r="UDC76" s="87"/>
      <c r="UDD76" s="87"/>
      <c r="UDE76" s="87"/>
      <c r="UDF76" s="87"/>
      <c r="UDG76" s="87"/>
      <c r="UDH76" s="87"/>
      <c r="UDI76" s="87"/>
      <c r="UDJ76" s="87"/>
      <c r="UDK76" s="87"/>
      <c r="UDL76" s="87"/>
      <c r="UDM76" s="87"/>
      <c r="UDN76" s="87"/>
      <c r="UDO76" s="87"/>
      <c r="UDP76" s="87"/>
      <c r="UDQ76" s="87"/>
      <c r="UDR76" s="87"/>
      <c r="UDS76" s="87"/>
      <c r="UDT76" s="87"/>
      <c r="UDU76" s="87"/>
      <c r="UDV76" s="87"/>
      <c r="UDW76" s="87"/>
      <c r="UDX76" s="87"/>
      <c r="UDY76" s="87"/>
      <c r="UDZ76" s="87"/>
      <c r="UEA76" s="87"/>
      <c r="UEB76" s="87"/>
      <c r="UEC76" s="87"/>
      <c r="UED76" s="87"/>
      <c r="UEE76" s="87"/>
      <c r="UEF76" s="87"/>
      <c r="UEG76" s="87"/>
      <c r="UEH76" s="87"/>
      <c r="UEI76" s="87"/>
      <c r="UEJ76" s="87"/>
      <c r="UEK76" s="87"/>
      <c r="UEL76" s="87"/>
      <c r="UEM76" s="87"/>
      <c r="UEN76" s="87"/>
      <c r="UEO76" s="87"/>
      <c r="UEP76" s="87"/>
      <c r="UEQ76" s="87"/>
      <c r="UER76" s="87"/>
      <c r="UES76" s="87"/>
      <c r="UET76" s="87"/>
      <c r="UEU76" s="87"/>
      <c r="UEV76" s="87"/>
      <c r="UEW76" s="87"/>
      <c r="UEX76" s="87"/>
      <c r="UEY76" s="87"/>
      <c r="UEZ76" s="87"/>
      <c r="UFA76" s="87"/>
      <c r="UFB76" s="87"/>
      <c r="UFC76" s="87"/>
      <c r="UFD76" s="87"/>
      <c r="UFE76" s="87"/>
      <c r="UFF76" s="87"/>
      <c r="UFG76" s="87"/>
      <c r="UFH76" s="87"/>
      <c r="UFI76" s="87"/>
      <c r="UFJ76" s="87"/>
      <c r="UFK76" s="87"/>
      <c r="UFL76" s="87"/>
      <c r="UFM76" s="87"/>
      <c r="UFN76" s="87"/>
      <c r="UFO76" s="87"/>
      <c r="UFP76" s="87"/>
      <c r="UFQ76" s="87"/>
      <c r="UFR76" s="87"/>
      <c r="UFS76" s="87"/>
      <c r="UFT76" s="87"/>
      <c r="UFU76" s="87"/>
      <c r="UFV76" s="87"/>
      <c r="UFW76" s="87"/>
      <c r="UFX76" s="87"/>
      <c r="UFY76" s="87"/>
      <c r="UFZ76" s="87"/>
      <c r="UGA76" s="87"/>
      <c r="UGB76" s="87"/>
      <c r="UGC76" s="87"/>
      <c r="UGD76" s="87"/>
      <c r="UGE76" s="87"/>
      <c r="UGF76" s="87"/>
      <c r="UGG76" s="87"/>
      <c r="UGH76" s="87"/>
      <c r="UGI76" s="87"/>
      <c r="UGJ76" s="87"/>
      <c r="UGK76" s="87"/>
      <c r="UGL76" s="87"/>
      <c r="UGM76" s="87"/>
      <c r="UGN76" s="87"/>
      <c r="UGO76" s="87"/>
      <c r="UGP76" s="87"/>
      <c r="UGQ76" s="87"/>
      <c r="UGR76" s="87"/>
      <c r="UGS76" s="87"/>
      <c r="UGT76" s="87"/>
      <c r="UGU76" s="87"/>
      <c r="UGV76" s="87"/>
      <c r="UGW76" s="87"/>
      <c r="UGX76" s="87"/>
      <c r="UGY76" s="87"/>
      <c r="UGZ76" s="87"/>
      <c r="UHA76" s="87"/>
      <c r="UHB76" s="87"/>
      <c r="UHC76" s="87"/>
      <c r="UHD76" s="87"/>
      <c r="UHE76" s="87"/>
      <c r="UHF76" s="87"/>
      <c r="UHG76" s="87"/>
      <c r="UHH76" s="87"/>
      <c r="UHI76" s="87"/>
      <c r="UHJ76" s="87"/>
      <c r="UHK76" s="87"/>
      <c r="UHL76" s="87"/>
      <c r="UHM76" s="87"/>
      <c r="UHN76" s="87"/>
      <c r="UHO76" s="87"/>
      <c r="UHP76" s="87"/>
      <c r="UHQ76" s="87"/>
      <c r="UHR76" s="87"/>
      <c r="UHS76" s="87"/>
      <c r="UHT76" s="87"/>
      <c r="UHU76" s="87"/>
      <c r="UHV76" s="87"/>
      <c r="UHW76" s="87"/>
      <c r="UHX76" s="87"/>
      <c r="UHY76" s="87"/>
      <c r="UHZ76" s="87"/>
      <c r="UIA76" s="87"/>
      <c r="UIB76" s="87"/>
      <c r="UIC76" s="87"/>
      <c r="UID76" s="87"/>
      <c r="UIE76" s="87"/>
      <c r="UIF76" s="87"/>
      <c r="UIG76" s="87"/>
      <c r="UIH76" s="87"/>
      <c r="UII76" s="87"/>
      <c r="UIJ76" s="87"/>
      <c r="UIK76" s="87"/>
      <c r="UIL76" s="87"/>
      <c r="UIM76" s="87"/>
      <c r="UIN76" s="87"/>
      <c r="UIO76" s="87"/>
      <c r="UIP76" s="87"/>
      <c r="UIQ76" s="87"/>
      <c r="UIR76" s="87"/>
      <c r="UIS76" s="87"/>
      <c r="UIT76" s="87"/>
      <c r="UIU76" s="87"/>
      <c r="UIV76" s="87"/>
      <c r="UIW76" s="87"/>
      <c r="UIX76" s="87"/>
      <c r="UIY76" s="87"/>
      <c r="UIZ76" s="87"/>
      <c r="UJA76" s="87"/>
      <c r="UJB76" s="87"/>
      <c r="UJC76" s="87"/>
      <c r="UJD76" s="87"/>
      <c r="UJE76" s="87"/>
      <c r="UJF76" s="87"/>
      <c r="UJG76" s="87"/>
      <c r="UJH76" s="87"/>
      <c r="UJI76" s="87"/>
      <c r="UJJ76" s="87"/>
      <c r="UJK76" s="87"/>
      <c r="UJL76" s="87"/>
      <c r="UJM76" s="87"/>
      <c r="UJN76" s="87"/>
      <c r="UJO76" s="87"/>
      <c r="UJP76" s="87"/>
      <c r="UJQ76" s="87"/>
      <c r="UJR76" s="87"/>
      <c r="UJS76" s="87"/>
      <c r="UJT76" s="87"/>
      <c r="UJU76" s="87"/>
      <c r="UJV76" s="87"/>
      <c r="UJW76" s="87"/>
      <c r="UJX76" s="87"/>
      <c r="UJY76" s="87"/>
      <c r="UJZ76" s="87"/>
      <c r="UKA76" s="87"/>
      <c r="UKB76" s="87"/>
      <c r="UKC76" s="87"/>
      <c r="UKD76" s="87"/>
      <c r="UKE76" s="87"/>
      <c r="UKF76" s="87"/>
      <c r="UKG76" s="87"/>
      <c r="UKH76" s="87"/>
      <c r="UKI76" s="87"/>
      <c r="UKJ76" s="87"/>
      <c r="UKK76" s="87"/>
      <c r="UKL76" s="87"/>
      <c r="UKM76" s="87"/>
      <c r="UKN76" s="87"/>
      <c r="UKO76" s="87"/>
      <c r="UKP76" s="87"/>
      <c r="UKQ76" s="87"/>
      <c r="UKR76" s="87"/>
      <c r="UKS76" s="87"/>
      <c r="UKT76" s="87"/>
      <c r="UKU76" s="87"/>
      <c r="UKV76" s="87"/>
      <c r="UKW76" s="87"/>
      <c r="UKX76" s="87"/>
      <c r="UKY76" s="87"/>
      <c r="UKZ76" s="87"/>
      <c r="ULA76" s="87"/>
      <c r="ULB76" s="87"/>
      <c r="ULC76" s="87"/>
      <c r="ULD76" s="87"/>
      <c r="ULE76" s="87"/>
      <c r="ULF76" s="87"/>
      <c r="ULG76" s="87"/>
      <c r="ULH76" s="87"/>
      <c r="ULI76" s="87"/>
      <c r="ULJ76" s="87"/>
      <c r="ULK76" s="87"/>
      <c r="ULL76" s="87"/>
      <c r="ULM76" s="87"/>
      <c r="ULN76" s="87"/>
      <c r="ULO76" s="87"/>
      <c r="ULP76" s="87"/>
      <c r="ULQ76" s="87"/>
      <c r="ULR76" s="87"/>
      <c r="ULS76" s="87"/>
      <c r="ULT76" s="87"/>
      <c r="ULU76" s="87"/>
      <c r="ULV76" s="87"/>
      <c r="ULW76" s="87"/>
      <c r="ULX76" s="87"/>
      <c r="ULY76" s="87"/>
      <c r="ULZ76" s="87"/>
      <c r="UMA76" s="87"/>
      <c r="UMB76" s="87"/>
      <c r="UMC76" s="87"/>
      <c r="UMD76" s="87"/>
      <c r="UME76" s="87"/>
      <c r="UMF76" s="87"/>
      <c r="UMG76" s="87"/>
      <c r="UMH76" s="87"/>
      <c r="UMI76" s="87"/>
      <c r="UMJ76" s="87"/>
      <c r="UMK76" s="87"/>
      <c r="UML76" s="87"/>
      <c r="UMM76" s="87"/>
      <c r="UMN76" s="87"/>
      <c r="UMO76" s="87"/>
      <c r="UMP76" s="87"/>
      <c r="UMQ76" s="87"/>
      <c r="UMR76" s="87"/>
      <c r="UMS76" s="87"/>
      <c r="UMT76" s="87"/>
      <c r="UMU76" s="87"/>
      <c r="UMV76" s="87"/>
      <c r="UMW76" s="87"/>
      <c r="UMX76" s="87"/>
      <c r="UMY76" s="87"/>
      <c r="UMZ76" s="87"/>
      <c r="UNA76" s="87"/>
      <c r="UNB76" s="87"/>
      <c r="UNC76" s="87"/>
      <c r="UND76" s="87"/>
      <c r="UNE76" s="87"/>
      <c r="UNF76" s="87"/>
      <c r="UNG76" s="87"/>
      <c r="UNH76" s="87"/>
      <c r="UNI76" s="87"/>
      <c r="UNJ76" s="87"/>
      <c r="UNK76" s="87"/>
      <c r="UNL76" s="87"/>
      <c r="UNM76" s="87"/>
      <c r="UNN76" s="87"/>
      <c r="UNO76" s="87"/>
      <c r="UNP76" s="87"/>
      <c r="UNQ76" s="87"/>
      <c r="UNR76" s="87"/>
      <c r="UNS76" s="87"/>
      <c r="UNT76" s="87"/>
      <c r="UNU76" s="87"/>
      <c r="UNV76" s="87"/>
      <c r="UNW76" s="87"/>
      <c r="UNX76" s="87"/>
      <c r="UNY76" s="87"/>
      <c r="UNZ76" s="87"/>
      <c r="UOA76" s="87"/>
      <c r="UOB76" s="87"/>
      <c r="UOC76" s="87"/>
      <c r="UOD76" s="87"/>
      <c r="UOE76" s="87"/>
      <c r="UOF76" s="87"/>
      <c r="UOG76" s="87"/>
      <c r="UOH76" s="87"/>
      <c r="UOI76" s="87"/>
      <c r="UOJ76" s="87"/>
      <c r="UOK76" s="87"/>
      <c r="UOL76" s="87"/>
      <c r="UOM76" s="87"/>
      <c r="UON76" s="87"/>
      <c r="UOO76" s="87"/>
      <c r="UOP76" s="87"/>
      <c r="UOQ76" s="87"/>
      <c r="UOR76" s="87"/>
      <c r="UOS76" s="87"/>
      <c r="UOT76" s="87"/>
      <c r="UOU76" s="87"/>
      <c r="UOV76" s="87"/>
      <c r="UOW76" s="87"/>
      <c r="UOX76" s="87"/>
      <c r="UOY76" s="87"/>
      <c r="UOZ76" s="87"/>
      <c r="UPA76" s="87"/>
      <c r="UPB76" s="87"/>
      <c r="UPC76" s="87"/>
      <c r="UPD76" s="87"/>
      <c r="UPE76" s="87"/>
      <c r="UPF76" s="87"/>
      <c r="UPG76" s="87"/>
      <c r="UPH76" s="87"/>
      <c r="UPI76" s="87"/>
      <c r="UPJ76" s="87"/>
      <c r="UPK76" s="87"/>
      <c r="UPL76" s="87"/>
      <c r="UPM76" s="87"/>
      <c r="UPN76" s="87"/>
      <c r="UPO76" s="87"/>
      <c r="UPP76" s="87"/>
      <c r="UPQ76" s="87"/>
      <c r="UPR76" s="87"/>
      <c r="UPS76" s="87"/>
      <c r="UPT76" s="87"/>
      <c r="UPU76" s="87"/>
      <c r="UPV76" s="87"/>
      <c r="UPW76" s="87"/>
      <c r="UPX76" s="87"/>
      <c r="UPY76" s="87"/>
      <c r="UPZ76" s="87"/>
      <c r="UQA76" s="87"/>
      <c r="UQB76" s="87"/>
      <c r="UQC76" s="87"/>
      <c r="UQD76" s="87"/>
      <c r="UQE76" s="87"/>
      <c r="UQF76" s="87"/>
      <c r="UQG76" s="87"/>
      <c r="UQH76" s="87"/>
      <c r="UQI76" s="87"/>
      <c r="UQJ76" s="87"/>
      <c r="UQK76" s="87"/>
      <c r="UQL76" s="87"/>
      <c r="UQM76" s="87"/>
      <c r="UQN76" s="87"/>
      <c r="UQO76" s="87"/>
      <c r="UQP76" s="87"/>
      <c r="UQQ76" s="87"/>
      <c r="UQR76" s="87"/>
      <c r="UQS76" s="87"/>
      <c r="UQT76" s="87"/>
      <c r="UQU76" s="87"/>
      <c r="UQV76" s="87"/>
      <c r="UQW76" s="87"/>
      <c r="UQX76" s="87"/>
      <c r="UQY76" s="87"/>
      <c r="UQZ76" s="87"/>
      <c r="URA76" s="87"/>
      <c r="URB76" s="87"/>
      <c r="URC76" s="87"/>
      <c r="URD76" s="87"/>
      <c r="URE76" s="87"/>
      <c r="URF76" s="87"/>
      <c r="URG76" s="87"/>
      <c r="URH76" s="87"/>
      <c r="URI76" s="87"/>
      <c r="URJ76" s="87"/>
      <c r="URK76" s="87"/>
      <c r="URL76" s="87"/>
      <c r="URM76" s="87"/>
      <c r="URN76" s="87"/>
      <c r="URO76" s="87"/>
      <c r="URP76" s="87"/>
      <c r="URQ76" s="87"/>
      <c r="URR76" s="87"/>
      <c r="URS76" s="87"/>
      <c r="URT76" s="87"/>
      <c r="URU76" s="87"/>
      <c r="URV76" s="87"/>
      <c r="URW76" s="87"/>
      <c r="URX76" s="87"/>
      <c r="URY76" s="87"/>
      <c r="URZ76" s="87"/>
      <c r="USA76" s="87"/>
      <c r="USB76" s="87"/>
      <c r="USC76" s="87"/>
      <c r="USD76" s="87"/>
      <c r="USE76" s="87"/>
      <c r="USF76" s="87"/>
      <c r="USG76" s="87"/>
      <c r="USH76" s="87"/>
      <c r="USI76" s="87"/>
      <c r="USJ76" s="87"/>
      <c r="USK76" s="87"/>
      <c r="USL76" s="87"/>
      <c r="USM76" s="87"/>
      <c r="USN76" s="87"/>
      <c r="USO76" s="87"/>
      <c r="USP76" s="87"/>
      <c r="USQ76" s="87"/>
      <c r="USR76" s="87"/>
      <c r="USS76" s="87"/>
      <c r="UST76" s="87"/>
      <c r="USU76" s="87"/>
      <c r="USV76" s="87"/>
      <c r="USW76" s="87"/>
      <c r="USX76" s="87"/>
      <c r="USY76" s="87"/>
      <c r="USZ76" s="87"/>
      <c r="UTA76" s="87"/>
      <c r="UTB76" s="87"/>
      <c r="UTC76" s="87"/>
      <c r="UTD76" s="87"/>
      <c r="UTE76" s="87"/>
      <c r="UTF76" s="87"/>
      <c r="UTG76" s="87"/>
      <c r="UTH76" s="87"/>
      <c r="UTI76" s="87"/>
      <c r="UTJ76" s="87"/>
      <c r="UTK76" s="87"/>
      <c r="UTL76" s="87"/>
      <c r="UTM76" s="87"/>
      <c r="UTN76" s="87"/>
      <c r="UTO76" s="87"/>
      <c r="UTP76" s="87"/>
      <c r="UTQ76" s="87"/>
      <c r="UTR76" s="87"/>
      <c r="UTS76" s="87"/>
      <c r="UTT76" s="87"/>
      <c r="UTU76" s="87"/>
      <c r="UTV76" s="87"/>
      <c r="UTW76" s="87"/>
      <c r="UTX76" s="87"/>
      <c r="UTY76" s="87"/>
      <c r="UTZ76" s="87"/>
      <c r="UUA76" s="87"/>
      <c r="UUB76" s="87"/>
      <c r="UUC76" s="87"/>
      <c r="UUD76" s="87"/>
      <c r="UUE76" s="87"/>
      <c r="UUF76" s="87"/>
      <c r="UUG76" s="87"/>
      <c r="UUH76" s="87"/>
      <c r="UUI76" s="87"/>
      <c r="UUJ76" s="87"/>
      <c r="UUK76" s="87"/>
      <c r="UUL76" s="87"/>
      <c r="UUM76" s="87"/>
      <c r="UUN76" s="87"/>
      <c r="UUO76" s="87"/>
      <c r="UUP76" s="87"/>
      <c r="UUQ76" s="87"/>
      <c r="UUR76" s="87"/>
      <c r="UUS76" s="87"/>
      <c r="UUT76" s="87"/>
      <c r="UUU76" s="87"/>
      <c r="UUV76" s="87"/>
      <c r="UUW76" s="87"/>
      <c r="UUX76" s="87"/>
      <c r="UUY76" s="87"/>
      <c r="UUZ76" s="87"/>
      <c r="UVA76" s="87"/>
      <c r="UVB76" s="87"/>
      <c r="UVC76" s="87"/>
      <c r="UVD76" s="87"/>
      <c r="UVE76" s="87"/>
      <c r="UVF76" s="87"/>
      <c r="UVG76" s="87"/>
      <c r="UVH76" s="87"/>
      <c r="UVI76" s="87"/>
      <c r="UVJ76" s="87"/>
      <c r="UVK76" s="87"/>
      <c r="UVL76" s="87"/>
      <c r="UVM76" s="87"/>
      <c r="UVN76" s="87"/>
      <c r="UVO76" s="87"/>
      <c r="UVP76" s="87"/>
      <c r="UVQ76" s="87"/>
      <c r="UVR76" s="87"/>
      <c r="UVS76" s="87"/>
      <c r="UVT76" s="87"/>
      <c r="UVU76" s="87"/>
      <c r="UVV76" s="87"/>
      <c r="UVW76" s="87"/>
      <c r="UVX76" s="87"/>
      <c r="UVY76" s="87"/>
      <c r="UVZ76" s="87"/>
      <c r="UWA76" s="87"/>
      <c r="UWB76" s="87"/>
      <c r="UWC76" s="87"/>
      <c r="UWD76" s="87"/>
      <c r="UWE76" s="87"/>
      <c r="UWF76" s="87"/>
      <c r="UWG76" s="87"/>
      <c r="UWH76" s="87"/>
      <c r="UWI76" s="87"/>
      <c r="UWJ76" s="87"/>
      <c r="UWK76" s="87"/>
      <c r="UWL76" s="87"/>
      <c r="UWM76" s="87"/>
      <c r="UWN76" s="87"/>
      <c r="UWO76" s="87"/>
      <c r="UWP76" s="87"/>
      <c r="UWQ76" s="87"/>
      <c r="UWR76" s="87"/>
      <c r="UWS76" s="87"/>
      <c r="UWT76" s="87"/>
      <c r="UWU76" s="87"/>
      <c r="UWV76" s="87"/>
      <c r="UWW76" s="87"/>
      <c r="UWX76" s="87"/>
      <c r="UWY76" s="87"/>
      <c r="UWZ76" s="87"/>
      <c r="UXA76" s="87"/>
      <c r="UXB76" s="87"/>
      <c r="UXC76" s="87"/>
      <c r="UXD76" s="87"/>
      <c r="UXE76" s="87"/>
      <c r="UXF76" s="87"/>
      <c r="UXG76" s="87"/>
      <c r="UXH76" s="87"/>
      <c r="UXI76" s="87"/>
      <c r="UXJ76" s="87"/>
      <c r="UXK76" s="87"/>
      <c r="UXL76" s="87"/>
      <c r="UXM76" s="87"/>
      <c r="UXN76" s="87"/>
      <c r="UXO76" s="87"/>
      <c r="UXP76" s="87"/>
      <c r="UXQ76" s="87"/>
      <c r="UXR76" s="87"/>
      <c r="UXS76" s="87"/>
      <c r="UXT76" s="87"/>
      <c r="UXU76" s="87"/>
      <c r="UXV76" s="87"/>
      <c r="UXW76" s="87"/>
      <c r="UXX76" s="87"/>
      <c r="UXY76" s="87"/>
      <c r="UXZ76" s="87"/>
      <c r="UYA76" s="87"/>
      <c r="UYB76" s="87"/>
      <c r="UYC76" s="87"/>
      <c r="UYD76" s="87"/>
      <c r="UYE76" s="87"/>
      <c r="UYF76" s="87"/>
      <c r="UYG76" s="87"/>
      <c r="UYH76" s="87"/>
      <c r="UYI76" s="87"/>
      <c r="UYJ76" s="87"/>
      <c r="UYK76" s="87"/>
      <c r="UYL76" s="87"/>
      <c r="UYM76" s="87"/>
      <c r="UYN76" s="87"/>
      <c r="UYO76" s="87"/>
      <c r="UYP76" s="87"/>
      <c r="UYQ76" s="87"/>
      <c r="UYR76" s="87"/>
      <c r="UYS76" s="87"/>
      <c r="UYT76" s="87"/>
      <c r="UYU76" s="87"/>
      <c r="UYV76" s="87"/>
      <c r="UYW76" s="87"/>
      <c r="UYX76" s="87"/>
      <c r="UYY76" s="87"/>
      <c r="UYZ76" s="87"/>
      <c r="UZA76" s="87"/>
      <c r="UZB76" s="87"/>
      <c r="UZC76" s="87"/>
      <c r="UZD76" s="87"/>
      <c r="UZE76" s="87"/>
      <c r="UZF76" s="87"/>
      <c r="UZG76" s="87"/>
      <c r="UZH76" s="87"/>
      <c r="UZI76" s="87"/>
      <c r="UZJ76" s="87"/>
      <c r="UZK76" s="87"/>
      <c r="UZL76" s="87"/>
      <c r="UZM76" s="87"/>
      <c r="UZN76" s="87"/>
      <c r="UZO76" s="87"/>
      <c r="UZP76" s="87"/>
      <c r="UZQ76" s="87"/>
      <c r="UZR76" s="87"/>
      <c r="UZS76" s="87"/>
      <c r="UZT76" s="87"/>
      <c r="UZU76" s="87"/>
      <c r="UZV76" s="87"/>
      <c r="UZW76" s="87"/>
      <c r="UZX76" s="87"/>
      <c r="UZY76" s="87"/>
      <c r="UZZ76" s="87"/>
      <c r="VAA76" s="87"/>
      <c r="VAB76" s="87"/>
      <c r="VAC76" s="87"/>
      <c r="VAD76" s="87"/>
      <c r="VAE76" s="87"/>
      <c r="VAF76" s="87"/>
      <c r="VAG76" s="87"/>
      <c r="VAH76" s="87"/>
      <c r="VAI76" s="87"/>
      <c r="VAJ76" s="87"/>
      <c r="VAK76" s="87"/>
      <c r="VAL76" s="87"/>
      <c r="VAM76" s="87"/>
      <c r="VAN76" s="87"/>
      <c r="VAO76" s="87"/>
      <c r="VAP76" s="87"/>
      <c r="VAQ76" s="87"/>
      <c r="VAR76" s="87"/>
      <c r="VAS76" s="87"/>
      <c r="VAT76" s="87"/>
      <c r="VAU76" s="87"/>
      <c r="VAV76" s="87"/>
      <c r="VAW76" s="87"/>
      <c r="VAX76" s="87"/>
      <c r="VAY76" s="87"/>
      <c r="VAZ76" s="87"/>
      <c r="VBA76" s="87"/>
      <c r="VBB76" s="87"/>
      <c r="VBC76" s="87"/>
      <c r="VBD76" s="87"/>
      <c r="VBE76" s="87"/>
      <c r="VBF76" s="87"/>
      <c r="VBG76" s="87"/>
      <c r="VBH76" s="87"/>
      <c r="VBI76" s="87"/>
      <c r="VBJ76" s="87"/>
      <c r="VBK76" s="87"/>
      <c r="VBL76" s="87"/>
      <c r="VBM76" s="87"/>
      <c r="VBN76" s="87"/>
      <c r="VBO76" s="87"/>
      <c r="VBP76" s="87"/>
      <c r="VBQ76" s="87"/>
      <c r="VBR76" s="87"/>
      <c r="VBS76" s="87"/>
      <c r="VBT76" s="87"/>
      <c r="VBU76" s="87"/>
      <c r="VBV76" s="87"/>
      <c r="VBW76" s="87"/>
      <c r="VBX76" s="87"/>
      <c r="VBY76" s="87"/>
      <c r="VBZ76" s="87"/>
      <c r="VCA76" s="87"/>
      <c r="VCB76" s="87"/>
      <c r="VCC76" s="87"/>
      <c r="VCD76" s="87"/>
      <c r="VCE76" s="87"/>
      <c r="VCF76" s="87"/>
      <c r="VCG76" s="87"/>
      <c r="VCH76" s="87"/>
      <c r="VCI76" s="87"/>
      <c r="VCJ76" s="87"/>
      <c r="VCK76" s="87"/>
      <c r="VCL76" s="87"/>
      <c r="VCM76" s="87"/>
      <c r="VCN76" s="87"/>
      <c r="VCO76" s="87"/>
      <c r="VCP76" s="87"/>
      <c r="VCQ76" s="87"/>
      <c r="VCR76" s="87"/>
      <c r="VCS76" s="87"/>
      <c r="VCT76" s="87"/>
      <c r="VCU76" s="87"/>
      <c r="VCV76" s="87"/>
      <c r="VCW76" s="87"/>
      <c r="VCX76" s="87"/>
      <c r="VCY76" s="87"/>
      <c r="VCZ76" s="87"/>
      <c r="VDA76" s="87"/>
      <c r="VDB76" s="87"/>
      <c r="VDC76" s="87"/>
      <c r="VDD76" s="87"/>
      <c r="VDE76" s="87"/>
      <c r="VDF76" s="87"/>
      <c r="VDG76" s="87"/>
      <c r="VDH76" s="87"/>
      <c r="VDI76" s="87"/>
      <c r="VDJ76" s="87"/>
      <c r="VDK76" s="87"/>
      <c r="VDL76" s="87"/>
      <c r="VDM76" s="87"/>
      <c r="VDN76" s="87"/>
      <c r="VDO76" s="87"/>
      <c r="VDP76" s="87"/>
      <c r="VDQ76" s="87"/>
      <c r="VDR76" s="87"/>
      <c r="VDS76" s="87"/>
      <c r="VDT76" s="87"/>
      <c r="VDU76" s="87"/>
      <c r="VDV76" s="87"/>
      <c r="VDW76" s="87"/>
      <c r="VDX76" s="87"/>
      <c r="VDY76" s="87"/>
      <c r="VDZ76" s="87"/>
      <c r="VEA76" s="87"/>
      <c r="VEB76" s="87"/>
      <c r="VEC76" s="87"/>
      <c r="VED76" s="87"/>
      <c r="VEE76" s="87"/>
      <c r="VEF76" s="87"/>
      <c r="VEG76" s="87"/>
      <c r="VEH76" s="87"/>
      <c r="VEI76" s="87"/>
      <c r="VEJ76" s="87"/>
      <c r="VEK76" s="87"/>
      <c r="VEL76" s="87"/>
      <c r="VEM76" s="87"/>
      <c r="VEN76" s="87"/>
      <c r="VEO76" s="87"/>
      <c r="VEP76" s="87"/>
      <c r="VEQ76" s="87"/>
      <c r="VER76" s="87"/>
      <c r="VES76" s="87"/>
      <c r="VET76" s="87"/>
      <c r="VEU76" s="87"/>
      <c r="VEV76" s="87"/>
      <c r="VEW76" s="87"/>
      <c r="VEX76" s="87"/>
      <c r="VEY76" s="87"/>
      <c r="VEZ76" s="87"/>
      <c r="VFA76" s="87"/>
      <c r="VFB76" s="87"/>
      <c r="VFC76" s="87"/>
      <c r="VFD76" s="87"/>
      <c r="VFE76" s="87"/>
      <c r="VFF76" s="87"/>
      <c r="VFG76" s="87"/>
      <c r="VFH76" s="87"/>
      <c r="VFI76" s="87"/>
      <c r="VFJ76" s="87"/>
      <c r="VFK76" s="87"/>
      <c r="VFL76" s="87"/>
      <c r="VFM76" s="87"/>
      <c r="VFN76" s="87"/>
      <c r="VFO76" s="87"/>
      <c r="VFP76" s="87"/>
      <c r="VFQ76" s="87"/>
      <c r="VFR76" s="87"/>
      <c r="VFS76" s="87"/>
      <c r="VFT76" s="87"/>
      <c r="VFU76" s="87"/>
      <c r="VFV76" s="87"/>
      <c r="VFW76" s="87"/>
      <c r="VFX76" s="87"/>
      <c r="VFY76" s="87"/>
      <c r="VFZ76" s="87"/>
      <c r="VGA76" s="87"/>
      <c r="VGB76" s="87"/>
      <c r="VGC76" s="87"/>
      <c r="VGD76" s="87"/>
      <c r="VGE76" s="87"/>
      <c r="VGF76" s="87"/>
      <c r="VGG76" s="87"/>
      <c r="VGH76" s="87"/>
      <c r="VGI76" s="87"/>
      <c r="VGJ76" s="87"/>
      <c r="VGK76" s="87"/>
      <c r="VGL76" s="87"/>
      <c r="VGM76" s="87"/>
      <c r="VGN76" s="87"/>
      <c r="VGO76" s="87"/>
      <c r="VGP76" s="87"/>
      <c r="VGQ76" s="87"/>
      <c r="VGR76" s="87"/>
      <c r="VGS76" s="87"/>
      <c r="VGT76" s="87"/>
      <c r="VGU76" s="87"/>
      <c r="VGV76" s="87"/>
      <c r="VGW76" s="87"/>
      <c r="VGX76" s="87"/>
      <c r="VGY76" s="87"/>
      <c r="VGZ76" s="87"/>
      <c r="VHA76" s="87"/>
      <c r="VHB76" s="87"/>
      <c r="VHC76" s="87"/>
      <c r="VHD76" s="87"/>
      <c r="VHE76" s="87"/>
      <c r="VHF76" s="87"/>
      <c r="VHG76" s="87"/>
      <c r="VHH76" s="87"/>
      <c r="VHI76" s="87"/>
      <c r="VHJ76" s="87"/>
      <c r="VHK76" s="87"/>
      <c r="VHL76" s="87"/>
      <c r="VHM76" s="87"/>
      <c r="VHN76" s="87"/>
      <c r="VHO76" s="87"/>
      <c r="VHP76" s="87"/>
      <c r="VHQ76" s="87"/>
      <c r="VHR76" s="87"/>
      <c r="VHS76" s="87"/>
      <c r="VHT76" s="87"/>
      <c r="VHU76" s="87"/>
      <c r="VHV76" s="87"/>
      <c r="VHW76" s="87"/>
      <c r="VHX76" s="87"/>
      <c r="VHY76" s="87"/>
      <c r="VHZ76" s="87"/>
      <c r="VIA76" s="87"/>
      <c r="VIB76" s="87"/>
      <c r="VIC76" s="87"/>
      <c r="VID76" s="87"/>
      <c r="VIE76" s="87"/>
      <c r="VIF76" s="87"/>
      <c r="VIG76" s="87"/>
      <c r="VIH76" s="87"/>
      <c r="VII76" s="87"/>
      <c r="VIJ76" s="87"/>
      <c r="VIK76" s="87"/>
      <c r="VIL76" s="87"/>
      <c r="VIM76" s="87"/>
      <c r="VIN76" s="87"/>
      <c r="VIO76" s="87"/>
      <c r="VIP76" s="87"/>
      <c r="VIQ76" s="87"/>
      <c r="VIR76" s="87"/>
      <c r="VIS76" s="87"/>
      <c r="VIT76" s="87"/>
      <c r="VIU76" s="87"/>
      <c r="VIV76" s="87"/>
      <c r="VIW76" s="87"/>
      <c r="VIX76" s="87"/>
      <c r="VIY76" s="87"/>
      <c r="VIZ76" s="87"/>
      <c r="VJA76" s="87"/>
      <c r="VJB76" s="87"/>
      <c r="VJC76" s="87"/>
      <c r="VJD76" s="87"/>
      <c r="VJE76" s="87"/>
      <c r="VJF76" s="87"/>
      <c r="VJG76" s="87"/>
      <c r="VJH76" s="87"/>
      <c r="VJI76" s="87"/>
      <c r="VJJ76" s="87"/>
      <c r="VJK76" s="87"/>
      <c r="VJL76" s="87"/>
      <c r="VJM76" s="87"/>
      <c r="VJN76" s="87"/>
      <c r="VJO76" s="87"/>
      <c r="VJP76" s="87"/>
      <c r="VJQ76" s="87"/>
      <c r="VJR76" s="87"/>
      <c r="VJS76" s="87"/>
      <c r="VJT76" s="87"/>
      <c r="VJU76" s="87"/>
      <c r="VJV76" s="87"/>
      <c r="VJW76" s="87"/>
      <c r="VJX76" s="87"/>
      <c r="VJY76" s="87"/>
      <c r="VJZ76" s="87"/>
      <c r="VKA76" s="87"/>
      <c r="VKB76" s="87"/>
      <c r="VKC76" s="87"/>
      <c r="VKD76" s="87"/>
      <c r="VKE76" s="87"/>
      <c r="VKF76" s="87"/>
      <c r="VKG76" s="87"/>
      <c r="VKH76" s="87"/>
      <c r="VKI76" s="87"/>
      <c r="VKJ76" s="87"/>
      <c r="VKK76" s="87"/>
      <c r="VKL76" s="87"/>
      <c r="VKM76" s="87"/>
      <c r="VKN76" s="87"/>
      <c r="VKO76" s="87"/>
      <c r="VKP76" s="87"/>
      <c r="VKQ76" s="87"/>
      <c r="VKR76" s="87"/>
      <c r="VKS76" s="87"/>
      <c r="VKT76" s="87"/>
      <c r="VKU76" s="87"/>
      <c r="VKV76" s="87"/>
      <c r="VKW76" s="87"/>
      <c r="VKX76" s="87"/>
      <c r="VKY76" s="87"/>
      <c r="VKZ76" s="87"/>
      <c r="VLA76" s="87"/>
      <c r="VLB76" s="87"/>
      <c r="VLC76" s="87"/>
      <c r="VLD76" s="87"/>
      <c r="VLE76" s="87"/>
      <c r="VLF76" s="87"/>
      <c r="VLG76" s="87"/>
      <c r="VLH76" s="87"/>
      <c r="VLI76" s="87"/>
      <c r="VLJ76" s="87"/>
      <c r="VLK76" s="87"/>
      <c r="VLL76" s="87"/>
      <c r="VLM76" s="87"/>
      <c r="VLN76" s="87"/>
      <c r="VLO76" s="87"/>
      <c r="VLP76" s="87"/>
      <c r="VLQ76" s="87"/>
      <c r="VLR76" s="87"/>
      <c r="VLS76" s="87"/>
      <c r="VLT76" s="87"/>
      <c r="VLU76" s="87"/>
      <c r="VLV76" s="87"/>
      <c r="VLW76" s="87"/>
      <c r="VLX76" s="87"/>
      <c r="VLY76" s="87"/>
      <c r="VLZ76" s="87"/>
      <c r="VMA76" s="87"/>
      <c r="VMB76" s="87"/>
      <c r="VMC76" s="87"/>
      <c r="VMD76" s="87"/>
      <c r="VME76" s="87"/>
      <c r="VMF76" s="87"/>
      <c r="VMG76" s="87"/>
      <c r="VMH76" s="87"/>
      <c r="VMI76" s="87"/>
      <c r="VMJ76" s="87"/>
      <c r="VMK76" s="87"/>
      <c r="VML76" s="87"/>
      <c r="VMM76" s="87"/>
      <c r="VMN76" s="87"/>
      <c r="VMO76" s="87"/>
      <c r="VMP76" s="87"/>
      <c r="VMQ76" s="87"/>
      <c r="VMR76" s="87"/>
      <c r="VMS76" s="87"/>
      <c r="VMT76" s="87"/>
      <c r="VMU76" s="87"/>
      <c r="VMV76" s="87"/>
      <c r="VMW76" s="87"/>
      <c r="VMX76" s="87"/>
      <c r="VMY76" s="87"/>
      <c r="VMZ76" s="87"/>
      <c r="VNA76" s="87"/>
      <c r="VNB76" s="87"/>
      <c r="VNC76" s="87"/>
      <c r="VND76" s="87"/>
      <c r="VNE76" s="87"/>
      <c r="VNF76" s="87"/>
      <c r="VNG76" s="87"/>
      <c r="VNH76" s="87"/>
      <c r="VNI76" s="87"/>
      <c r="VNJ76" s="87"/>
      <c r="VNK76" s="87"/>
      <c r="VNL76" s="87"/>
      <c r="VNM76" s="87"/>
      <c r="VNN76" s="87"/>
      <c r="VNO76" s="87"/>
      <c r="VNP76" s="87"/>
      <c r="VNQ76" s="87"/>
      <c r="VNR76" s="87"/>
      <c r="VNS76" s="87"/>
      <c r="VNT76" s="87"/>
      <c r="VNU76" s="87"/>
      <c r="VNV76" s="87"/>
      <c r="VNW76" s="87"/>
      <c r="VNX76" s="87"/>
      <c r="VNY76" s="87"/>
      <c r="VNZ76" s="87"/>
      <c r="VOA76" s="87"/>
      <c r="VOB76" s="87"/>
      <c r="VOC76" s="87"/>
      <c r="VOD76" s="87"/>
      <c r="VOE76" s="87"/>
      <c r="VOF76" s="87"/>
      <c r="VOG76" s="87"/>
      <c r="VOH76" s="87"/>
      <c r="VOI76" s="87"/>
      <c r="VOJ76" s="87"/>
      <c r="VOK76" s="87"/>
      <c r="VOL76" s="87"/>
      <c r="VOM76" s="87"/>
      <c r="VON76" s="87"/>
      <c r="VOO76" s="87"/>
      <c r="VOP76" s="87"/>
      <c r="VOQ76" s="87"/>
      <c r="VOR76" s="87"/>
      <c r="VOS76" s="87"/>
      <c r="VOT76" s="87"/>
      <c r="VOU76" s="87"/>
      <c r="VOV76" s="87"/>
      <c r="VOW76" s="87"/>
      <c r="VOX76" s="87"/>
      <c r="VOY76" s="87"/>
      <c r="VOZ76" s="87"/>
      <c r="VPA76" s="87"/>
      <c r="VPB76" s="87"/>
      <c r="VPC76" s="87"/>
      <c r="VPD76" s="87"/>
      <c r="VPE76" s="87"/>
      <c r="VPF76" s="87"/>
      <c r="VPG76" s="87"/>
      <c r="VPH76" s="87"/>
      <c r="VPI76" s="87"/>
      <c r="VPJ76" s="87"/>
      <c r="VPK76" s="87"/>
      <c r="VPL76" s="87"/>
      <c r="VPM76" s="87"/>
      <c r="VPN76" s="87"/>
      <c r="VPO76" s="87"/>
      <c r="VPP76" s="87"/>
      <c r="VPQ76" s="87"/>
      <c r="VPR76" s="87"/>
      <c r="VPS76" s="87"/>
      <c r="VPT76" s="87"/>
      <c r="VPU76" s="87"/>
      <c r="VPV76" s="87"/>
      <c r="VPW76" s="87"/>
      <c r="VPX76" s="87"/>
      <c r="VPY76" s="87"/>
      <c r="VPZ76" s="87"/>
      <c r="VQA76" s="87"/>
      <c r="VQB76" s="87"/>
      <c r="VQC76" s="87"/>
      <c r="VQD76" s="87"/>
      <c r="VQE76" s="87"/>
      <c r="VQF76" s="87"/>
      <c r="VQG76" s="87"/>
      <c r="VQH76" s="87"/>
      <c r="VQI76" s="87"/>
      <c r="VQJ76" s="87"/>
      <c r="VQK76" s="87"/>
      <c r="VQL76" s="87"/>
      <c r="VQM76" s="87"/>
      <c r="VQN76" s="87"/>
      <c r="VQO76" s="87"/>
      <c r="VQP76" s="87"/>
      <c r="VQQ76" s="87"/>
      <c r="VQR76" s="87"/>
      <c r="VQS76" s="87"/>
      <c r="VQT76" s="87"/>
      <c r="VQU76" s="87"/>
      <c r="VQV76" s="87"/>
      <c r="VQW76" s="87"/>
      <c r="VQX76" s="87"/>
      <c r="VQY76" s="87"/>
      <c r="VQZ76" s="87"/>
      <c r="VRA76" s="87"/>
      <c r="VRB76" s="87"/>
      <c r="VRC76" s="87"/>
      <c r="VRD76" s="87"/>
      <c r="VRE76" s="87"/>
      <c r="VRF76" s="87"/>
      <c r="VRG76" s="87"/>
      <c r="VRH76" s="87"/>
      <c r="VRI76" s="87"/>
      <c r="VRJ76" s="87"/>
      <c r="VRK76" s="87"/>
      <c r="VRL76" s="87"/>
      <c r="VRM76" s="87"/>
      <c r="VRN76" s="87"/>
      <c r="VRO76" s="87"/>
      <c r="VRP76" s="87"/>
      <c r="VRQ76" s="87"/>
      <c r="VRR76" s="87"/>
      <c r="VRS76" s="87"/>
      <c r="VRT76" s="87"/>
      <c r="VRU76" s="87"/>
      <c r="VRV76" s="87"/>
      <c r="VRW76" s="87"/>
      <c r="VRX76" s="87"/>
      <c r="VRY76" s="87"/>
      <c r="VRZ76" s="87"/>
      <c r="VSA76" s="87"/>
      <c r="VSB76" s="87"/>
      <c r="VSC76" s="87"/>
      <c r="VSD76" s="87"/>
      <c r="VSE76" s="87"/>
      <c r="VSF76" s="87"/>
      <c r="VSG76" s="87"/>
      <c r="VSH76" s="87"/>
      <c r="VSI76" s="87"/>
      <c r="VSJ76" s="87"/>
      <c r="VSK76" s="87"/>
      <c r="VSL76" s="87"/>
      <c r="VSM76" s="87"/>
      <c r="VSN76" s="87"/>
      <c r="VSO76" s="87"/>
      <c r="VSP76" s="87"/>
      <c r="VSQ76" s="87"/>
      <c r="VSR76" s="87"/>
      <c r="VSS76" s="87"/>
      <c r="VST76" s="87"/>
      <c r="VSU76" s="87"/>
      <c r="VSV76" s="87"/>
      <c r="VSW76" s="87"/>
      <c r="VSX76" s="87"/>
      <c r="VSY76" s="87"/>
      <c r="VSZ76" s="87"/>
      <c r="VTA76" s="87"/>
      <c r="VTB76" s="87"/>
      <c r="VTC76" s="87"/>
      <c r="VTD76" s="87"/>
      <c r="VTE76" s="87"/>
      <c r="VTF76" s="87"/>
      <c r="VTG76" s="87"/>
      <c r="VTH76" s="87"/>
      <c r="VTI76" s="87"/>
      <c r="VTJ76" s="87"/>
      <c r="VTK76" s="87"/>
      <c r="VTL76" s="87"/>
      <c r="VTM76" s="87"/>
      <c r="VTN76" s="87"/>
      <c r="VTO76" s="87"/>
      <c r="VTP76" s="87"/>
      <c r="VTQ76" s="87"/>
      <c r="VTR76" s="87"/>
      <c r="VTS76" s="87"/>
      <c r="VTT76" s="87"/>
      <c r="VTU76" s="87"/>
      <c r="VTV76" s="87"/>
      <c r="VTW76" s="87"/>
      <c r="VTX76" s="87"/>
      <c r="VTY76" s="87"/>
      <c r="VTZ76" s="87"/>
      <c r="VUA76" s="87"/>
      <c r="VUB76" s="87"/>
      <c r="VUC76" s="87"/>
      <c r="VUD76" s="87"/>
      <c r="VUE76" s="87"/>
      <c r="VUF76" s="87"/>
      <c r="VUG76" s="87"/>
      <c r="VUH76" s="87"/>
      <c r="VUI76" s="87"/>
      <c r="VUJ76" s="87"/>
      <c r="VUK76" s="87"/>
      <c r="VUL76" s="87"/>
      <c r="VUM76" s="87"/>
      <c r="VUN76" s="87"/>
      <c r="VUO76" s="87"/>
      <c r="VUP76" s="87"/>
      <c r="VUQ76" s="87"/>
      <c r="VUR76" s="87"/>
      <c r="VUS76" s="87"/>
      <c r="VUT76" s="87"/>
      <c r="VUU76" s="87"/>
      <c r="VUV76" s="87"/>
      <c r="VUW76" s="87"/>
      <c r="VUX76" s="87"/>
      <c r="VUY76" s="87"/>
      <c r="VUZ76" s="87"/>
      <c r="VVA76" s="87"/>
      <c r="VVB76" s="87"/>
      <c r="VVC76" s="87"/>
      <c r="VVD76" s="87"/>
      <c r="VVE76" s="87"/>
      <c r="VVF76" s="87"/>
      <c r="VVG76" s="87"/>
      <c r="VVH76" s="87"/>
      <c r="VVI76" s="87"/>
      <c r="VVJ76" s="87"/>
      <c r="VVK76" s="87"/>
      <c r="VVL76" s="87"/>
      <c r="VVM76" s="87"/>
      <c r="VVN76" s="87"/>
      <c r="VVO76" s="87"/>
      <c r="VVP76" s="87"/>
      <c r="VVQ76" s="87"/>
      <c r="VVR76" s="87"/>
      <c r="VVS76" s="87"/>
      <c r="VVT76" s="87"/>
      <c r="VVU76" s="87"/>
      <c r="VVV76" s="87"/>
      <c r="VVW76" s="87"/>
      <c r="VVX76" s="87"/>
      <c r="VVY76" s="87"/>
      <c r="VVZ76" s="87"/>
      <c r="VWA76" s="87"/>
      <c r="VWB76" s="87"/>
      <c r="VWC76" s="87"/>
      <c r="VWD76" s="87"/>
      <c r="VWE76" s="87"/>
      <c r="VWF76" s="87"/>
      <c r="VWG76" s="87"/>
      <c r="VWH76" s="87"/>
      <c r="VWI76" s="87"/>
      <c r="VWJ76" s="87"/>
      <c r="VWK76" s="87"/>
      <c r="VWL76" s="87"/>
      <c r="VWM76" s="87"/>
      <c r="VWN76" s="87"/>
      <c r="VWO76" s="87"/>
      <c r="VWP76" s="87"/>
      <c r="VWQ76" s="87"/>
      <c r="VWR76" s="87"/>
      <c r="VWS76" s="87"/>
      <c r="VWT76" s="87"/>
      <c r="VWU76" s="87"/>
      <c r="VWV76" s="87"/>
      <c r="VWW76" s="87"/>
      <c r="VWX76" s="87"/>
      <c r="VWY76" s="87"/>
      <c r="VWZ76" s="87"/>
      <c r="VXA76" s="87"/>
      <c r="VXB76" s="87"/>
      <c r="VXC76" s="87"/>
      <c r="VXD76" s="87"/>
      <c r="VXE76" s="87"/>
      <c r="VXF76" s="87"/>
      <c r="VXG76" s="87"/>
      <c r="VXH76" s="87"/>
      <c r="VXI76" s="87"/>
      <c r="VXJ76" s="87"/>
      <c r="VXK76" s="87"/>
      <c r="VXL76" s="87"/>
      <c r="VXM76" s="87"/>
      <c r="VXN76" s="87"/>
      <c r="VXO76" s="87"/>
      <c r="VXP76" s="87"/>
      <c r="VXQ76" s="87"/>
      <c r="VXR76" s="87"/>
      <c r="VXS76" s="87"/>
      <c r="VXT76" s="87"/>
      <c r="VXU76" s="87"/>
      <c r="VXV76" s="87"/>
      <c r="VXW76" s="87"/>
      <c r="VXX76" s="87"/>
      <c r="VXY76" s="87"/>
      <c r="VXZ76" s="87"/>
      <c r="VYA76" s="87"/>
      <c r="VYB76" s="87"/>
      <c r="VYC76" s="87"/>
      <c r="VYD76" s="87"/>
      <c r="VYE76" s="87"/>
      <c r="VYF76" s="87"/>
      <c r="VYG76" s="87"/>
      <c r="VYH76" s="87"/>
      <c r="VYI76" s="87"/>
      <c r="VYJ76" s="87"/>
      <c r="VYK76" s="87"/>
      <c r="VYL76" s="87"/>
      <c r="VYM76" s="87"/>
      <c r="VYN76" s="87"/>
      <c r="VYO76" s="87"/>
      <c r="VYP76" s="87"/>
      <c r="VYQ76" s="87"/>
      <c r="VYR76" s="87"/>
      <c r="VYS76" s="87"/>
      <c r="VYT76" s="87"/>
      <c r="VYU76" s="87"/>
      <c r="VYV76" s="87"/>
      <c r="VYW76" s="87"/>
      <c r="VYX76" s="87"/>
      <c r="VYY76" s="87"/>
      <c r="VYZ76" s="87"/>
      <c r="VZA76" s="87"/>
      <c r="VZB76" s="87"/>
      <c r="VZC76" s="87"/>
      <c r="VZD76" s="87"/>
      <c r="VZE76" s="87"/>
      <c r="VZF76" s="87"/>
      <c r="VZG76" s="87"/>
      <c r="VZH76" s="87"/>
      <c r="VZI76" s="87"/>
      <c r="VZJ76" s="87"/>
      <c r="VZK76" s="87"/>
      <c r="VZL76" s="87"/>
      <c r="VZM76" s="87"/>
      <c r="VZN76" s="87"/>
      <c r="VZO76" s="87"/>
      <c r="VZP76" s="87"/>
      <c r="VZQ76" s="87"/>
      <c r="VZR76" s="87"/>
      <c r="VZS76" s="87"/>
      <c r="VZT76" s="87"/>
      <c r="VZU76" s="87"/>
      <c r="VZV76" s="87"/>
      <c r="VZW76" s="87"/>
      <c r="VZX76" s="87"/>
      <c r="VZY76" s="87"/>
      <c r="VZZ76" s="87"/>
      <c r="WAA76" s="87"/>
      <c r="WAB76" s="87"/>
      <c r="WAC76" s="87"/>
      <c r="WAD76" s="87"/>
      <c r="WAE76" s="87"/>
      <c r="WAF76" s="87"/>
      <c r="WAG76" s="87"/>
      <c r="WAH76" s="87"/>
      <c r="WAI76" s="87"/>
      <c r="WAJ76" s="87"/>
      <c r="WAK76" s="87"/>
      <c r="WAL76" s="87"/>
      <c r="WAM76" s="87"/>
      <c r="WAN76" s="87"/>
      <c r="WAO76" s="87"/>
      <c r="WAP76" s="87"/>
      <c r="WAQ76" s="87"/>
      <c r="WAR76" s="87"/>
      <c r="WAS76" s="87"/>
      <c r="WAT76" s="87"/>
      <c r="WAU76" s="87"/>
      <c r="WAV76" s="87"/>
      <c r="WAW76" s="87"/>
      <c r="WAX76" s="87"/>
      <c r="WAY76" s="87"/>
      <c r="WAZ76" s="87"/>
      <c r="WBA76" s="87"/>
      <c r="WBB76" s="87"/>
      <c r="WBC76" s="87"/>
      <c r="WBD76" s="87"/>
      <c r="WBE76" s="87"/>
      <c r="WBF76" s="87"/>
      <c r="WBG76" s="87"/>
      <c r="WBH76" s="87"/>
      <c r="WBI76" s="87"/>
      <c r="WBJ76" s="87"/>
      <c r="WBK76" s="87"/>
      <c r="WBL76" s="87"/>
      <c r="WBM76" s="87"/>
      <c r="WBN76" s="87"/>
      <c r="WBO76" s="87"/>
      <c r="WBP76" s="87"/>
      <c r="WBQ76" s="87"/>
      <c r="WBR76" s="87"/>
      <c r="WBS76" s="87"/>
      <c r="WBT76" s="87"/>
      <c r="WBU76" s="87"/>
      <c r="WBV76" s="87"/>
      <c r="WBW76" s="87"/>
      <c r="WBX76" s="87"/>
      <c r="WBY76" s="87"/>
      <c r="WBZ76" s="87"/>
      <c r="WCA76" s="87"/>
      <c r="WCB76" s="87"/>
      <c r="WCC76" s="87"/>
      <c r="WCD76" s="87"/>
      <c r="WCE76" s="87"/>
      <c r="WCF76" s="87"/>
      <c r="WCG76" s="87"/>
      <c r="WCH76" s="87"/>
      <c r="WCI76" s="87"/>
      <c r="WCJ76" s="87"/>
      <c r="WCK76" s="87"/>
      <c r="WCL76" s="87"/>
      <c r="WCM76" s="87"/>
      <c r="WCN76" s="87"/>
      <c r="WCO76" s="87"/>
      <c r="WCP76" s="87"/>
      <c r="WCQ76" s="87"/>
      <c r="WCR76" s="87"/>
      <c r="WCS76" s="87"/>
      <c r="WCT76" s="87"/>
      <c r="WCU76" s="87"/>
      <c r="WCV76" s="87"/>
      <c r="WCW76" s="87"/>
      <c r="WCX76" s="87"/>
      <c r="WCY76" s="87"/>
      <c r="WCZ76" s="87"/>
      <c r="WDA76" s="87"/>
      <c r="WDB76" s="87"/>
      <c r="WDC76" s="87"/>
      <c r="WDD76" s="87"/>
      <c r="WDE76" s="87"/>
      <c r="WDF76" s="87"/>
      <c r="WDG76" s="87"/>
      <c r="WDH76" s="87"/>
      <c r="WDI76" s="87"/>
      <c r="WDJ76" s="87"/>
      <c r="WDK76" s="87"/>
      <c r="WDL76" s="87"/>
      <c r="WDM76" s="87"/>
      <c r="WDN76" s="87"/>
      <c r="WDO76" s="87"/>
      <c r="WDP76" s="87"/>
      <c r="WDQ76" s="87"/>
      <c r="WDR76" s="87"/>
      <c r="WDS76" s="87"/>
      <c r="WDT76" s="87"/>
      <c r="WDU76" s="87"/>
      <c r="WDV76" s="87"/>
      <c r="WDW76" s="87"/>
      <c r="WDX76" s="87"/>
      <c r="WDY76" s="87"/>
      <c r="WDZ76" s="87"/>
      <c r="WEA76" s="87"/>
      <c r="WEB76" s="87"/>
      <c r="WEC76" s="87"/>
      <c r="WED76" s="87"/>
      <c r="WEE76" s="87"/>
      <c r="WEF76" s="87"/>
      <c r="WEG76" s="87"/>
      <c r="WEH76" s="87"/>
      <c r="WEI76" s="87"/>
      <c r="WEJ76" s="87"/>
      <c r="WEK76" s="87"/>
      <c r="WEL76" s="87"/>
      <c r="WEM76" s="87"/>
      <c r="WEN76" s="87"/>
      <c r="WEO76" s="87"/>
      <c r="WEP76" s="87"/>
      <c r="WEQ76" s="87"/>
      <c r="WER76" s="87"/>
      <c r="WES76" s="87"/>
      <c r="WET76" s="87"/>
      <c r="WEU76" s="87"/>
      <c r="WEV76" s="87"/>
      <c r="WEW76" s="87"/>
      <c r="WEX76" s="87"/>
      <c r="WEY76" s="87"/>
      <c r="WEZ76" s="87"/>
      <c r="WFA76" s="87"/>
      <c r="WFB76" s="87"/>
      <c r="WFC76" s="87"/>
      <c r="WFD76" s="87"/>
      <c r="WFE76" s="87"/>
      <c r="WFF76" s="87"/>
      <c r="WFG76" s="87"/>
      <c r="WFH76" s="87"/>
      <c r="WFI76" s="87"/>
      <c r="WFJ76" s="87"/>
      <c r="WFK76" s="87"/>
      <c r="WFL76" s="87"/>
      <c r="WFM76" s="87"/>
      <c r="WFN76" s="87"/>
      <c r="WFO76" s="87"/>
      <c r="WFP76" s="87"/>
      <c r="WFQ76" s="87"/>
      <c r="WFR76" s="87"/>
      <c r="WFS76" s="87"/>
      <c r="WFT76" s="87"/>
      <c r="WFU76" s="87"/>
      <c r="WFV76" s="87"/>
      <c r="WFW76" s="87"/>
      <c r="WFX76" s="87"/>
      <c r="WFY76" s="87"/>
      <c r="WFZ76" s="87"/>
      <c r="WGA76" s="87"/>
      <c r="WGB76" s="87"/>
      <c r="WGC76" s="87"/>
      <c r="WGD76" s="87"/>
      <c r="WGE76" s="87"/>
      <c r="WGF76" s="87"/>
      <c r="WGG76" s="87"/>
      <c r="WGH76" s="87"/>
      <c r="WGI76" s="87"/>
      <c r="WGJ76" s="87"/>
      <c r="WGK76" s="87"/>
      <c r="WGL76" s="87"/>
      <c r="WGM76" s="87"/>
      <c r="WGN76" s="87"/>
      <c r="WGO76" s="87"/>
      <c r="WGP76" s="87"/>
      <c r="WGQ76" s="87"/>
      <c r="WGR76" s="87"/>
      <c r="WGS76" s="87"/>
      <c r="WGT76" s="87"/>
      <c r="WGU76" s="87"/>
      <c r="WGV76" s="87"/>
      <c r="WGW76" s="87"/>
      <c r="WGX76" s="87"/>
      <c r="WGY76" s="87"/>
      <c r="WGZ76" s="87"/>
      <c r="WHA76" s="87"/>
      <c r="WHB76" s="87"/>
      <c r="WHC76" s="87"/>
      <c r="WHD76" s="87"/>
      <c r="WHE76" s="87"/>
      <c r="WHF76" s="87"/>
      <c r="WHG76" s="87"/>
      <c r="WHH76" s="87"/>
      <c r="WHI76" s="87"/>
      <c r="WHJ76" s="87"/>
      <c r="WHK76" s="87"/>
      <c r="WHL76" s="87"/>
      <c r="WHM76" s="87"/>
      <c r="WHN76" s="87"/>
      <c r="WHO76" s="87"/>
      <c r="WHP76" s="87"/>
      <c r="WHQ76" s="87"/>
      <c r="WHR76" s="87"/>
      <c r="WHS76" s="87"/>
      <c r="WHT76" s="87"/>
      <c r="WHU76" s="87"/>
      <c r="WHV76" s="87"/>
      <c r="WHW76" s="87"/>
      <c r="WHX76" s="87"/>
      <c r="WHY76" s="87"/>
      <c r="WHZ76" s="87"/>
      <c r="WIA76" s="87"/>
      <c r="WIB76" s="87"/>
      <c r="WIC76" s="87"/>
      <c r="WID76" s="87"/>
      <c r="WIE76" s="87"/>
      <c r="WIF76" s="87"/>
      <c r="WIG76" s="87"/>
      <c r="WIH76" s="87"/>
      <c r="WII76" s="87"/>
      <c r="WIJ76" s="87"/>
      <c r="WIK76" s="87"/>
      <c r="WIL76" s="87"/>
      <c r="WIM76" s="87"/>
      <c r="WIN76" s="87"/>
      <c r="WIO76" s="87"/>
      <c r="WIP76" s="87"/>
      <c r="WIQ76" s="87"/>
      <c r="WIR76" s="87"/>
      <c r="WIS76" s="87"/>
      <c r="WIT76" s="87"/>
      <c r="WIU76" s="87"/>
      <c r="WIV76" s="87"/>
      <c r="WIW76" s="87"/>
      <c r="WIX76" s="87"/>
      <c r="WIY76" s="87"/>
      <c r="WIZ76" s="87"/>
      <c r="WJA76" s="87"/>
      <c r="WJB76" s="87"/>
      <c r="WJC76" s="87"/>
      <c r="WJD76" s="87"/>
      <c r="WJE76" s="87"/>
      <c r="WJF76" s="87"/>
      <c r="WJG76" s="87"/>
      <c r="WJH76" s="87"/>
      <c r="WJI76" s="87"/>
      <c r="WJJ76" s="87"/>
      <c r="WJK76" s="87"/>
      <c r="WJL76" s="87"/>
      <c r="WJM76" s="87"/>
      <c r="WJN76" s="87"/>
      <c r="WJO76" s="87"/>
      <c r="WJP76" s="87"/>
      <c r="WJQ76" s="87"/>
      <c r="WJR76" s="87"/>
      <c r="WJS76" s="87"/>
      <c r="WJT76" s="87"/>
      <c r="WJU76" s="87"/>
      <c r="WJV76" s="87"/>
      <c r="WJW76" s="87"/>
      <c r="WJX76" s="87"/>
      <c r="WJY76" s="87"/>
      <c r="WJZ76" s="87"/>
      <c r="WKA76" s="87"/>
      <c r="WKB76" s="87"/>
      <c r="WKC76" s="87"/>
      <c r="WKD76" s="87"/>
      <c r="WKE76" s="87"/>
      <c r="WKF76" s="87"/>
      <c r="WKG76" s="87"/>
      <c r="WKH76" s="87"/>
      <c r="WKI76" s="87"/>
      <c r="WKJ76" s="87"/>
      <c r="WKK76" s="87"/>
      <c r="WKL76" s="87"/>
      <c r="WKM76" s="87"/>
      <c r="WKN76" s="87"/>
      <c r="WKO76" s="87"/>
      <c r="WKP76" s="87"/>
      <c r="WKQ76" s="87"/>
      <c r="WKR76" s="87"/>
      <c r="WKS76" s="87"/>
      <c r="WKT76" s="87"/>
      <c r="WKU76" s="87"/>
      <c r="WKV76" s="87"/>
      <c r="WKW76" s="87"/>
      <c r="WKX76" s="87"/>
      <c r="WKY76" s="87"/>
      <c r="WKZ76" s="87"/>
      <c r="WLA76" s="87"/>
      <c r="WLB76" s="87"/>
      <c r="WLC76" s="87"/>
      <c r="WLD76" s="87"/>
      <c r="WLE76" s="87"/>
      <c r="WLF76" s="87"/>
      <c r="WLG76" s="87"/>
      <c r="WLH76" s="87"/>
      <c r="WLI76" s="87"/>
      <c r="WLJ76" s="87"/>
      <c r="WLK76" s="87"/>
      <c r="WLL76" s="87"/>
      <c r="WLM76" s="87"/>
      <c r="WLN76" s="87"/>
      <c r="WLO76" s="87"/>
      <c r="WLP76" s="87"/>
      <c r="WLQ76" s="87"/>
      <c r="WLR76" s="87"/>
      <c r="WLS76" s="87"/>
      <c r="WLT76" s="87"/>
      <c r="WLU76" s="87"/>
      <c r="WLV76" s="87"/>
      <c r="WLW76" s="87"/>
      <c r="WLX76" s="87"/>
      <c r="WLY76" s="87"/>
      <c r="WLZ76" s="87"/>
      <c r="WMA76" s="87"/>
      <c r="WMB76" s="87"/>
      <c r="WMC76" s="87"/>
      <c r="WMD76" s="87"/>
      <c r="WME76" s="87"/>
      <c r="WMF76" s="87"/>
      <c r="WMG76" s="87"/>
      <c r="WMH76" s="87"/>
      <c r="WMI76" s="87"/>
      <c r="WMJ76" s="87"/>
      <c r="WMK76" s="87"/>
      <c r="WML76" s="87"/>
      <c r="WMM76" s="87"/>
      <c r="WMN76" s="87"/>
      <c r="WMO76" s="87"/>
      <c r="WMP76" s="87"/>
      <c r="WMQ76" s="87"/>
      <c r="WMR76" s="87"/>
      <c r="WMS76" s="87"/>
      <c r="WMT76" s="87"/>
      <c r="WMU76" s="87"/>
      <c r="WMV76" s="87"/>
      <c r="WMW76" s="87"/>
      <c r="WMX76" s="87"/>
      <c r="WMY76" s="87"/>
      <c r="WMZ76" s="87"/>
      <c r="WNA76" s="87"/>
      <c r="WNB76" s="87"/>
      <c r="WNC76" s="87"/>
      <c r="WND76" s="87"/>
      <c r="WNE76" s="87"/>
      <c r="WNF76" s="87"/>
      <c r="WNG76" s="87"/>
      <c r="WNH76" s="87"/>
      <c r="WNI76" s="87"/>
      <c r="WNJ76" s="87"/>
      <c r="WNK76" s="87"/>
      <c r="WNL76" s="87"/>
      <c r="WNM76" s="87"/>
      <c r="WNN76" s="87"/>
      <c r="WNO76" s="87"/>
      <c r="WNP76" s="87"/>
      <c r="WNQ76" s="87"/>
      <c r="WNR76" s="87"/>
      <c r="WNS76" s="87"/>
      <c r="WNT76" s="87"/>
      <c r="WNU76" s="87"/>
      <c r="WNV76" s="87"/>
      <c r="WNW76" s="87"/>
      <c r="WNX76" s="87"/>
      <c r="WNY76" s="87"/>
      <c r="WNZ76" s="87"/>
      <c r="WOA76" s="87"/>
      <c r="WOB76" s="87"/>
      <c r="WOC76" s="87"/>
      <c r="WOD76" s="87"/>
      <c r="WOE76" s="87"/>
      <c r="WOF76" s="87"/>
      <c r="WOG76" s="87"/>
      <c r="WOH76" s="87"/>
      <c r="WOI76" s="87"/>
      <c r="WOJ76" s="87"/>
      <c r="WOK76" s="87"/>
      <c r="WOL76" s="87"/>
      <c r="WOM76" s="87"/>
      <c r="WON76" s="87"/>
      <c r="WOO76" s="87"/>
      <c r="WOP76" s="87"/>
      <c r="WOQ76" s="87"/>
      <c r="WOR76" s="87"/>
      <c r="WOS76" s="87"/>
      <c r="WOT76" s="87"/>
      <c r="WOU76" s="87"/>
      <c r="WOV76" s="87"/>
      <c r="WOW76" s="87"/>
      <c r="WOX76" s="87"/>
      <c r="WOY76" s="87"/>
      <c r="WOZ76" s="87"/>
      <c r="WPA76" s="87"/>
      <c r="WPB76" s="87"/>
      <c r="WPC76" s="87"/>
      <c r="WPD76" s="87"/>
      <c r="WPE76" s="87"/>
      <c r="WPF76" s="87"/>
      <c r="WPG76" s="87"/>
      <c r="WPH76" s="87"/>
      <c r="WPI76" s="87"/>
      <c r="WPJ76" s="87"/>
      <c r="WPK76" s="87"/>
      <c r="WPL76" s="87"/>
      <c r="WPM76" s="87"/>
      <c r="WPN76" s="87"/>
      <c r="WPO76" s="87"/>
      <c r="WPP76" s="87"/>
      <c r="WPQ76" s="87"/>
      <c r="WPR76" s="87"/>
      <c r="WPS76" s="87"/>
      <c r="WPT76" s="87"/>
      <c r="WPU76" s="87"/>
      <c r="WPV76" s="87"/>
      <c r="WPW76" s="87"/>
      <c r="WPX76" s="87"/>
      <c r="WPY76" s="87"/>
      <c r="WPZ76" s="87"/>
      <c r="WQA76" s="87"/>
      <c r="WQB76" s="87"/>
      <c r="WQC76" s="87"/>
      <c r="WQD76" s="87"/>
      <c r="WQE76" s="87"/>
      <c r="WQF76" s="87"/>
      <c r="WQG76" s="87"/>
      <c r="WQH76" s="87"/>
      <c r="WQI76" s="87"/>
      <c r="WQJ76" s="87"/>
      <c r="WQK76" s="87"/>
      <c r="WQL76" s="87"/>
      <c r="WQM76" s="87"/>
      <c r="WQN76" s="87"/>
      <c r="WQO76" s="87"/>
      <c r="WQP76" s="87"/>
      <c r="WQQ76" s="87"/>
      <c r="WQR76" s="87"/>
      <c r="WQS76" s="87"/>
      <c r="WQT76" s="87"/>
      <c r="WQU76" s="87"/>
      <c r="WQV76" s="87"/>
      <c r="WQW76" s="87"/>
      <c r="WQX76" s="87"/>
      <c r="WQY76" s="87"/>
      <c r="WQZ76" s="87"/>
      <c r="WRA76" s="87"/>
      <c r="WRB76" s="87"/>
      <c r="WRC76" s="87"/>
      <c r="WRD76" s="87"/>
      <c r="WRE76" s="87"/>
      <c r="WRF76" s="87"/>
      <c r="WRG76" s="87"/>
      <c r="WRH76" s="87"/>
      <c r="WRI76" s="87"/>
      <c r="WRJ76" s="87"/>
      <c r="WRK76" s="87"/>
      <c r="WRL76" s="87"/>
      <c r="WRM76" s="87"/>
      <c r="WRN76" s="87"/>
      <c r="WRO76" s="87"/>
      <c r="WRP76" s="87"/>
      <c r="WRQ76" s="87"/>
      <c r="WRR76" s="87"/>
      <c r="WRS76" s="87"/>
      <c r="WRT76" s="87"/>
      <c r="WRU76" s="87"/>
      <c r="WRV76" s="87"/>
      <c r="WRW76" s="87"/>
      <c r="WRX76" s="87"/>
      <c r="WRY76" s="87"/>
      <c r="WRZ76" s="87"/>
      <c r="WSA76" s="87"/>
      <c r="WSB76" s="87"/>
      <c r="WSC76" s="87"/>
      <c r="WSD76" s="87"/>
      <c r="WSE76" s="87"/>
      <c r="WSF76" s="87"/>
      <c r="WSG76" s="87"/>
      <c r="WSH76" s="87"/>
      <c r="WSI76" s="87"/>
      <c r="WSJ76" s="87"/>
      <c r="WSK76" s="87"/>
      <c r="WSL76" s="87"/>
      <c r="WSM76" s="87"/>
      <c r="WSN76" s="87"/>
      <c r="WSO76" s="87"/>
      <c r="WSP76" s="87"/>
      <c r="WSQ76" s="87"/>
      <c r="WSR76" s="87"/>
      <c r="WSS76" s="87"/>
      <c r="WST76" s="87"/>
      <c r="WSU76" s="87"/>
      <c r="WSV76" s="87"/>
      <c r="WSW76" s="87"/>
      <c r="WSX76" s="87"/>
      <c r="WSY76" s="87"/>
      <c r="WSZ76" s="87"/>
      <c r="WTA76" s="87"/>
      <c r="WTB76" s="87"/>
      <c r="WTC76" s="87"/>
      <c r="WTD76" s="87"/>
      <c r="WTE76" s="87"/>
      <c r="WTF76" s="87"/>
      <c r="WTG76" s="87"/>
      <c r="WTH76" s="87"/>
      <c r="WTI76" s="87"/>
      <c r="WTJ76" s="87"/>
      <c r="WTK76" s="87"/>
      <c r="WTL76" s="87"/>
      <c r="WTM76" s="87"/>
      <c r="WTN76" s="87"/>
      <c r="WTO76" s="87"/>
      <c r="WTP76" s="87"/>
      <c r="WTQ76" s="87"/>
      <c r="WTR76" s="87"/>
      <c r="WTS76" s="87"/>
      <c r="WTT76" s="87"/>
      <c r="WTU76" s="87"/>
      <c r="WTV76" s="87"/>
      <c r="WTW76" s="87"/>
      <c r="WTX76" s="87"/>
      <c r="WTY76" s="87"/>
      <c r="WTZ76" s="87"/>
      <c r="WUA76" s="87"/>
      <c r="WUB76" s="87"/>
      <c r="WUC76" s="87"/>
      <c r="WUD76" s="87"/>
      <c r="WUE76" s="87"/>
      <c r="WUF76" s="87"/>
      <c r="WUG76" s="87"/>
      <c r="WUH76" s="87"/>
      <c r="WUI76" s="87"/>
      <c r="WUJ76" s="87"/>
      <c r="WUK76" s="87"/>
      <c r="WUL76" s="87"/>
      <c r="WUM76" s="87"/>
      <c r="WUN76" s="87"/>
      <c r="WUO76" s="87"/>
      <c r="WUP76" s="87"/>
      <c r="WUQ76" s="87"/>
      <c r="WUR76" s="87"/>
      <c r="WUS76" s="87"/>
      <c r="WUT76" s="87"/>
      <c r="WUU76" s="87"/>
      <c r="WUV76" s="87"/>
      <c r="WUW76" s="87"/>
      <c r="WUX76" s="87"/>
      <c r="WUY76" s="87"/>
      <c r="WUZ76" s="87"/>
      <c r="WVA76" s="87"/>
      <c r="WVB76" s="87"/>
      <c r="WVC76" s="87"/>
      <c r="WVD76" s="87"/>
      <c r="WVE76" s="87"/>
      <c r="WVF76" s="87"/>
      <c r="WVG76" s="87"/>
      <c r="WVH76" s="87"/>
      <c r="WVI76" s="87"/>
      <c r="WVJ76" s="87"/>
      <c r="WVK76" s="87"/>
      <c r="WVL76" s="87"/>
      <c r="WVM76" s="87"/>
      <c r="WVN76" s="87"/>
      <c r="WVO76" s="87"/>
      <c r="WVP76" s="87"/>
      <c r="WVQ76" s="87"/>
      <c r="WVR76" s="87"/>
      <c r="WVS76" s="87"/>
      <c r="WVT76" s="87"/>
      <c r="WVU76" s="87"/>
      <c r="WVV76" s="87"/>
      <c r="WVW76" s="87"/>
      <c r="WVX76" s="87"/>
      <c r="WVY76" s="87"/>
      <c r="WVZ76" s="87"/>
      <c r="WWA76" s="87"/>
      <c r="WWB76" s="87"/>
      <c r="WWC76" s="87"/>
      <c r="WWD76" s="87"/>
      <c r="WWE76" s="87"/>
      <c r="WWF76" s="87"/>
      <c r="WWG76" s="87"/>
      <c r="WWH76" s="87"/>
      <c r="WWI76" s="87"/>
      <c r="WWJ76" s="87"/>
      <c r="WWK76" s="87"/>
      <c r="WWL76" s="87"/>
      <c r="WWM76" s="87"/>
      <c r="WWN76" s="87"/>
      <c r="WWO76" s="87"/>
      <c r="WWP76" s="87"/>
      <c r="WWQ76" s="87"/>
      <c r="WWR76" s="87"/>
      <c r="WWS76" s="87"/>
      <c r="WWT76" s="87"/>
      <c r="WWU76" s="87"/>
      <c r="WWV76" s="87"/>
      <c r="WWW76" s="87"/>
      <c r="WWX76" s="87"/>
      <c r="WWY76" s="87"/>
      <c r="WWZ76" s="87"/>
      <c r="WXA76" s="87"/>
      <c r="WXB76" s="87"/>
      <c r="WXC76" s="87"/>
      <c r="WXD76" s="87"/>
      <c r="WXE76" s="87"/>
      <c r="WXF76" s="87"/>
      <c r="WXG76" s="87"/>
      <c r="WXH76" s="87"/>
      <c r="WXI76" s="87"/>
      <c r="WXJ76" s="87"/>
      <c r="WXK76" s="87"/>
      <c r="WXL76" s="87"/>
      <c r="WXM76" s="87"/>
      <c r="WXN76" s="87"/>
      <c r="WXO76" s="87"/>
      <c r="WXP76" s="87"/>
      <c r="WXQ76" s="87"/>
      <c r="WXR76" s="87"/>
      <c r="WXS76" s="87"/>
      <c r="WXT76" s="87"/>
      <c r="WXU76" s="87"/>
      <c r="WXV76" s="87"/>
      <c r="WXW76" s="87"/>
      <c r="WXX76" s="87"/>
      <c r="WXY76" s="87"/>
      <c r="WXZ76" s="87"/>
      <c r="WYA76" s="87"/>
      <c r="WYB76" s="87"/>
      <c r="WYC76" s="87"/>
      <c r="WYD76" s="87"/>
      <c r="WYE76" s="87"/>
      <c r="WYF76" s="87"/>
      <c r="WYG76" s="87"/>
      <c r="WYH76" s="87"/>
      <c r="WYI76" s="87"/>
      <c r="WYJ76" s="87"/>
      <c r="WYK76" s="87"/>
      <c r="WYL76" s="87"/>
      <c r="WYM76" s="87"/>
      <c r="WYN76" s="87"/>
      <c r="WYO76" s="87"/>
      <c r="WYP76" s="87"/>
      <c r="WYQ76" s="87"/>
      <c r="WYR76" s="87"/>
      <c r="WYS76" s="87"/>
      <c r="WYT76" s="87"/>
      <c r="WYU76" s="87"/>
      <c r="WYV76" s="87"/>
      <c r="WYW76" s="87"/>
      <c r="WYX76" s="87"/>
      <c r="WYY76" s="87"/>
      <c r="WYZ76" s="87"/>
      <c r="WZA76" s="87"/>
      <c r="WZB76" s="87"/>
      <c r="WZC76" s="87"/>
      <c r="WZD76" s="87"/>
      <c r="WZE76" s="87"/>
      <c r="WZF76" s="87"/>
      <c r="WZG76" s="87"/>
      <c r="WZH76" s="87"/>
      <c r="WZI76" s="87"/>
      <c r="WZJ76" s="87"/>
      <c r="WZK76" s="87"/>
      <c r="WZL76" s="87"/>
      <c r="WZM76" s="87"/>
      <c r="WZN76" s="87"/>
      <c r="WZO76" s="87"/>
      <c r="WZP76" s="87"/>
      <c r="WZQ76" s="87"/>
      <c r="WZR76" s="87"/>
      <c r="WZS76" s="87"/>
      <c r="WZT76" s="87"/>
      <c r="WZU76" s="87"/>
      <c r="WZV76" s="87"/>
      <c r="WZW76" s="87"/>
      <c r="WZX76" s="87"/>
      <c r="WZY76" s="87"/>
      <c r="WZZ76" s="87"/>
      <c r="XAA76" s="87"/>
      <c r="XAB76" s="87"/>
      <c r="XAC76" s="87"/>
      <c r="XAD76" s="87"/>
      <c r="XAE76" s="87"/>
      <c r="XAF76" s="87"/>
      <c r="XAG76" s="87"/>
      <c r="XAH76" s="87"/>
      <c r="XAI76" s="87"/>
      <c r="XAJ76" s="87"/>
      <c r="XAK76" s="87"/>
      <c r="XAL76" s="87"/>
      <c r="XAM76" s="87"/>
      <c r="XAN76" s="87"/>
      <c r="XAO76" s="87"/>
      <c r="XAP76" s="87"/>
      <c r="XAQ76" s="87"/>
      <c r="XAR76" s="87"/>
      <c r="XAS76" s="87"/>
      <c r="XAT76" s="87"/>
      <c r="XAU76" s="87"/>
      <c r="XAV76" s="87"/>
      <c r="XAW76" s="87"/>
      <c r="XAX76" s="87"/>
      <c r="XAY76" s="87"/>
      <c r="XAZ76" s="87"/>
      <c r="XBA76" s="87"/>
      <c r="XBB76" s="87"/>
      <c r="XBC76" s="87"/>
      <c r="XBD76" s="87"/>
      <c r="XBE76" s="87"/>
      <c r="XBF76" s="87"/>
      <c r="XBG76" s="87"/>
      <c r="XBH76" s="87"/>
      <c r="XBI76" s="87"/>
      <c r="XBJ76" s="87"/>
      <c r="XBK76" s="87"/>
      <c r="XBL76" s="87"/>
      <c r="XBM76" s="87"/>
      <c r="XBN76" s="87"/>
      <c r="XBO76" s="87"/>
      <c r="XBP76" s="87"/>
      <c r="XBQ76" s="87"/>
      <c r="XBR76" s="87"/>
      <c r="XBS76" s="87"/>
      <c r="XBT76" s="87"/>
      <c r="XBU76" s="87"/>
      <c r="XBV76" s="87"/>
      <c r="XBW76" s="87"/>
      <c r="XBX76" s="87"/>
      <c r="XBY76" s="87"/>
      <c r="XBZ76" s="87"/>
      <c r="XCA76" s="87"/>
      <c r="XCB76" s="87"/>
      <c r="XCC76" s="87"/>
      <c r="XCD76" s="87"/>
      <c r="XCE76" s="87"/>
      <c r="XCF76" s="87"/>
      <c r="XCG76" s="87"/>
      <c r="XCH76" s="87"/>
      <c r="XCI76" s="87"/>
      <c r="XCJ76" s="87"/>
      <c r="XCK76" s="87"/>
      <c r="XCL76" s="87"/>
      <c r="XCM76" s="87"/>
      <c r="XCN76" s="87"/>
      <c r="XCO76" s="87"/>
      <c r="XCP76" s="87"/>
      <c r="XCQ76" s="87"/>
      <c r="XCR76" s="87"/>
      <c r="XCS76" s="87"/>
      <c r="XCT76" s="87"/>
      <c r="XCU76" s="87"/>
      <c r="XCV76" s="87"/>
      <c r="XCW76" s="87"/>
      <c r="XCX76" s="87"/>
      <c r="XCY76" s="87"/>
      <c r="XCZ76" s="87"/>
      <c r="XDA76" s="87"/>
      <c r="XDB76" s="87"/>
      <c r="XDC76" s="87"/>
      <c r="XDD76" s="87"/>
      <c r="XDE76" s="87"/>
      <c r="XDF76" s="87"/>
      <c r="XDG76" s="87"/>
      <c r="XDH76" s="87"/>
      <c r="XDI76" s="87"/>
      <c r="XDJ76" s="87"/>
      <c r="XDK76" s="87"/>
      <c r="XDL76" s="87"/>
      <c r="XDM76" s="87"/>
      <c r="XDN76" s="87"/>
      <c r="XDO76" s="87"/>
      <c r="XDP76" s="87"/>
      <c r="XDQ76" s="87"/>
      <c r="XDR76" s="87"/>
      <c r="XDS76" s="87"/>
      <c r="XDT76" s="87"/>
      <c r="XDU76" s="87"/>
      <c r="XDV76" s="87"/>
      <c r="XDW76" s="87"/>
      <c r="XDX76" s="87"/>
      <c r="XDY76" s="87"/>
      <c r="XDZ76" s="87"/>
      <c r="XEA76" s="87"/>
      <c r="XEB76" s="87"/>
      <c r="XEC76" s="87"/>
      <c r="XED76" s="87"/>
      <c r="XEE76" s="87"/>
      <c r="XEF76" s="87"/>
      <c r="XEG76" s="87"/>
      <c r="XEH76" s="87"/>
      <c r="XEI76" s="87"/>
      <c r="XEJ76" s="87"/>
      <c r="XEK76" s="87"/>
      <c r="XEL76" s="87"/>
      <c r="XEM76" s="87"/>
      <c r="XEN76" s="87"/>
      <c r="XEO76" s="87"/>
      <c r="XEP76" s="87"/>
      <c r="XEQ76" s="87"/>
      <c r="XER76" s="87"/>
      <c r="XES76" s="87"/>
      <c r="XET76" s="87"/>
      <c r="XEU76" s="87"/>
      <c r="XEV76" s="87"/>
      <c r="XEW76" s="87"/>
      <c r="XEX76" s="87"/>
      <c r="XEY76" s="87"/>
      <c r="XEZ76" s="87"/>
      <c r="XFA76" s="87"/>
      <c r="XFB76" s="87"/>
      <c r="XFC76" s="87"/>
      <c r="XFD76" s="87"/>
    </row>
    <row r="77" spans="1:16384" x14ac:dyDescent="0.2">
      <c r="A77" s="24" t="s">
        <v>84</v>
      </c>
      <c r="B77" s="35" t="s">
        <v>29</v>
      </c>
      <c r="C77" s="24" t="s">
        <v>85</v>
      </c>
      <c r="D77" s="35">
        <v>1</v>
      </c>
      <c r="E77" s="35">
        <v>1</v>
      </c>
      <c r="F77" s="35">
        <v>0</v>
      </c>
      <c r="G77" s="35">
        <v>5</v>
      </c>
      <c r="H77" s="65"/>
      <c r="I77" s="45"/>
      <c r="J77" s="45"/>
      <c r="K77" s="45"/>
      <c r="L77" s="45"/>
      <c r="M77" s="45"/>
      <c r="N77" s="45"/>
      <c r="O77" s="7"/>
    </row>
    <row r="78" spans="1:16384" s="17" customFormat="1" ht="15" customHeight="1" x14ac:dyDescent="0.2">
      <c r="A78" s="20"/>
      <c r="B78" s="21"/>
      <c r="C78" s="22" t="s">
        <v>104</v>
      </c>
      <c r="D78" s="23">
        <f>SUM(D70:D77)</f>
        <v>13</v>
      </c>
      <c r="E78" s="23">
        <f t="shared" ref="E78:G78" si="7">SUM(E70:E77)</f>
        <v>5</v>
      </c>
      <c r="F78" s="23">
        <f t="shared" si="7"/>
        <v>8</v>
      </c>
      <c r="G78" s="23">
        <f t="shared" si="7"/>
        <v>57</v>
      </c>
      <c r="H78" s="60"/>
      <c r="AI78" s="86"/>
      <c r="AJ78" s="86"/>
      <c r="AK78" s="86"/>
      <c r="AL78" s="86"/>
      <c r="AM78" s="86"/>
      <c r="AN78" s="86"/>
      <c r="AO78" s="86"/>
    </row>
    <row r="79" spans="1:16384" s="17" customFormat="1" ht="15" customHeight="1" x14ac:dyDescent="0.2">
      <c r="A79" s="88"/>
      <c r="B79" s="89"/>
      <c r="C79" s="89"/>
      <c r="D79" s="89"/>
      <c r="E79" s="89"/>
      <c r="F79" s="89"/>
      <c r="G79" s="90"/>
      <c r="H79" s="60"/>
      <c r="AI79" s="43"/>
      <c r="AJ79" s="43"/>
      <c r="AK79" s="43"/>
      <c r="AL79" s="43"/>
      <c r="AM79" s="43"/>
      <c r="AN79" s="43"/>
      <c r="AO79" s="43"/>
    </row>
    <row r="80" spans="1:16384" s="17" customFormat="1" ht="15" customHeight="1" x14ac:dyDescent="0.2">
      <c r="A80" s="67" t="s">
        <v>158</v>
      </c>
      <c r="B80" s="67"/>
      <c r="C80" s="67"/>
      <c r="D80" s="67"/>
      <c r="E80" s="67"/>
      <c r="F80" s="67"/>
      <c r="G80" s="49"/>
      <c r="H80" s="60"/>
      <c r="AI80" s="86"/>
      <c r="AJ80" s="86"/>
      <c r="AK80" s="86"/>
      <c r="AL80" s="86"/>
      <c r="AM80" s="86"/>
      <c r="AN80" s="86"/>
      <c r="AO80" s="86"/>
    </row>
    <row r="81" spans="1:41" s="17" customFormat="1" ht="15" customHeight="1" x14ac:dyDescent="0.2">
      <c r="A81" s="24" t="s">
        <v>159</v>
      </c>
      <c r="B81" s="35" t="s">
        <v>160</v>
      </c>
      <c r="C81" s="24" t="s">
        <v>161</v>
      </c>
      <c r="D81" s="35">
        <v>2</v>
      </c>
      <c r="E81" s="35">
        <v>0</v>
      </c>
      <c r="F81" s="35">
        <v>2</v>
      </c>
      <c r="G81" s="35">
        <f t="shared" ref="G81" si="8">D81*3+E81*2+F81*1</f>
        <v>8</v>
      </c>
      <c r="H81" s="60"/>
      <c r="AI81" s="86"/>
      <c r="AJ81" s="86"/>
      <c r="AK81" s="86"/>
      <c r="AL81" s="86"/>
      <c r="AM81" s="86"/>
      <c r="AN81" s="86"/>
      <c r="AO81" s="86"/>
    </row>
    <row r="82" spans="1:41" s="17" customFormat="1" ht="15" customHeight="1" x14ac:dyDescent="0.2">
      <c r="A82" s="24" t="s">
        <v>162</v>
      </c>
      <c r="B82" s="35" t="s">
        <v>163</v>
      </c>
      <c r="C82" s="24" t="s">
        <v>164</v>
      </c>
      <c r="D82" s="35">
        <v>2</v>
      </c>
      <c r="E82" s="35">
        <v>0</v>
      </c>
      <c r="F82" s="35">
        <v>2</v>
      </c>
      <c r="G82" s="35">
        <f>D82*3+E82*2+F82*1</f>
        <v>8</v>
      </c>
      <c r="H82" s="60"/>
      <c r="AI82" s="86"/>
      <c r="AJ82" s="86"/>
      <c r="AK82" s="86"/>
      <c r="AL82" s="86"/>
      <c r="AM82" s="86"/>
      <c r="AN82" s="86"/>
      <c r="AO82" s="86"/>
    </row>
    <row r="83" spans="1:41" s="17" customFormat="1" ht="15" customHeight="1" x14ac:dyDescent="0.2">
      <c r="A83" s="24" t="s">
        <v>165</v>
      </c>
      <c r="B83" s="35" t="s">
        <v>166</v>
      </c>
      <c r="C83" s="24" t="s">
        <v>167</v>
      </c>
      <c r="D83" s="35">
        <v>2</v>
      </c>
      <c r="E83" s="35">
        <v>0</v>
      </c>
      <c r="F83" s="35">
        <v>2</v>
      </c>
      <c r="G83" s="35">
        <f t="shared" ref="G83" si="9">D83*3+E83*2+F83*1</f>
        <v>8</v>
      </c>
      <c r="H83" s="60"/>
      <c r="AI83" s="86"/>
      <c r="AJ83" s="86"/>
      <c r="AK83" s="86"/>
      <c r="AL83" s="86"/>
      <c r="AM83" s="86"/>
      <c r="AN83" s="86"/>
      <c r="AO83" s="86"/>
    </row>
    <row r="84" spans="1:41" ht="15" customHeight="1" x14ac:dyDescent="0.2">
      <c r="A84" s="106"/>
      <c r="B84" s="106"/>
      <c r="C84" s="106"/>
      <c r="D84" s="106"/>
      <c r="E84" s="106"/>
      <c r="F84" s="106"/>
      <c r="G84" s="106"/>
    </row>
    <row r="85" spans="1:41" ht="15" customHeight="1" x14ac:dyDescent="0.2">
      <c r="A85" s="49" t="s">
        <v>147</v>
      </c>
      <c r="B85" s="67" t="s">
        <v>125</v>
      </c>
      <c r="C85" s="67"/>
      <c r="D85" s="67"/>
      <c r="E85" s="67"/>
      <c r="F85" s="67"/>
      <c r="G85" s="67"/>
    </row>
    <row r="86" spans="1:41" s="17" customFormat="1" ht="15" customHeight="1" x14ac:dyDescent="0.2">
      <c r="A86" s="24" t="s">
        <v>180</v>
      </c>
      <c r="B86" s="35" t="s">
        <v>86</v>
      </c>
      <c r="C86" s="24" t="s">
        <v>118</v>
      </c>
      <c r="D86" s="35">
        <v>2</v>
      </c>
      <c r="E86" s="35">
        <v>0</v>
      </c>
      <c r="F86" s="35">
        <v>0</v>
      </c>
      <c r="G86" s="35">
        <f>D86*3+E86*2+F86*1</f>
        <v>6</v>
      </c>
      <c r="H86" s="60"/>
      <c r="AI86" s="86"/>
      <c r="AJ86" s="86"/>
      <c r="AK86" s="86"/>
      <c r="AL86" s="86"/>
      <c r="AM86" s="86"/>
      <c r="AN86" s="86"/>
      <c r="AO86" s="86"/>
    </row>
    <row r="87" spans="1:41" s="17" customFormat="1" ht="15" customHeight="1" x14ac:dyDescent="0.2">
      <c r="A87" s="24" t="s">
        <v>313</v>
      </c>
      <c r="B87" s="35" t="s">
        <v>314</v>
      </c>
      <c r="C87" s="24" t="s">
        <v>315</v>
      </c>
      <c r="D87" s="35">
        <v>3</v>
      </c>
      <c r="E87" s="35">
        <v>1</v>
      </c>
      <c r="F87" s="35">
        <v>0</v>
      </c>
      <c r="G87" s="35">
        <f t="shared" ref="G87" si="10">D87*3+E87*2+F87*1</f>
        <v>11</v>
      </c>
      <c r="H87" s="60"/>
      <c r="AI87" s="86"/>
      <c r="AJ87" s="86"/>
      <c r="AK87" s="86"/>
      <c r="AL87" s="86"/>
      <c r="AM87" s="86"/>
      <c r="AN87" s="86"/>
      <c r="AO87" s="86"/>
    </row>
    <row r="88" spans="1:41" s="17" customFormat="1" ht="15" customHeight="1" x14ac:dyDescent="0.2">
      <c r="A88" s="24"/>
      <c r="B88" s="35"/>
      <c r="C88" s="24" t="s">
        <v>154</v>
      </c>
      <c r="D88" s="35">
        <v>2</v>
      </c>
      <c r="E88" s="35">
        <v>0</v>
      </c>
      <c r="F88" s="35">
        <v>2</v>
      </c>
      <c r="G88" s="35">
        <f t="shared" ref="G88:G96" si="11">D88*3+E88*2+F88*1</f>
        <v>8</v>
      </c>
      <c r="H88" s="60">
        <v>56</v>
      </c>
      <c r="AI88" s="86"/>
      <c r="AJ88" s="86"/>
      <c r="AK88" s="86"/>
      <c r="AL88" s="86"/>
      <c r="AM88" s="86"/>
      <c r="AN88" s="86"/>
      <c r="AO88" s="86"/>
    </row>
    <row r="89" spans="1:41" s="17" customFormat="1" ht="15" customHeight="1" x14ac:dyDescent="0.2">
      <c r="A89" s="24" t="s">
        <v>181</v>
      </c>
      <c r="B89" s="35" t="s">
        <v>182</v>
      </c>
      <c r="C89" s="24" t="s">
        <v>183</v>
      </c>
      <c r="D89" s="35">
        <v>0</v>
      </c>
      <c r="E89" s="35">
        <v>0</v>
      </c>
      <c r="F89" s="35">
        <v>2</v>
      </c>
      <c r="G89" s="35">
        <f t="shared" si="11"/>
        <v>2</v>
      </c>
      <c r="H89" s="60"/>
      <c r="AI89" s="86"/>
      <c r="AJ89" s="86"/>
      <c r="AK89" s="86"/>
      <c r="AL89" s="86"/>
      <c r="AM89" s="86"/>
      <c r="AN89" s="86"/>
      <c r="AO89" s="86"/>
    </row>
    <row r="90" spans="1:41" s="17" customFormat="1" ht="15" customHeight="1" x14ac:dyDescent="0.2">
      <c r="A90" s="24" t="s">
        <v>184</v>
      </c>
      <c r="B90" s="35" t="s">
        <v>185</v>
      </c>
      <c r="C90" s="24" t="s">
        <v>186</v>
      </c>
      <c r="D90" s="35">
        <v>0</v>
      </c>
      <c r="E90" s="35">
        <v>0</v>
      </c>
      <c r="F90" s="35">
        <v>2</v>
      </c>
      <c r="G90" s="35">
        <f t="shared" si="11"/>
        <v>2</v>
      </c>
      <c r="H90" s="60"/>
      <c r="AI90" s="86"/>
      <c r="AJ90" s="86"/>
      <c r="AK90" s="86"/>
      <c r="AL90" s="86"/>
      <c r="AM90" s="86"/>
      <c r="AN90" s="86"/>
      <c r="AO90" s="86"/>
    </row>
    <row r="91" spans="1:41" s="17" customFormat="1" ht="15" customHeight="1" x14ac:dyDescent="0.2">
      <c r="A91" s="24" t="s">
        <v>187</v>
      </c>
      <c r="B91" s="35" t="s">
        <v>299</v>
      </c>
      <c r="C91" s="24" t="s">
        <v>188</v>
      </c>
      <c r="D91" s="35">
        <v>3</v>
      </c>
      <c r="E91" s="35">
        <v>0</v>
      </c>
      <c r="F91" s="35">
        <v>0</v>
      </c>
      <c r="G91" s="35">
        <f t="shared" si="11"/>
        <v>9</v>
      </c>
      <c r="H91" s="60"/>
      <c r="AI91" s="86"/>
      <c r="AJ91" s="86"/>
      <c r="AK91" s="86"/>
      <c r="AL91" s="86"/>
      <c r="AM91" s="86"/>
      <c r="AN91" s="86"/>
      <c r="AO91" s="86"/>
    </row>
    <row r="92" spans="1:41" s="17" customFormat="1" ht="15" customHeight="1" x14ac:dyDescent="0.2">
      <c r="A92" s="24" t="s">
        <v>99</v>
      </c>
      <c r="B92" s="35" t="s">
        <v>99</v>
      </c>
      <c r="C92" s="24" t="s">
        <v>189</v>
      </c>
      <c r="D92" s="35">
        <v>3</v>
      </c>
      <c r="E92" s="35">
        <v>0</v>
      </c>
      <c r="F92" s="35">
        <v>0</v>
      </c>
      <c r="G92" s="35">
        <f t="shared" si="11"/>
        <v>9</v>
      </c>
      <c r="H92" s="60"/>
      <c r="AI92" s="86"/>
      <c r="AJ92" s="86"/>
      <c r="AK92" s="86"/>
      <c r="AL92" s="86"/>
      <c r="AM92" s="86"/>
      <c r="AN92" s="86"/>
      <c r="AO92" s="86"/>
    </row>
    <row r="93" spans="1:41" s="17" customFormat="1" ht="15" customHeight="1" x14ac:dyDescent="0.2">
      <c r="A93" s="24" t="s">
        <v>190</v>
      </c>
      <c r="B93" s="35" t="s">
        <v>105</v>
      </c>
      <c r="C93" s="24" t="s">
        <v>300</v>
      </c>
      <c r="D93" s="35">
        <v>3</v>
      </c>
      <c r="E93" s="35">
        <v>0</v>
      </c>
      <c r="F93" s="35">
        <v>0</v>
      </c>
      <c r="G93" s="35">
        <f t="shared" si="11"/>
        <v>9</v>
      </c>
      <c r="H93" s="60"/>
      <c r="AI93" s="86"/>
      <c r="AJ93" s="86"/>
      <c r="AK93" s="86"/>
      <c r="AL93" s="86"/>
      <c r="AM93" s="86"/>
      <c r="AN93" s="86"/>
      <c r="AO93" s="86"/>
    </row>
    <row r="94" spans="1:41" s="17" customFormat="1" ht="15" customHeight="1" x14ac:dyDescent="0.2">
      <c r="A94" s="24"/>
      <c r="B94" s="35"/>
      <c r="C94" s="41" t="s">
        <v>323</v>
      </c>
      <c r="D94" s="23">
        <f>SUM(D86:D93)</f>
        <v>16</v>
      </c>
      <c r="E94" s="23">
        <f t="shared" ref="E94:F94" si="12">SUM(E86:E93)</f>
        <v>1</v>
      </c>
      <c r="F94" s="23">
        <f t="shared" si="12"/>
        <v>6</v>
      </c>
      <c r="G94" s="23">
        <f t="shared" si="11"/>
        <v>56</v>
      </c>
      <c r="H94" s="60"/>
      <c r="AI94" s="86"/>
      <c r="AJ94" s="86"/>
      <c r="AK94" s="86"/>
      <c r="AL94" s="86"/>
      <c r="AM94" s="86"/>
      <c r="AN94" s="86"/>
      <c r="AO94" s="86"/>
    </row>
    <row r="95" spans="1:41" s="17" customFormat="1" ht="15" customHeight="1" x14ac:dyDescent="0.2">
      <c r="A95" s="24" t="s">
        <v>191</v>
      </c>
      <c r="B95" s="35" t="s">
        <v>192</v>
      </c>
      <c r="C95" s="24" t="s">
        <v>193</v>
      </c>
      <c r="D95" s="35">
        <v>0</v>
      </c>
      <c r="E95" s="35">
        <v>0</v>
      </c>
      <c r="F95" s="35">
        <v>10</v>
      </c>
      <c r="G95" s="35">
        <f t="shared" si="11"/>
        <v>10</v>
      </c>
      <c r="H95" s="60"/>
      <c r="AI95" s="86"/>
      <c r="AJ95" s="86"/>
      <c r="AK95" s="86"/>
      <c r="AL95" s="86"/>
      <c r="AM95" s="86"/>
      <c r="AN95" s="86"/>
      <c r="AO95" s="86"/>
    </row>
    <row r="96" spans="1:41" s="17" customFormat="1" ht="15" customHeight="1" x14ac:dyDescent="0.2">
      <c r="A96" s="24"/>
      <c r="B96" s="35"/>
      <c r="C96" s="41" t="s">
        <v>323</v>
      </c>
      <c r="D96" s="23">
        <f>SUM(D94:D95)</f>
        <v>16</v>
      </c>
      <c r="E96" s="23">
        <f>SUM(E94:E95)</f>
        <v>1</v>
      </c>
      <c r="F96" s="23">
        <f>SUM(F94:F95)</f>
        <v>16</v>
      </c>
      <c r="G96" s="23">
        <f t="shared" si="11"/>
        <v>66</v>
      </c>
      <c r="H96" s="60"/>
      <c r="AI96" s="86"/>
      <c r="AJ96" s="86"/>
      <c r="AK96" s="86"/>
      <c r="AL96" s="86"/>
      <c r="AM96" s="86"/>
      <c r="AN96" s="86"/>
      <c r="AO96" s="86"/>
    </row>
    <row r="97" spans="1:41" x14ac:dyDescent="0.2">
      <c r="A97" s="75" t="s">
        <v>301</v>
      </c>
      <c r="B97" s="76"/>
      <c r="C97" s="76"/>
      <c r="D97" s="76"/>
      <c r="E97" s="76"/>
      <c r="F97" s="76"/>
      <c r="G97" s="77"/>
    </row>
    <row r="98" spans="1:41" x14ac:dyDescent="0.2">
      <c r="A98" s="94"/>
      <c r="B98" s="95"/>
      <c r="C98" s="95"/>
      <c r="D98" s="95"/>
      <c r="E98" s="95"/>
      <c r="F98" s="95"/>
      <c r="G98" s="96"/>
    </row>
    <row r="99" spans="1:41" x14ac:dyDescent="0.2">
      <c r="A99" s="100" t="s">
        <v>117</v>
      </c>
      <c r="B99" s="100"/>
      <c r="C99" s="100"/>
      <c r="D99" s="100"/>
      <c r="E99" s="100"/>
      <c r="F99" s="100"/>
      <c r="G99" s="100"/>
    </row>
    <row r="100" spans="1:41" x14ac:dyDescent="0.2">
      <c r="A100" s="55" t="s">
        <v>28</v>
      </c>
      <c r="B100" s="55" t="s">
        <v>0</v>
      </c>
      <c r="C100" s="55" t="s">
        <v>1</v>
      </c>
      <c r="D100" s="84" t="s">
        <v>2</v>
      </c>
      <c r="E100" s="84"/>
      <c r="F100" s="84"/>
      <c r="G100" s="55" t="s">
        <v>3</v>
      </c>
    </row>
    <row r="101" spans="1:41" s="17" customFormat="1" ht="15" customHeight="1" x14ac:dyDescent="0.2">
      <c r="A101" s="24" t="s">
        <v>194</v>
      </c>
      <c r="B101" s="35" t="s">
        <v>195</v>
      </c>
      <c r="C101" s="24" t="s">
        <v>196</v>
      </c>
      <c r="D101" s="35">
        <v>3</v>
      </c>
      <c r="E101" s="35">
        <v>0</v>
      </c>
      <c r="F101" s="35">
        <v>0</v>
      </c>
      <c r="G101" s="35">
        <f>+D101*3+E101*2+F101</f>
        <v>9</v>
      </c>
      <c r="H101" s="60"/>
      <c r="AI101" s="86"/>
      <c r="AJ101" s="86"/>
      <c r="AK101" s="86"/>
      <c r="AL101" s="86"/>
      <c r="AM101" s="86"/>
      <c r="AN101" s="86"/>
      <c r="AO101" s="86"/>
    </row>
    <row r="102" spans="1:41" s="17" customFormat="1" ht="15" customHeight="1" x14ac:dyDescent="0.2">
      <c r="A102" s="24" t="s">
        <v>197</v>
      </c>
      <c r="B102" s="35" t="s">
        <v>198</v>
      </c>
      <c r="C102" s="24" t="s">
        <v>199</v>
      </c>
      <c r="D102" s="35">
        <v>3</v>
      </c>
      <c r="E102" s="35">
        <v>0</v>
      </c>
      <c r="F102" s="35">
        <v>0</v>
      </c>
      <c r="G102" s="35">
        <f t="shared" ref="G102:G104" si="13">D102*3+E102*2+F102*1</f>
        <v>9</v>
      </c>
      <c r="H102" s="60"/>
      <c r="AI102" s="86"/>
      <c r="AJ102" s="86"/>
      <c r="AK102" s="86"/>
      <c r="AL102" s="86"/>
      <c r="AM102" s="86"/>
      <c r="AN102" s="86"/>
      <c r="AO102" s="86"/>
    </row>
    <row r="103" spans="1:41" s="17" customFormat="1" ht="15" customHeight="1" x14ac:dyDescent="0.2">
      <c r="A103" s="24" t="s">
        <v>200</v>
      </c>
      <c r="B103" s="35" t="s">
        <v>201</v>
      </c>
      <c r="C103" s="24" t="s">
        <v>202</v>
      </c>
      <c r="D103" s="35">
        <v>3</v>
      </c>
      <c r="E103" s="35">
        <v>0</v>
      </c>
      <c r="F103" s="35">
        <v>0</v>
      </c>
      <c r="G103" s="35">
        <f t="shared" si="13"/>
        <v>9</v>
      </c>
      <c r="H103" s="60"/>
      <c r="AI103" s="86"/>
      <c r="AJ103" s="86"/>
      <c r="AK103" s="86"/>
      <c r="AL103" s="86"/>
      <c r="AM103" s="86"/>
      <c r="AN103" s="86"/>
      <c r="AO103" s="86"/>
    </row>
    <row r="104" spans="1:41" s="17" customFormat="1" ht="15" customHeight="1" x14ac:dyDescent="0.2">
      <c r="A104" s="24" t="s">
        <v>203</v>
      </c>
      <c r="B104" s="35" t="s">
        <v>204</v>
      </c>
      <c r="C104" s="24" t="s">
        <v>205</v>
      </c>
      <c r="D104" s="35">
        <v>3</v>
      </c>
      <c r="E104" s="35">
        <v>0</v>
      </c>
      <c r="F104" s="35">
        <v>0</v>
      </c>
      <c r="G104" s="35">
        <f t="shared" si="13"/>
        <v>9</v>
      </c>
      <c r="H104" s="60"/>
      <c r="AI104" s="86"/>
      <c r="AJ104" s="86"/>
      <c r="AK104" s="86"/>
      <c r="AL104" s="86"/>
      <c r="AM104" s="86"/>
      <c r="AN104" s="86"/>
      <c r="AO104" s="86"/>
    </row>
    <row r="105" spans="1:41" s="17" customFormat="1" ht="15" customHeight="1" x14ac:dyDescent="0.2">
      <c r="A105" s="97"/>
      <c r="B105" s="98"/>
      <c r="C105" s="98"/>
      <c r="D105" s="98"/>
      <c r="E105" s="98"/>
      <c r="F105" s="98"/>
      <c r="G105" s="99"/>
      <c r="H105" s="60"/>
      <c r="AI105" s="38"/>
      <c r="AJ105" s="38"/>
      <c r="AK105" s="38"/>
      <c r="AL105" s="38"/>
      <c r="AM105" s="38"/>
      <c r="AN105" s="38"/>
      <c r="AO105" s="38"/>
    </row>
    <row r="106" spans="1:41" s="17" customFormat="1" ht="15" customHeight="1" x14ac:dyDescent="0.2">
      <c r="A106" s="49" t="s">
        <v>147</v>
      </c>
      <c r="B106" s="67" t="s">
        <v>126</v>
      </c>
      <c r="C106" s="67"/>
      <c r="D106" s="67"/>
      <c r="E106" s="67"/>
      <c r="F106" s="67"/>
      <c r="G106" s="67"/>
      <c r="H106" s="60"/>
      <c r="AI106" s="86"/>
      <c r="AJ106" s="86"/>
      <c r="AK106" s="86"/>
      <c r="AL106" s="86"/>
      <c r="AM106" s="86"/>
      <c r="AN106" s="86"/>
      <c r="AO106" s="86"/>
    </row>
    <row r="107" spans="1:41" s="17" customFormat="1" ht="15" customHeight="1" x14ac:dyDescent="0.2">
      <c r="A107" s="24" t="s">
        <v>206</v>
      </c>
      <c r="B107" s="35" t="s">
        <v>207</v>
      </c>
      <c r="C107" s="24" t="s">
        <v>208</v>
      </c>
      <c r="D107" s="35">
        <v>3</v>
      </c>
      <c r="E107" s="35">
        <v>0</v>
      </c>
      <c r="F107" s="35">
        <v>0</v>
      </c>
      <c r="G107" s="35">
        <f t="shared" ref="G107:G114" si="14">D107*3+E107*2+F107*1</f>
        <v>9</v>
      </c>
      <c r="H107" s="60"/>
      <c r="AI107" s="86"/>
      <c r="AJ107" s="86"/>
      <c r="AK107" s="86"/>
      <c r="AL107" s="86"/>
      <c r="AM107" s="86"/>
      <c r="AN107" s="86"/>
      <c r="AO107" s="86"/>
    </row>
    <row r="108" spans="1:41" s="17" customFormat="1" ht="15" customHeight="1" x14ac:dyDescent="0.2">
      <c r="A108" s="24" t="s">
        <v>209</v>
      </c>
      <c r="B108" s="35" t="s">
        <v>210</v>
      </c>
      <c r="C108" s="24" t="s">
        <v>211</v>
      </c>
      <c r="D108" s="35">
        <v>2</v>
      </c>
      <c r="E108" s="35">
        <v>0</v>
      </c>
      <c r="F108" s="35">
        <v>0</v>
      </c>
      <c r="G108" s="35">
        <f>D108*3+E108*2+F108*1</f>
        <v>6</v>
      </c>
      <c r="H108" s="60"/>
      <c r="AI108" s="86"/>
      <c r="AJ108" s="86"/>
      <c r="AK108" s="86"/>
      <c r="AL108" s="86"/>
      <c r="AM108" s="86"/>
      <c r="AN108" s="86"/>
      <c r="AO108" s="86"/>
    </row>
    <row r="109" spans="1:41" s="17" customFormat="1" ht="15" customHeight="1" x14ac:dyDescent="0.2">
      <c r="A109" s="24"/>
      <c r="B109" s="35"/>
      <c r="C109" s="24" t="s">
        <v>154</v>
      </c>
      <c r="D109" s="35">
        <v>2</v>
      </c>
      <c r="E109" s="35">
        <v>0</v>
      </c>
      <c r="F109" s="35">
        <v>2</v>
      </c>
      <c r="G109" s="35">
        <f t="shared" si="14"/>
        <v>8</v>
      </c>
      <c r="H109" s="60">
        <f>9+6+8+9+9+9+10</f>
        <v>60</v>
      </c>
      <c r="AI109" s="86"/>
      <c r="AJ109" s="86"/>
      <c r="AK109" s="86"/>
      <c r="AL109" s="86"/>
      <c r="AM109" s="86"/>
      <c r="AN109" s="86"/>
      <c r="AO109" s="86"/>
    </row>
    <row r="110" spans="1:41" s="17" customFormat="1" ht="15" customHeight="1" x14ac:dyDescent="0.2">
      <c r="A110" s="24" t="s">
        <v>212</v>
      </c>
      <c r="B110" s="35" t="s">
        <v>306</v>
      </c>
      <c r="C110" s="24" t="s">
        <v>213</v>
      </c>
      <c r="D110" s="35">
        <v>3</v>
      </c>
      <c r="E110" s="35">
        <v>0</v>
      </c>
      <c r="F110" s="35">
        <v>0</v>
      </c>
      <c r="G110" s="35">
        <f t="shared" si="14"/>
        <v>9</v>
      </c>
      <c r="H110" s="60"/>
      <c r="AI110" s="86"/>
      <c r="AJ110" s="86"/>
      <c r="AK110" s="86"/>
      <c r="AL110" s="86"/>
      <c r="AM110" s="86"/>
      <c r="AN110" s="86"/>
      <c r="AO110" s="86"/>
    </row>
    <row r="111" spans="1:41" s="17" customFormat="1" ht="15" customHeight="1" x14ac:dyDescent="0.2">
      <c r="A111" s="24" t="s">
        <v>100</v>
      </c>
      <c r="B111" s="35" t="s">
        <v>100</v>
      </c>
      <c r="C111" s="24" t="s">
        <v>214</v>
      </c>
      <c r="D111" s="35">
        <v>3</v>
      </c>
      <c r="E111" s="35">
        <v>0</v>
      </c>
      <c r="F111" s="35">
        <v>0</v>
      </c>
      <c r="G111" s="35">
        <f t="shared" si="14"/>
        <v>9</v>
      </c>
      <c r="H111" s="60"/>
      <c r="AI111" s="38"/>
      <c r="AJ111" s="38"/>
      <c r="AK111" s="38"/>
      <c r="AL111" s="38"/>
      <c r="AM111" s="38"/>
      <c r="AN111" s="38"/>
      <c r="AO111" s="38"/>
    </row>
    <row r="112" spans="1:41" x14ac:dyDescent="0.2">
      <c r="A112" s="24" t="s">
        <v>105</v>
      </c>
      <c r="B112" s="35"/>
      <c r="C112" s="24" t="s">
        <v>300</v>
      </c>
      <c r="D112" s="35">
        <v>3</v>
      </c>
      <c r="E112" s="35">
        <v>0</v>
      </c>
      <c r="F112" s="35">
        <v>0</v>
      </c>
      <c r="G112" s="35">
        <f t="shared" si="14"/>
        <v>9</v>
      </c>
    </row>
    <row r="113" spans="1:16384" s="17" customFormat="1" ht="15" customHeight="1" x14ac:dyDescent="0.2">
      <c r="A113" s="24" t="s">
        <v>215</v>
      </c>
      <c r="B113" s="35" t="s">
        <v>216</v>
      </c>
      <c r="C113" s="24" t="s">
        <v>101</v>
      </c>
      <c r="D113" s="35">
        <v>0</v>
      </c>
      <c r="E113" s="35">
        <v>0</v>
      </c>
      <c r="F113" s="35">
        <v>10</v>
      </c>
      <c r="G113" s="35">
        <f t="shared" si="14"/>
        <v>10</v>
      </c>
      <c r="H113" s="60"/>
      <c r="AI113" s="86"/>
      <c r="AJ113" s="86"/>
      <c r="AK113" s="86"/>
      <c r="AL113" s="86"/>
      <c r="AM113" s="86"/>
      <c r="AN113" s="86"/>
      <c r="AO113" s="86"/>
    </row>
    <row r="114" spans="1:16384" s="17" customFormat="1" ht="15" customHeight="1" x14ac:dyDescent="0.2">
      <c r="A114" s="24"/>
      <c r="B114" s="35"/>
      <c r="C114" s="41" t="s">
        <v>323</v>
      </c>
      <c r="D114" s="23">
        <f>SUM(D107:D113)</f>
        <v>16</v>
      </c>
      <c r="E114" s="23">
        <f>SUM(E107:E113)</f>
        <v>0</v>
      </c>
      <c r="F114" s="23">
        <f>SUM(F107:F113)</f>
        <v>12</v>
      </c>
      <c r="G114" s="23">
        <f t="shared" si="14"/>
        <v>60</v>
      </c>
      <c r="H114" s="60"/>
      <c r="AI114" s="86"/>
      <c r="AJ114" s="86"/>
      <c r="AK114" s="86"/>
      <c r="AL114" s="86"/>
      <c r="AM114" s="86"/>
      <c r="AN114" s="86"/>
      <c r="AO114" s="86"/>
    </row>
    <row r="115" spans="1:16384" s="17" customFormat="1" ht="15" customHeight="1" x14ac:dyDescent="0.2">
      <c r="A115" s="75" t="s">
        <v>301</v>
      </c>
      <c r="B115" s="76"/>
      <c r="C115" s="76"/>
      <c r="D115" s="76"/>
      <c r="E115" s="76"/>
      <c r="F115" s="76"/>
      <c r="G115" s="77"/>
      <c r="H115" s="60"/>
      <c r="AI115" s="86"/>
      <c r="AJ115" s="86"/>
      <c r="AK115" s="86"/>
      <c r="AL115" s="86"/>
      <c r="AM115" s="86"/>
      <c r="AN115" s="86"/>
      <c r="AO115" s="86"/>
    </row>
    <row r="116" spans="1:16384" x14ac:dyDescent="0.2">
      <c r="A116" s="100" t="s">
        <v>217</v>
      </c>
      <c r="B116" s="100"/>
      <c r="C116" s="100"/>
      <c r="D116" s="100"/>
      <c r="E116" s="100"/>
      <c r="F116" s="100"/>
      <c r="G116" s="100"/>
    </row>
    <row r="117" spans="1:16384" ht="15" customHeight="1" x14ac:dyDescent="0.2">
      <c r="A117" s="24" t="s">
        <v>218</v>
      </c>
      <c r="B117" s="35" t="s">
        <v>219</v>
      </c>
      <c r="C117" s="24" t="s">
        <v>305</v>
      </c>
      <c r="D117" s="35">
        <v>3</v>
      </c>
      <c r="E117" s="35">
        <v>0</v>
      </c>
      <c r="F117" s="35">
        <v>0</v>
      </c>
      <c r="G117" s="35">
        <f>+D117*3+E117*2+F117</f>
        <v>9</v>
      </c>
    </row>
    <row r="118" spans="1:16384" s="17" customFormat="1" ht="15" customHeight="1" x14ac:dyDescent="0.2">
      <c r="A118" s="24" t="s">
        <v>220</v>
      </c>
      <c r="B118" s="35" t="s">
        <v>221</v>
      </c>
      <c r="C118" s="24" t="s">
        <v>222</v>
      </c>
      <c r="D118" s="35">
        <v>3</v>
      </c>
      <c r="E118" s="35">
        <v>0</v>
      </c>
      <c r="F118" s="35">
        <v>0</v>
      </c>
      <c r="G118" s="35">
        <v>9</v>
      </c>
      <c r="H118" s="60"/>
      <c r="AI118" s="86"/>
      <c r="AJ118" s="86"/>
      <c r="AK118" s="86"/>
      <c r="AL118" s="86"/>
      <c r="AM118" s="86"/>
      <c r="AN118" s="86"/>
      <c r="AO118" s="86"/>
    </row>
    <row r="119" spans="1:16384" s="17" customFormat="1" ht="15" customHeight="1" x14ac:dyDescent="0.2">
      <c r="A119" s="24" t="s">
        <v>223</v>
      </c>
      <c r="B119" s="35" t="s">
        <v>224</v>
      </c>
      <c r="C119" s="24" t="s">
        <v>225</v>
      </c>
      <c r="D119" s="35">
        <v>3</v>
      </c>
      <c r="E119" s="35">
        <v>0</v>
      </c>
      <c r="F119" s="35">
        <v>0</v>
      </c>
      <c r="G119" s="35">
        <v>9</v>
      </c>
      <c r="H119" s="60"/>
      <c r="AI119" s="86"/>
      <c r="AJ119" s="86"/>
      <c r="AK119" s="86"/>
      <c r="AL119" s="86"/>
      <c r="AM119" s="86"/>
      <c r="AN119" s="86"/>
      <c r="AO119" s="86"/>
    </row>
    <row r="120" spans="1:16384" x14ac:dyDescent="0.2">
      <c r="A120" s="56"/>
      <c r="B120" s="56"/>
      <c r="C120" s="56"/>
      <c r="D120" s="56"/>
      <c r="E120" s="56"/>
      <c r="F120" s="56"/>
      <c r="G120" s="56"/>
    </row>
    <row r="121" spans="1:16384" s="17" customFormat="1" ht="15" customHeight="1" x14ac:dyDescent="0.2">
      <c r="A121" s="49" t="s">
        <v>226</v>
      </c>
      <c r="B121" s="67" t="s">
        <v>227</v>
      </c>
      <c r="C121" s="67"/>
      <c r="D121" s="67"/>
      <c r="E121" s="67"/>
      <c r="F121" s="67"/>
      <c r="G121" s="67"/>
      <c r="H121" s="60"/>
      <c r="AI121" s="86"/>
      <c r="AJ121" s="86"/>
      <c r="AK121" s="86"/>
      <c r="AL121" s="86"/>
      <c r="AM121" s="86"/>
      <c r="AN121" s="86"/>
      <c r="AO121" s="86"/>
    </row>
    <row r="122" spans="1:16384" s="17" customFormat="1" ht="15" customHeight="1" x14ac:dyDescent="0.2">
      <c r="A122" s="24" t="s">
        <v>228</v>
      </c>
      <c r="B122" s="35" t="s">
        <v>229</v>
      </c>
      <c r="C122" s="24" t="s">
        <v>230</v>
      </c>
      <c r="D122" s="35">
        <v>0</v>
      </c>
      <c r="E122" s="35">
        <v>0</v>
      </c>
      <c r="F122" s="35">
        <v>5</v>
      </c>
      <c r="G122" s="35">
        <f t="shared" ref="G122:G123" si="15">D122*3+E122*2+F122*1</f>
        <v>5</v>
      </c>
      <c r="H122" s="60"/>
      <c r="AI122" s="86"/>
      <c r="AJ122" s="86"/>
      <c r="AK122" s="86"/>
      <c r="AL122" s="86"/>
      <c r="AM122" s="86"/>
      <c r="AN122" s="86"/>
      <c r="AO122" s="86"/>
    </row>
    <row r="123" spans="1:16384" s="17" customFormat="1" ht="15" customHeight="1" x14ac:dyDescent="0.2">
      <c r="A123" s="24"/>
      <c r="B123" s="35"/>
      <c r="C123" s="42" t="s">
        <v>13</v>
      </c>
      <c r="D123" s="23">
        <v>0</v>
      </c>
      <c r="E123" s="23">
        <v>0</v>
      </c>
      <c r="F123" s="23">
        <v>5</v>
      </c>
      <c r="G123" s="23">
        <f t="shared" si="15"/>
        <v>5</v>
      </c>
      <c r="H123" s="60"/>
      <c r="AI123" s="86"/>
      <c r="AJ123" s="86"/>
      <c r="AK123" s="86"/>
      <c r="AL123" s="86"/>
      <c r="AM123" s="86"/>
      <c r="AN123" s="86"/>
      <c r="AO123" s="86"/>
    </row>
    <row r="124" spans="1:16384" s="17" customFormat="1" ht="15" customHeight="1" x14ac:dyDescent="0.2">
      <c r="A124" s="49" t="s">
        <v>226</v>
      </c>
      <c r="B124" s="67" t="s">
        <v>231</v>
      </c>
      <c r="C124" s="67"/>
      <c r="D124" s="67"/>
      <c r="E124" s="67"/>
      <c r="F124" s="67"/>
      <c r="G124" s="67"/>
      <c r="H124" s="60"/>
      <c r="AI124" s="86"/>
      <c r="AJ124" s="86"/>
      <c r="AK124" s="86"/>
      <c r="AL124" s="86"/>
      <c r="AM124" s="86"/>
      <c r="AN124" s="86"/>
      <c r="AO124" s="86"/>
    </row>
    <row r="125" spans="1:16384" s="17" customFormat="1" ht="15" customHeight="1" x14ac:dyDescent="0.2">
      <c r="A125" s="24" t="s">
        <v>232</v>
      </c>
      <c r="B125" s="35" t="s">
        <v>233</v>
      </c>
      <c r="C125" s="24" t="s">
        <v>234</v>
      </c>
      <c r="D125" s="35">
        <v>3</v>
      </c>
      <c r="E125" s="35">
        <v>0</v>
      </c>
      <c r="F125" s="35">
        <v>0</v>
      </c>
      <c r="G125" s="35">
        <f t="shared" ref="G125:G128" si="16">D125*3+E125*2+F125*1</f>
        <v>9</v>
      </c>
      <c r="H125" s="60"/>
      <c r="AI125" s="86"/>
      <c r="AJ125" s="86"/>
      <c r="AK125" s="86"/>
      <c r="AL125" s="86"/>
      <c r="AM125" s="86"/>
      <c r="AN125" s="86"/>
      <c r="AO125" s="86"/>
    </row>
    <row r="126" spans="1:16384" x14ac:dyDescent="0.2">
      <c r="A126" s="24" t="s">
        <v>235</v>
      </c>
      <c r="B126" s="35" t="s">
        <v>236</v>
      </c>
      <c r="C126" s="24" t="s">
        <v>237</v>
      </c>
      <c r="D126" s="35">
        <v>2</v>
      </c>
      <c r="E126" s="35">
        <v>0</v>
      </c>
      <c r="F126" s="35">
        <v>0</v>
      </c>
      <c r="G126" s="35">
        <f t="shared" si="16"/>
        <v>6</v>
      </c>
    </row>
    <row r="127" spans="1:16384" ht="15" customHeight="1" x14ac:dyDescent="0.2">
      <c r="A127" s="24" t="s">
        <v>238</v>
      </c>
      <c r="B127" s="35" t="s">
        <v>239</v>
      </c>
      <c r="C127" s="24" t="s">
        <v>240</v>
      </c>
      <c r="D127" s="35">
        <v>0</v>
      </c>
      <c r="E127" s="35">
        <v>0</v>
      </c>
      <c r="F127" s="35">
        <v>2</v>
      </c>
      <c r="G127" s="35">
        <f t="shared" si="16"/>
        <v>2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  <c r="HU127" s="100"/>
      <c r="HV127" s="100"/>
      <c r="HW127" s="100"/>
      <c r="HX127" s="100"/>
      <c r="HY127" s="100"/>
      <c r="HZ127" s="100"/>
      <c r="IA127" s="100"/>
      <c r="IB127" s="100"/>
      <c r="IC127" s="100"/>
      <c r="ID127" s="100"/>
      <c r="IE127" s="100"/>
      <c r="IF127" s="100"/>
      <c r="IG127" s="100"/>
      <c r="IH127" s="100"/>
      <c r="II127" s="100"/>
      <c r="IJ127" s="100"/>
      <c r="IK127" s="100"/>
      <c r="IL127" s="100"/>
      <c r="IM127" s="100"/>
      <c r="IN127" s="100"/>
      <c r="IO127" s="100"/>
      <c r="IP127" s="100"/>
      <c r="IQ127" s="100"/>
      <c r="IR127" s="100"/>
      <c r="IS127" s="100"/>
      <c r="IT127" s="100"/>
      <c r="IU127" s="100"/>
      <c r="IV127" s="100"/>
      <c r="IW127" s="100"/>
      <c r="IX127" s="100"/>
      <c r="IY127" s="100"/>
      <c r="IZ127" s="100"/>
      <c r="JA127" s="100"/>
      <c r="JB127" s="100"/>
      <c r="JC127" s="100"/>
      <c r="JD127" s="100"/>
      <c r="JE127" s="100"/>
      <c r="JF127" s="100"/>
      <c r="JG127" s="100"/>
      <c r="JH127" s="100"/>
      <c r="JI127" s="100"/>
      <c r="JJ127" s="100"/>
      <c r="JK127" s="100"/>
      <c r="JL127" s="100"/>
      <c r="JM127" s="100"/>
      <c r="JN127" s="100"/>
      <c r="JO127" s="100"/>
      <c r="JP127" s="100"/>
      <c r="JQ127" s="100"/>
      <c r="JR127" s="100"/>
      <c r="JS127" s="100"/>
      <c r="JT127" s="100"/>
      <c r="JU127" s="100"/>
      <c r="JV127" s="100"/>
      <c r="JW127" s="100"/>
      <c r="JX127" s="100"/>
      <c r="JY127" s="100"/>
      <c r="JZ127" s="100"/>
      <c r="KA127" s="100"/>
      <c r="KB127" s="100"/>
      <c r="KC127" s="100"/>
      <c r="KD127" s="100"/>
      <c r="KE127" s="100"/>
      <c r="KF127" s="100"/>
      <c r="KG127" s="100"/>
      <c r="KH127" s="100"/>
      <c r="KI127" s="100"/>
      <c r="KJ127" s="100"/>
      <c r="KK127" s="100"/>
      <c r="KL127" s="100"/>
      <c r="KM127" s="100"/>
      <c r="KN127" s="100"/>
      <c r="KO127" s="100"/>
      <c r="KP127" s="100"/>
      <c r="KQ127" s="100"/>
      <c r="KR127" s="100"/>
      <c r="KS127" s="100"/>
      <c r="KT127" s="100"/>
      <c r="KU127" s="100"/>
      <c r="KV127" s="100"/>
      <c r="KW127" s="100"/>
      <c r="KX127" s="100"/>
      <c r="KY127" s="100"/>
      <c r="KZ127" s="100"/>
      <c r="LA127" s="100"/>
      <c r="LB127" s="100"/>
      <c r="LC127" s="100"/>
      <c r="LD127" s="100"/>
      <c r="LE127" s="100"/>
      <c r="LF127" s="100"/>
      <c r="LG127" s="100"/>
      <c r="LH127" s="100"/>
      <c r="LI127" s="100"/>
      <c r="LJ127" s="100"/>
      <c r="LK127" s="100"/>
      <c r="LL127" s="100"/>
      <c r="LM127" s="100"/>
      <c r="LN127" s="100"/>
      <c r="LO127" s="100"/>
      <c r="LP127" s="100"/>
      <c r="LQ127" s="100"/>
      <c r="LR127" s="100"/>
      <c r="LS127" s="100"/>
      <c r="LT127" s="100"/>
      <c r="LU127" s="100"/>
      <c r="LV127" s="100"/>
      <c r="LW127" s="100"/>
      <c r="LX127" s="100"/>
      <c r="LY127" s="100"/>
      <c r="LZ127" s="100"/>
      <c r="MA127" s="100"/>
      <c r="MB127" s="100"/>
      <c r="MC127" s="100"/>
      <c r="MD127" s="100"/>
      <c r="ME127" s="100"/>
      <c r="MF127" s="100"/>
      <c r="MG127" s="100"/>
      <c r="MH127" s="100"/>
      <c r="MI127" s="100"/>
      <c r="MJ127" s="100"/>
      <c r="MK127" s="100"/>
      <c r="ML127" s="100"/>
      <c r="MM127" s="100"/>
      <c r="MN127" s="100"/>
      <c r="MO127" s="100"/>
      <c r="MP127" s="100"/>
      <c r="MQ127" s="100"/>
      <c r="MR127" s="100"/>
      <c r="MS127" s="100"/>
      <c r="MT127" s="100"/>
      <c r="MU127" s="100"/>
      <c r="MV127" s="100"/>
      <c r="MW127" s="100"/>
      <c r="MX127" s="100"/>
      <c r="MY127" s="100"/>
      <c r="MZ127" s="100"/>
      <c r="NA127" s="100"/>
      <c r="NB127" s="100"/>
      <c r="NC127" s="100"/>
      <c r="ND127" s="100"/>
      <c r="NE127" s="100"/>
      <c r="NF127" s="100"/>
      <c r="NG127" s="100"/>
      <c r="NH127" s="100"/>
      <c r="NI127" s="100"/>
      <c r="NJ127" s="100"/>
      <c r="NK127" s="100"/>
      <c r="NL127" s="100"/>
      <c r="NM127" s="100"/>
      <c r="NN127" s="100"/>
      <c r="NO127" s="100"/>
      <c r="NP127" s="100"/>
      <c r="NQ127" s="100"/>
      <c r="NR127" s="100"/>
      <c r="NS127" s="100"/>
      <c r="NT127" s="100"/>
      <c r="NU127" s="100"/>
      <c r="NV127" s="100"/>
      <c r="NW127" s="100"/>
      <c r="NX127" s="100"/>
      <c r="NY127" s="100"/>
      <c r="NZ127" s="100"/>
      <c r="OA127" s="100"/>
      <c r="OB127" s="100"/>
      <c r="OC127" s="100"/>
      <c r="OD127" s="100"/>
      <c r="OE127" s="100"/>
      <c r="OF127" s="100"/>
      <c r="OG127" s="100"/>
      <c r="OH127" s="100"/>
      <c r="OI127" s="100"/>
      <c r="OJ127" s="100"/>
      <c r="OK127" s="100"/>
      <c r="OL127" s="100"/>
      <c r="OM127" s="100"/>
      <c r="ON127" s="100"/>
      <c r="OO127" s="100"/>
      <c r="OP127" s="100"/>
      <c r="OQ127" s="100"/>
      <c r="OR127" s="100"/>
      <c r="OS127" s="100"/>
      <c r="OT127" s="100"/>
      <c r="OU127" s="100"/>
      <c r="OV127" s="100"/>
      <c r="OW127" s="100"/>
      <c r="OX127" s="100"/>
      <c r="OY127" s="100"/>
      <c r="OZ127" s="100"/>
      <c r="PA127" s="100"/>
      <c r="PB127" s="100"/>
      <c r="PC127" s="100"/>
      <c r="PD127" s="100"/>
      <c r="PE127" s="100"/>
      <c r="PF127" s="100"/>
      <c r="PG127" s="100"/>
      <c r="PH127" s="100"/>
      <c r="PI127" s="100"/>
      <c r="PJ127" s="100"/>
      <c r="PK127" s="100"/>
      <c r="PL127" s="100"/>
      <c r="PM127" s="100"/>
      <c r="PN127" s="100"/>
      <c r="PO127" s="100"/>
      <c r="PP127" s="100"/>
      <c r="PQ127" s="100"/>
      <c r="PR127" s="100"/>
      <c r="PS127" s="100"/>
      <c r="PT127" s="100"/>
      <c r="PU127" s="100"/>
      <c r="PV127" s="100"/>
      <c r="PW127" s="100"/>
      <c r="PX127" s="100"/>
      <c r="PY127" s="100"/>
      <c r="PZ127" s="100"/>
      <c r="QA127" s="100"/>
      <c r="QB127" s="100"/>
      <c r="QC127" s="100"/>
      <c r="QD127" s="100"/>
      <c r="QE127" s="100"/>
      <c r="QF127" s="100"/>
      <c r="QG127" s="100"/>
      <c r="QH127" s="100"/>
      <c r="QI127" s="100"/>
      <c r="QJ127" s="100"/>
      <c r="QK127" s="100"/>
      <c r="QL127" s="100"/>
      <c r="QM127" s="100"/>
      <c r="QN127" s="100"/>
      <c r="QO127" s="100"/>
      <c r="QP127" s="100"/>
      <c r="QQ127" s="100"/>
      <c r="QR127" s="100"/>
      <c r="QS127" s="100"/>
      <c r="QT127" s="100"/>
      <c r="QU127" s="100"/>
      <c r="QV127" s="100"/>
      <c r="QW127" s="100"/>
      <c r="QX127" s="100"/>
      <c r="QY127" s="100"/>
      <c r="QZ127" s="100"/>
      <c r="RA127" s="100"/>
      <c r="RB127" s="100"/>
      <c r="RC127" s="100"/>
      <c r="RD127" s="100"/>
      <c r="RE127" s="100"/>
      <c r="RF127" s="100"/>
      <c r="RG127" s="100"/>
      <c r="RH127" s="100"/>
      <c r="RI127" s="100"/>
      <c r="RJ127" s="100"/>
      <c r="RK127" s="100"/>
      <c r="RL127" s="100"/>
      <c r="RM127" s="100"/>
      <c r="RN127" s="100"/>
      <c r="RO127" s="100"/>
      <c r="RP127" s="100"/>
      <c r="RQ127" s="100"/>
      <c r="RR127" s="100"/>
      <c r="RS127" s="100"/>
      <c r="RT127" s="100"/>
      <c r="RU127" s="100"/>
      <c r="RV127" s="100"/>
      <c r="RW127" s="100"/>
      <c r="RX127" s="100"/>
      <c r="RY127" s="100"/>
      <c r="RZ127" s="100"/>
      <c r="SA127" s="100"/>
      <c r="SB127" s="100"/>
      <c r="SC127" s="100"/>
      <c r="SD127" s="100"/>
      <c r="SE127" s="100"/>
      <c r="SF127" s="100"/>
      <c r="SG127" s="100"/>
      <c r="SH127" s="100"/>
      <c r="SI127" s="100"/>
      <c r="SJ127" s="100"/>
      <c r="SK127" s="100"/>
      <c r="SL127" s="100"/>
      <c r="SM127" s="100"/>
      <c r="SN127" s="100"/>
      <c r="SO127" s="100"/>
      <c r="SP127" s="100"/>
      <c r="SQ127" s="100"/>
      <c r="SR127" s="100"/>
      <c r="SS127" s="100"/>
      <c r="ST127" s="100"/>
      <c r="SU127" s="100"/>
      <c r="SV127" s="100"/>
      <c r="SW127" s="100"/>
      <c r="SX127" s="100"/>
      <c r="SY127" s="100"/>
      <c r="SZ127" s="100"/>
      <c r="TA127" s="100"/>
      <c r="TB127" s="100"/>
      <c r="TC127" s="100"/>
      <c r="TD127" s="100"/>
      <c r="TE127" s="100"/>
      <c r="TF127" s="100"/>
      <c r="TG127" s="100"/>
      <c r="TH127" s="100"/>
      <c r="TI127" s="100"/>
      <c r="TJ127" s="100"/>
      <c r="TK127" s="100"/>
      <c r="TL127" s="100"/>
      <c r="TM127" s="100"/>
      <c r="TN127" s="100"/>
      <c r="TO127" s="100"/>
      <c r="TP127" s="100"/>
      <c r="TQ127" s="100"/>
      <c r="TR127" s="100"/>
      <c r="TS127" s="100"/>
      <c r="TT127" s="100"/>
      <c r="TU127" s="100"/>
      <c r="TV127" s="100"/>
      <c r="TW127" s="100"/>
      <c r="TX127" s="100"/>
      <c r="TY127" s="100"/>
      <c r="TZ127" s="100"/>
      <c r="UA127" s="100"/>
      <c r="UB127" s="100"/>
      <c r="UC127" s="100"/>
      <c r="UD127" s="100"/>
      <c r="UE127" s="100"/>
      <c r="UF127" s="100"/>
      <c r="UG127" s="100"/>
      <c r="UH127" s="100"/>
      <c r="UI127" s="100"/>
      <c r="UJ127" s="100"/>
      <c r="UK127" s="100"/>
      <c r="UL127" s="100"/>
      <c r="UM127" s="100"/>
      <c r="UN127" s="100"/>
      <c r="UO127" s="100"/>
      <c r="UP127" s="100"/>
      <c r="UQ127" s="100"/>
      <c r="UR127" s="100"/>
      <c r="US127" s="100"/>
      <c r="UT127" s="100"/>
      <c r="UU127" s="100"/>
      <c r="UV127" s="100"/>
      <c r="UW127" s="100"/>
      <c r="UX127" s="100"/>
      <c r="UY127" s="100"/>
      <c r="UZ127" s="100"/>
      <c r="VA127" s="100"/>
      <c r="VB127" s="100"/>
      <c r="VC127" s="100"/>
      <c r="VD127" s="100"/>
      <c r="VE127" s="100"/>
      <c r="VF127" s="100"/>
      <c r="VG127" s="100"/>
      <c r="VH127" s="100"/>
      <c r="VI127" s="100"/>
      <c r="VJ127" s="100"/>
      <c r="VK127" s="100"/>
      <c r="VL127" s="100"/>
      <c r="VM127" s="100"/>
      <c r="VN127" s="100"/>
      <c r="VO127" s="100"/>
      <c r="VP127" s="100"/>
      <c r="VQ127" s="100"/>
      <c r="VR127" s="100"/>
      <c r="VS127" s="100"/>
      <c r="VT127" s="100"/>
      <c r="VU127" s="100"/>
      <c r="VV127" s="100"/>
      <c r="VW127" s="100"/>
      <c r="VX127" s="100"/>
      <c r="VY127" s="100"/>
      <c r="VZ127" s="100"/>
      <c r="WA127" s="100"/>
      <c r="WB127" s="100"/>
      <c r="WC127" s="100"/>
      <c r="WD127" s="100"/>
      <c r="WE127" s="100"/>
      <c r="WF127" s="100"/>
      <c r="WG127" s="100"/>
      <c r="WH127" s="100"/>
      <c r="WI127" s="100"/>
      <c r="WJ127" s="100"/>
      <c r="WK127" s="100"/>
      <c r="WL127" s="100"/>
      <c r="WM127" s="100"/>
      <c r="WN127" s="100"/>
      <c r="WO127" s="100"/>
      <c r="WP127" s="100"/>
      <c r="WQ127" s="100"/>
      <c r="WR127" s="100"/>
      <c r="WS127" s="100"/>
      <c r="WT127" s="100"/>
      <c r="WU127" s="100"/>
      <c r="WV127" s="100"/>
      <c r="WW127" s="100"/>
      <c r="WX127" s="100"/>
      <c r="WY127" s="100"/>
      <c r="WZ127" s="100"/>
      <c r="XA127" s="100"/>
      <c r="XB127" s="100"/>
      <c r="XC127" s="100"/>
      <c r="XD127" s="100"/>
      <c r="XE127" s="100"/>
      <c r="XF127" s="100"/>
      <c r="XG127" s="100"/>
      <c r="XH127" s="100"/>
      <c r="XI127" s="100"/>
      <c r="XJ127" s="100"/>
      <c r="XK127" s="100"/>
      <c r="XL127" s="100"/>
      <c r="XM127" s="100"/>
      <c r="XN127" s="100"/>
      <c r="XO127" s="100"/>
      <c r="XP127" s="100"/>
      <c r="XQ127" s="100"/>
      <c r="XR127" s="100"/>
      <c r="XS127" s="100"/>
      <c r="XT127" s="100"/>
      <c r="XU127" s="100"/>
      <c r="XV127" s="100"/>
      <c r="XW127" s="100"/>
      <c r="XX127" s="100"/>
      <c r="XY127" s="100"/>
      <c r="XZ127" s="100"/>
      <c r="YA127" s="100"/>
      <c r="YB127" s="100"/>
      <c r="YC127" s="100"/>
      <c r="YD127" s="100"/>
      <c r="YE127" s="100"/>
      <c r="YF127" s="100"/>
      <c r="YG127" s="100"/>
      <c r="YH127" s="100"/>
      <c r="YI127" s="100"/>
      <c r="YJ127" s="100"/>
      <c r="YK127" s="100"/>
      <c r="YL127" s="100"/>
      <c r="YM127" s="100"/>
      <c r="YN127" s="100"/>
      <c r="YO127" s="100"/>
      <c r="YP127" s="100"/>
      <c r="YQ127" s="100"/>
      <c r="YR127" s="100"/>
      <c r="YS127" s="100"/>
      <c r="YT127" s="100"/>
      <c r="YU127" s="100"/>
      <c r="YV127" s="100"/>
      <c r="YW127" s="100"/>
      <c r="YX127" s="100"/>
      <c r="YY127" s="100"/>
      <c r="YZ127" s="100"/>
      <c r="ZA127" s="100"/>
      <c r="ZB127" s="100"/>
      <c r="ZC127" s="100"/>
      <c r="ZD127" s="100"/>
      <c r="ZE127" s="100"/>
      <c r="ZF127" s="100"/>
      <c r="ZG127" s="100"/>
      <c r="ZH127" s="100"/>
      <c r="ZI127" s="100"/>
      <c r="ZJ127" s="100"/>
      <c r="ZK127" s="100"/>
      <c r="ZL127" s="100"/>
      <c r="ZM127" s="100"/>
      <c r="ZN127" s="100"/>
      <c r="ZO127" s="100"/>
      <c r="ZP127" s="100"/>
      <c r="ZQ127" s="100"/>
      <c r="ZR127" s="100"/>
      <c r="ZS127" s="100"/>
      <c r="ZT127" s="100"/>
      <c r="ZU127" s="100"/>
      <c r="ZV127" s="100"/>
      <c r="ZW127" s="100"/>
      <c r="ZX127" s="100"/>
      <c r="ZY127" s="100"/>
      <c r="ZZ127" s="100"/>
      <c r="AAA127" s="100"/>
      <c r="AAB127" s="100"/>
      <c r="AAC127" s="100"/>
      <c r="AAD127" s="100"/>
      <c r="AAE127" s="100"/>
      <c r="AAF127" s="100"/>
      <c r="AAG127" s="100"/>
      <c r="AAH127" s="100"/>
      <c r="AAI127" s="100"/>
      <c r="AAJ127" s="100"/>
      <c r="AAK127" s="100"/>
      <c r="AAL127" s="100"/>
      <c r="AAM127" s="100"/>
      <c r="AAN127" s="100"/>
      <c r="AAO127" s="100"/>
      <c r="AAP127" s="100"/>
      <c r="AAQ127" s="100"/>
      <c r="AAR127" s="100"/>
      <c r="AAS127" s="100"/>
      <c r="AAT127" s="100"/>
      <c r="AAU127" s="100"/>
      <c r="AAV127" s="100"/>
      <c r="AAW127" s="100"/>
      <c r="AAX127" s="100"/>
      <c r="AAY127" s="100"/>
      <c r="AAZ127" s="100"/>
      <c r="ABA127" s="100"/>
      <c r="ABB127" s="100"/>
      <c r="ABC127" s="100"/>
      <c r="ABD127" s="100"/>
      <c r="ABE127" s="100"/>
      <c r="ABF127" s="100"/>
      <c r="ABG127" s="100"/>
      <c r="ABH127" s="100"/>
      <c r="ABI127" s="100"/>
      <c r="ABJ127" s="100"/>
      <c r="ABK127" s="100"/>
      <c r="ABL127" s="100"/>
      <c r="ABM127" s="100"/>
      <c r="ABN127" s="100"/>
      <c r="ABO127" s="100"/>
      <c r="ABP127" s="100"/>
      <c r="ABQ127" s="100"/>
      <c r="ABR127" s="100"/>
      <c r="ABS127" s="100"/>
      <c r="ABT127" s="100"/>
      <c r="ABU127" s="100"/>
      <c r="ABV127" s="100"/>
      <c r="ABW127" s="100"/>
      <c r="ABX127" s="100"/>
      <c r="ABY127" s="100"/>
      <c r="ABZ127" s="100"/>
      <c r="ACA127" s="100"/>
      <c r="ACB127" s="100"/>
      <c r="ACC127" s="100"/>
      <c r="ACD127" s="100"/>
      <c r="ACE127" s="100"/>
      <c r="ACF127" s="100"/>
      <c r="ACG127" s="100"/>
      <c r="ACH127" s="100"/>
      <c r="ACI127" s="100"/>
      <c r="ACJ127" s="100"/>
      <c r="ACK127" s="100"/>
      <c r="ACL127" s="100"/>
      <c r="ACM127" s="100"/>
      <c r="ACN127" s="100"/>
      <c r="ACO127" s="100"/>
      <c r="ACP127" s="100"/>
      <c r="ACQ127" s="100"/>
      <c r="ACR127" s="100"/>
      <c r="ACS127" s="100"/>
      <c r="ACT127" s="100"/>
      <c r="ACU127" s="100"/>
      <c r="ACV127" s="100"/>
      <c r="ACW127" s="100"/>
      <c r="ACX127" s="100"/>
      <c r="ACY127" s="100"/>
      <c r="ACZ127" s="100"/>
      <c r="ADA127" s="100"/>
      <c r="ADB127" s="100"/>
      <c r="ADC127" s="100"/>
      <c r="ADD127" s="100"/>
      <c r="ADE127" s="100"/>
      <c r="ADF127" s="100"/>
      <c r="ADG127" s="100"/>
      <c r="ADH127" s="100"/>
      <c r="ADI127" s="100"/>
      <c r="ADJ127" s="100"/>
      <c r="ADK127" s="100"/>
      <c r="ADL127" s="100"/>
      <c r="ADM127" s="100"/>
      <c r="ADN127" s="100"/>
      <c r="ADO127" s="100"/>
      <c r="ADP127" s="100"/>
      <c r="ADQ127" s="100"/>
      <c r="ADR127" s="100"/>
      <c r="ADS127" s="100"/>
      <c r="ADT127" s="100"/>
      <c r="ADU127" s="100"/>
      <c r="ADV127" s="100"/>
      <c r="ADW127" s="100"/>
      <c r="ADX127" s="100"/>
      <c r="ADY127" s="100"/>
      <c r="ADZ127" s="100"/>
      <c r="AEA127" s="100"/>
      <c r="AEB127" s="100"/>
      <c r="AEC127" s="100"/>
      <c r="AED127" s="100"/>
      <c r="AEE127" s="100"/>
      <c r="AEF127" s="100"/>
      <c r="AEG127" s="100"/>
      <c r="AEH127" s="100"/>
      <c r="AEI127" s="100"/>
      <c r="AEJ127" s="100"/>
      <c r="AEK127" s="100"/>
      <c r="AEL127" s="100"/>
      <c r="AEM127" s="100"/>
      <c r="AEN127" s="100"/>
      <c r="AEO127" s="100"/>
      <c r="AEP127" s="100"/>
      <c r="AEQ127" s="100"/>
      <c r="AER127" s="100"/>
      <c r="AES127" s="100"/>
      <c r="AET127" s="100"/>
      <c r="AEU127" s="100"/>
      <c r="AEV127" s="100"/>
      <c r="AEW127" s="100"/>
      <c r="AEX127" s="100"/>
      <c r="AEY127" s="100"/>
      <c r="AEZ127" s="100"/>
      <c r="AFA127" s="100"/>
      <c r="AFB127" s="100"/>
      <c r="AFC127" s="100"/>
      <c r="AFD127" s="100"/>
      <c r="AFE127" s="100"/>
      <c r="AFF127" s="100"/>
      <c r="AFG127" s="100"/>
      <c r="AFH127" s="100"/>
      <c r="AFI127" s="100"/>
      <c r="AFJ127" s="100"/>
      <c r="AFK127" s="100"/>
      <c r="AFL127" s="100"/>
      <c r="AFM127" s="100"/>
      <c r="AFN127" s="100"/>
      <c r="AFO127" s="100"/>
      <c r="AFP127" s="100"/>
      <c r="AFQ127" s="100"/>
      <c r="AFR127" s="100"/>
      <c r="AFS127" s="100"/>
      <c r="AFT127" s="100"/>
      <c r="AFU127" s="100"/>
      <c r="AFV127" s="100"/>
      <c r="AFW127" s="100"/>
      <c r="AFX127" s="100"/>
      <c r="AFY127" s="100"/>
      <c r="AFZ127" s="100"/>
      <c r="AGA127" s="100"/>
      <c r="AGB127" s="100"/>
      <c r="AGC127" s="100"/>
      <c r="AGD127" s="100"/>
      <c r="AGE127" s="100"/>
      <c r="AGF127" s="100"/>
      <c r="AGG127" s="100"/>
      <c r="AGH127" s="100"/>
      <c r="AGI127" s="100"/>
      <c r="AGJ127" s="100"/>
      <c r="AGK127" s="100"/>
      <c r="AGL127" s="100"/>
      <c r="AGM127" s="100"/>
      <c r="AGN127" s="100"/>
      <c r="AGO127" s="100"/>
      <c r="AGP127" s="100"/>
      <c r="AGQ127" s="100"/>
      <c r="AGR127" s="100"/>
      <c r="AGS127" s="100"/>
      <c r="AGT127" s="100"/>
      <c r="AGU127" s="100"/>
      <c r="AGV127" s="100"/>
      <c r="AGW127" s="100"/>
      <c r="AGX127" s="100"/>
      <c r="AGY127" s="100"/>
      <c r="AGZ127" s="100"/>
      <c r="AHA127" s="100"/>
      <c r="AHB127" s="100"/>
      <c r="AHC127" s="100"/>
      <c r="AHD127" s="100"/>
      <c r="AHE127" s="100"/>
      <c r="AHF127" s="100"/>
      <c r="AHG127" s="100"/>
      <c r="AHH127" s="100"/>
      <c r="AHI127" s="100"/>
      <c r="AHJ127" s="100"/>
      <c r="AHK127" s="100"/>
      <c r="AHL127" s="100"/>
      <c r="AHM127" s="100"/>
      <c r="AHN127" s="100"/>
      <c r="AHO127" s="100"/>
      <c r="AHP127" s="100"/>
      <c r="AHQ127" s="100"/>
      <c r="AHR127" s="100"/>
      <c r="AHS127" s="100"/>
      <c r="AHT127" s="100"/>
      <c r="AHU127" s="100"/>
      <c r="AHV127" s="100"/>
      <c r="AHW127" s="100"/>
      <c r="AHX127" s="100"/>
      <c r="AHY127" s="100"/>
      <c r="AHZ127" s="100"/>
      <c r="AIA127" s="100"/>
      <c r="AIB127" s="100"/>
      <c r="AIC127" s="100"/>
      <c r="AID127" s="100"/>
      <c r="AIE127" s="100"/>
      <c r="AIF127" s="100"/>
      <c r="AIG127" s="100"/>
      <c r="AIH127" s="100"/>
      <c r="AII127" s="100"/>
      <c r="AIJ127" s="100"/>
      <c r="AIK127" s="100"/>
      <c r="AIL127" s="100"/>
      <c r="AIM127" s="100"/>
      <c r="AIN127" s="100"/>
      <c r="AIO127" s="100"/>
      <c r="AIP127" s="100"/>
      <c r="AIQ127" s="100"/>
      <c r="AIR127" s="100"/>
      <c r="AIS127" s="100"/>
      <c r="AIT127" s="100"/>
      <c r="AIU127" s="100"/>
      <c r="AIV127" s="100"/>
      <c r="AIW127" s="100"/>
      <c r="AIX127" s="100"/>
      <c r="AIY127" s="100"/>
      <c r="AIZ127" s="100"/>
      <c r="AJA127" s="100"/>
      <c r="AJB127" s="100"/>
      <c r="AJC127" s="100"/>
      <c r="AJD127" s="100"/>
      <c r="AJE127" s="100"/>
      <c r="AJF127" s="100"/>
      <c r="AJG127" s="100"/>
      <c r="AJH127" s="100"/>
      <c r="AJI127" s="100"/>
      <c r="AJJ127" s="100"/>
      <c r="AJK127" s="100"/>
      <c r="AJL127" s="100"/>
      <c r="AJM127" s="100"/>
      <c r="AJN127" s="100"/>
      <c r="AJO127" s="100"/>
      <c r="AJP127" s="100"/>
      <c r="AJQ127" s="100"/>
      <c r="AJR127" s="100"/>
      <c r="AJS127" s="100"/>
      <c r="AJT127" s="100"/>
      <c r="AJU127" s="100"/>
      <c r="AJV127" s="100"/>
      <c r="AJW127" s="100"/>
      <c r="AJX127" s="100"/>
      <c r="AJY127" s="100"/>
      <c r="AJZ127" s="100"/>
      <c r="AKA127" s="100"/>
      <c r="AKB127" s="100"/>
      <c r="AKC127" s="100"/>
      <c r="AKD127" s="100"/>
      <c r="AKE127" s="100"/>
      <c r="AKF127" s="100"/>
      <c r="AKG127" s="100"/>
      <c r="AKH127" s="100"/>
      <c r="AKI127" s="100"/>
      <c r="AKJ127" s="100"/>
      <c r="AKK127" s="100"/>
      <c r="AKL127" s="100"/>
      <c r="AKM127" s="100"/>
      <c r="AKN127" s="100"/>
      <c r="AKO127" s="100"/>
      <c r="AKP127" s="100"/>
      <c r="AKQ127" s="100"/>
      <c r="AKR127" s="100"/>
      <c r="AKS127" s="100"/>
      <c r="AKT127" s="100"/>
      <c r="AKU127" s="100"/>
      <c r="AKV127" s="100"/>
      <c r="AKW127" s="100"/>
      <c r="AKX127" s="100"/>
      <c r="AKY127" s="100"/>
      <c r="AKZ127" s="100"/>
      <c r="ALA127" s="100"/>
      <c r="ALB127" s="100"/>
      <c r="ALC127" s="100"/>
      <c r="ALD127" s="100"/>
      <c r="ALE127" s="100"/>
      <c r="ALF127" s="100"/>
      <c r="ALG127" s="100"/>
      <c r="ALH127" s="100"/>
      <c r="ALI127" s="100"/>
      <c r="ALJ127" s="100"/>
      <c r="ALK127" s="100"/>
      <c r="ALL127" s="100"/>
      <c r="ALM127" s="100"/>
      <c r="ALN127" s="100"/>
      <c r="ALO127" s="100"/>
      <c r="ALP127" s="100"/>
      <c r="ALQ127" s="100"/>
      <c r="ALR127" s="100"/>
      <c r="ALS127" s="100"/>
      <c r="ALT127" s="100"/>
      <c r="ALU127" s="100"/>
      <c r="ALV127" s="100"/>
      <c r="ALW127" s="100"/>
      <c r="ALX127" s="100"/>
      <c r="ALY127" s="100"/>
      <c r="ALZ127" s="100"/>
      <c r="AMA127" s="100"/>
      <c r="AMB127" s="100"/>
      <c r="AMC127" s="100"/>
      <c r="AMD127" s="100"/>
      <c r="AME127" s="100"/>
      <c r="AMF127" s="100"/>
      <c r="AMG127" s="100"/>
      <c r="AMH127" s="100"/>
      <c r="AMI127" s="100"/>
      <c r="AMJ127" s="100"/>
      <c r="AMK127" s="100"/>
      <c r="AML127" s="100"/>
      <c r="AMM127" s="100"/>
      <c r="AMN127" s="100"/>
      <c r="AMO127" s="100"/>
      <c r="AMP127" s="100"/>
      <c r="AMQ127" s="100"/>
      <c r="AMR127" s="100"/>
      <c r="AMS127" s="100"/>
      <c r="AMT127" s="100"/>
      <c r="AMU127" s="100"/>
      <c r="AMV127" s="100"/>
      <c r="AMW127" s="100"/>
      <c r="AMX127" s="100"/>
      <c r="AMY127" s="100"/>
      <c r="AMZ127" s="100"/>
      <c r="ANA127" s="100"/>
      <c r="ANB127" s="100"/>
      <c r="ANC127" s="100"/>
      <c r="AND127" s="100"/>
      <c r="ANE127" s="100"/>
      <c r="ANF127" s="100"/>
      <c r="ANG127" s="100"/>
      <c r="ANH127" s="100"/>
      <c r="ANI127" s="100"/>
      <c r="ANJ127" s="100"/>
      <c r="ANK127" s="100"/>
      <c r="ANL127" s="100"/>
      <c r="ANM127" s="100"/>
      <c r="ANN127" s="100"/>
      <c r="ANO127" s="100"/>
      <c r="ANP127" s="100"/>
      <c r="ANQ127" s="100"/>
      <c r="ANR127" s="100"/>
      <c r="ANS127" s="100"/>
      <c r="ANT127" s="100"/>
      <c r="ANU127" s="100"/>
      <c r="ANV127" s="100"/>
      <c r="ANW127" s="100"/>
      <c r="ANX127" s="100"/>
      <c r="ANY127" s="100"/>
      <c r="ANZ127" s="100"/>
      <c r="AOA127" s="100"/>
      <c r="AOB127" s="100"/>
      <c r="AOC127" s="100"/>
      <c r="AOD127" s="100"/>
      <c r="AOE127" s="100"/>
      <c r="AOF127" s="100"/>
      <c r="AOG127" s="100"/>
      <c r="AOH127" s="100"/>
      <c r="AOI127" s="100"/>
      <c r="AOJ127" s="100"/>
      <c r="AOK127" s="100"/>
      <c r="AOL127" s="100"/>
      <c r="AOM127" s="100"/>
      <c r="AON127" s="100"/>
      <c r="AOO127" s="100"/>
      <c r="AOP127" s="100"/>
      <c r="AOQ127" s="100"/>
      <c r="AOR127" s="100"/>
      <c r="AOS127" s="100"/>
      <c r="AOT127" s="100"/>
      <c r="AOU127" s="100"/>
      <c r="AOV127" s="100"/>
      <c r="AOW127" s="100"/>
      <c r="AOX127" s="100"/>
      <c r="AOY127" s="100"/>
      <c r="AOZ127" s="100"/>
      <c r="APA127" s="100"/>
      <c r="APB127" s="100"/>
      <c r="APC127" s="100"/>
      <c r="APD127" s="100"/>
      <c r="APE127" s="100"/>
      <c r="APF127" s="100"/>
      <c r="APG127" s="100"/>
      <c r="APH127" s="100"/>
      <c r="API127" s="100"/>
      <c r="APJ127" s="100"/>
      <c r="APK127" s="100"/>
      <c r="APL127" s="100"/>
      <c r="APM127" s="100"/>
      <c r="APN127" s="100"/>
      <c r="APO127" s="100"/>
      <c r="APP127" s="100"/>
      <c r="APQ127" s="100"/>
      <c r="APR127" s="100"/>
      <c r="APS127" s="100"/>
      <c r="APT127" s="100"/>
      <c r="APU127" s="100"/>
      <c r="APV127" s="100"/>
      <c r="APW127" s="100"/>
      <c r="APX127" s="100"/>
      <c r="APY127" s="100"/>
      <c r="APZ127" s="100"/>
      <c r="AQA127" s="100"/>
      <c r="AQB127" s="100"/>
      <c r="AQC127" s="100"/>
      <c r="AQD127" s="100"/>
      <c r="AQE127" s="100"/>
      <c r="AQF127" s="100"/>
      <c r="AQG127" s="100"/>
      <c r="AQH127" s="100"/>
      <c r="AQI127" s="100"/>
      <c r="AQJ127" s="100"/>
      <c r="AQK127" s="100"/>
      <c r="AQL127" s="100"/>
      <c r="AQM127" s="100"/>
      <c r="AQN127" s="100"/>
      <c r="AQO127" s="100"/>
      <c r="AQP127" s="100"/>
      <c r="AQQ127" s="100"/>
      <c r="AQR127" s="100"/>
      <c r="AQS127" s="100"/>
      <c r="AQT127" s="100"/>
      <c r="AQU127" s="100"/>
      <c r="AQV127" s="100"/>
      <c r="AQW127" s="100"/>
      <c r="AQX127" s="100"/>
      <c r="AQY127" s="100"/>
      <c r="AQZ127" s="100"/>
      <c r="ARA127" s="100"/>
      <c r="ARB127" s="100"/>
      <c r="ARC127" s="100"/>
      <c r="ARD127" s="100"/>
      <c r="ARE127" s="100"/>
      <c r="ARF127" s="100"/>
      <c r="ARG127" s="100"/>
      <c r="ARH127" s="100"/>
      <c r="ARI127" s="100"/>
      <c r="ARJ127" s="100"/>
      <c r="ARK127" s="100"/>
      <c r="ARL127" s="100"/>
      <c r="ARM127" s="100"/>
      <c r="ARN127" s="100"/>
      <c r="ARO127" s="100"/>
      <c r="ARP127" s="100"/>
      <c r="ARQ127" s="100"/>
      <c r="ARR127" s="100"/>
      <c r="ARS127" s="100"/>
      <c r="ART127" s="100"/>
      <c r="ARU127" s="100"/>
      <c r="ARV127" s="100"/>
      <c r="ARW127" s="100"/>
      <c r="ARX127" s="100"/>
      <c r="ARY127" s="100"/>
      <c r="ARZ127" s="100"/>
      <c r="ASA127" s="100"/>
      <c r="ASB127" s="100"/>
      <c r="ASC127" s="100"/>
      <c r="ASD127" s="100"/>
      <c r="ASE127" s="100"/>
      <c r="ASF127" s="100"/>
      <c r="ASG127" s="100"/>
      <c r="ASH127" s="100"/>
      <c r="ASI127" s="100"/>
      <c r="ASJ127" s="100"/>
      <c r="ASK127" s="100"/>
      <c r="ASL127" s="100"/>
      <c r="ASM127" s="100"/>
      <c r="ASN127" s="100"/>
      <c r="ASO127" s="100"/>
      <c r="ASP127" s="100"/>
      <c r="ASQ127" s="100"/>
      <c r="ASR127" s="100"/>
      <c r="ASS127" s="100"/>
      <c r="AST127" s="100"/>
      <c r="ASU127" s="100"/>
      <c r="ASV127" s="100"/>
      <c r="ASW127" s="100"/>
      <c r="ASX127" s="100"/>
      <c r="ASY127" s="100"/>
      <c r="ASZ127" s="100"/>
      <c r="ATA127" s="100"/>
      <c r="ATB127" s="100"/>
      <c r="ATC127" s="100"/>
      <c r="ATD127" s="100"/>
      <c r="ATE127" s="100"/>
      <c r="ATF127" s="100"/>
      <c r="ATG127" s="100"/>
      <c r="ATH127" s="100"/>
      <c r="ATI127" s="100"/>
      <c r="ATJ127" s="100"/>
      <c r="ATK127" s="100"/>
      <c r="ATL127" s="100"/>
      <c r="ATM127" s="100"/>
      <c r="ATN127" s="100"/>
      <c r="ATO127" s="100"/>
      <c r="ATP127" s="100"/>
      <c r="ATQ127" s="100"/>
      <c r="ATR127" s="100"/>
      <c r="ATS127" s="100"/>
      <c r="ATT127" s="100"/>
      <c r="ATU127" s="100"/>
      <c r="ATV127" s="100"/>
      <c r="ATW127" s="100"/>
      <c r="ATX127" s="100"/>
      <c r="ATY127" s="100"/>
      <c r="ATZ127" s="100"/>
      <c r="AUA127" s="100"/>
      <c r="AUB127" s="100"/>
      <c r="AUC127" s="100"/>
      <c r="AUD127" s="100"/>
      <c r="AUE127" s="100"/>
      <c r="AUF127" s="100"/>
      <c r="AUG127" s="100"/>
      <c r="AUH127" s="100"/>
      <c r="AUI127" s="100"/>
      <c r="AUJ127" s="100"/>
      <c r="AUK127" s="100"/>
      <c r="AUL127" s="100"/>
      <c r="AUM127" s="100"/>
      <c r="AUN127" s="100"/>
      <c r="AUO127" s="100"/>
      <c r="AUP127" s="100"/>
      <c r="AUQ127" s="100"/>
      <c r="AUR127" s="100"/>
      <c r="AUS127" s="100"/>
      <c r="AUT127" s="100"/>
      <c r="AUU127" s="100"/>
      <c r="AUV127" s="100"/>
      <c r="AUW127" s="100"/>
      <c r="AUX127" s="100"/>
      <c r="AUY127" s="100"/>
      <c r="AUZ127" s="100"/>
      <c r="AVA127" s="100"/>
      <c r="AVB127" s="100"/>
      <c r="AVC127" s="100"/>
      <c r="AVD127" s="100"/>
      <c r="AVE127" s="100"/>
      <c r="AVF127" s="100"/>
      <c r="AVG127" s="100"/>
      <c r="AVH127" s="100"/>
      <c r="AVI127" s="100"/>
      <c r="AVJ127" s="100"/>
      <c r="AVK127" s="100"/>
      <c r="AVL127" s="100"/>
      <c r="AVM127" s="100"/>
      <c r="AVN127" s="100"/>
      <c r="AVO127" s="100"/>
      <c r="AVP127" s="100"/>
      <c r="AVQ127" s="100"/>
      <c r="AVR127" s="100"/>
      <c r="AVS127" s="100"/>
      <c r="AVT127" s="100"/>
      <c r="AVU127" s="100"/>
      <c r="AVV127" s="100"/>
      <c r="AVW127" s="100"/>
      <c r="AVX127" s="100"/>
      <c r="AVY127" s="100"/>
      <c r="AVZ127" s="100"/>
      <c r="AWA127" s="100"/>
      <c r="AWB127" s="100"/>
      <c r="AWC127" s="100"/>
      <c r="AWD127" s="100"/>
      <c r="AWE127" s="100"/>
      <c r="AWF127" s="100"/>
      <c r="AWG127" s="100"/>
      <c r="AWH127" s="100"/>
      <c r="AWI127" s="100"/>
      <c r="AWJ127" s="100"/>
      <c r="AWK127" s="100"/>
      <c r="AWL127" s="100"/>
      <c r="AWM127" s="100"/>
      <c r="AWN127" s="100"/>
      <c r="AWO127" s="100"/>
      <c r="AWP127" s="100"/>
      <c r="AWQ127" s="100"/>
      <c r="AWR127" s="100"/>
      <c r="AWS127" s="100"/>
      <c r="AWT127" s="100"/>
      <c r="AWU127" s="100"/>
      <c r="AWV127" s="100"/>
      <c r="AWW127" s="100"/>
      <c r="AWX127" s="100"/>
      <c r="AWY127" s="100"/>
      <c r="AWZ127" s="100"/>
      <c r="AXA127" s="100"/>
      <c r="AXB127" s="100"/>
      <c r="AXC127" s="100"/>
      <c r="AXD127" s="100"/>
      <c r="AXE127" s="100"/>
      <c r="AXF127" s="100"/>
      <c r="AXG127" s="100"/>
      <c r="AXH127" s="100"/>
      <c r="AXI127" s="100"/>
      <c r="AXJ127" s="100"/>
      <c r="AXK127" s="100"/>
      <c r="AXL127" s="100"/>
      <c r="AXM127" s="100"/>
      <c r="AXN127" s="100"/>
      <c r="AXO127" s="100"/>
      <c r="AXP127" s="100"/>
      <c r="AXQ127" s="100"/>
      <c r="AXR127" s="100"/>
      <c r="AXS127" s="100"/>
      <c r="AXT127" s="100"/>
      <c r="AXU127" s="100"/>
      <c r="AXV127" s="100"/>
      <c r="AXW127" s="100"/>
      <c r="AXX127" s="100"/>
      <c r="AXY127" s="100"/>
      <c r="AXZ127" s="100"/>
      <c r="AYA127" s="100"/>
      <c r="AYB127" s="100"/>
      <c r="AYC127" s="100"/>
      <c r="AYD127" s="100"/>
      <c r="AYE127" s="100"/>
      <c r="AYF127" s="100"/>
      <c r="AYG127" s="100"/>
      <c r="AYH127" s="100"/>
      <c r="AYI127" s="100"/>
      <c r="AYJ127" s="100"/>
      <c r="AYK127" s="100"/>
      <c r="AYL127" s="100"/>
      <c r="AYM127" s="100"/>
      <c r="AYN127" s="100"/>
      <c r="AYO127" s="100"/>
      <c r="AYP127" s="100"/>
      <c r="AYQ127" s="100"/>
      <c r="AYR127" s="100"/>
      <c r="AYS127" s="100"/>
      <c r="AYT127" s="100"/>
      <c r="AYU127" s="100"/>
      <c r="AYV127" s="100"/>
      <c r="AYW127" s="100"/>
      <c r="AYX127" s="100"/>
      <c r="AYY127" s="100"/>
      <c r="AYZ127" s="100"/>
      <c r="AZA127" s="100"/>
      <c r="AZB127" s="100"/>
      <c r="AZC127" s="100"/>
      <c r="AZD127" s="100"/>
      <c r="AZE127" s="100"/>
      <c r="AZF127" s="100"/>
      <c r="AZG127" s="100"/>
      <c r="AZH127" s="100"/>
      <c r="AZI127" s="100"/>
      <c r="AZJ127" s="100"/>
      <c r="AZK127" s="100"/>
      <c r="AZL127" s="100"/>
      <c r="AZM127" s="100"/>
      <c r="AZN127" s="100"/>
      <c r="AZO127" s="100"/>
      <c r="AZP127" s="100"/>
      <c r="AZQ127" s="100"/>
      <c r="AZR127" s="100"/>
      <c r="AZS127" s="100"/>
      <c r="AZT127" s="100"/>
      <c r="AZU127" s="100"/>
      <c r="AZV127" s="100"/>
      <c r="AZW127" s="100"/>
      <c r="AZX127" s="100"/>
      <c r="AZY127" s="100"/>
      <c r="AZZ127" s="100"/>
      <c r="BAA127" s="100"/>
      <c r="BAB127" s="100"/>
      <c r="BAC127" s="100"/>
      <c r="BAD127" s="100"/>
      <c r="BAE127" s="100"/>
      <c r="BAF127" s="100"/>
      <c r="BAG127" s="100"/>
      <c r="BAH127" s="100"/>
      <c r="BAI127" s="100"/>
      <c r="BAJ127" s="100"/>
      <c r="BAK127" s="100"/>
      <c r="BAL127" s="100"/>
      <c r="BAM127" s="100"/>
      <c r="BAN127" s="100"/>
      <c r="BAO127" s="100"/>
      <c r="BAP127" s="100"/>
      <c r="BAQ127" s="100"/>
      <c r="BAR127" s="100"/>
      <c r="BAS127" s="100"/>
      <c r="BAT127" s="100"/>
      <c r="BAU127" s="100"/>
      <c r="BAV127" s="100"/>
      <c r="BAW127" s="100"/>
      <c r="BAX127" s="100"/>
      <c r="BAY127" s="100"/>
      <c r="BAZ127" s="100"/>
      <c r="BBA127" s="100"/>
      <c r="BBB127" s="100"/>
      <c r="BBC127" s="100"/>
      <c r="BBD127" s="100"/>
      <c r="BBE127" s="100"/>
      <c r="BBF127" s="100"/>
      <c r="BBG127" s="100"/>
      <c r="BBH127" s="100"/>
      <c r="BBI127" s="100"/>
      <c r="BBJ127" s="100"/>
      <c r="BBK127" s="100"/>
      <c r="BBL127" s="100"/>
      <c r="BBM127" s="100"/>
      <c r="BBN127" s="100"/>
      <c r="BBO127" s="100"/>
      <c r="BBP127" s="100"/>
      <c r="BBQ127" s="100"/>
      <c r="BBR127" s="100"/>
      <c r="BBS127" s="100"/>
      <c r="BBT127" s="100"/>
      <c r="BBU127" s="100"/>
      <c r="BBV127" s="100"/>
      <c r="BBW127" s="100"/>
      <c r="BBX127" s="100"/>
      <c r="BBY127" s="100"/>
      <c r="BBZ127" s="100"/>
      <c r="BCA127" s="100"/>
      <c r="BCB127" s="100"/>
      <c r="BCC127" s="100"/>
      <c r="BCD127" s="100"/>
      <c r="BCE127" s="100"/>
      <c r="BCF127" s="100"/>
      <c r="BCG127" s="100"/>
      <c r="BCH127" s="100"/>
      <c r="BCI127" s="100"/>
      <c r="BCJ127" s="100"/>
      <c r="BCK127" s="100"/>
      <c r="BCL127" s="100"/>
      <c r="BCM127" s="100"/>
      <c r="BCN127" s="100"/>
      <c r="BCO127" s="100"/>
      <c r="BCP127" s="100"/>
      <c r="BCQ127" s="100"/>
      <c r="BCR127" s="100"/>
      <c r="BCS127" s="100"/>
      <c r="BCT127" s="100"/>
      <c r="BCU127" s="100"/>
      <c r="BCV127" s="100"/>
      <c r="BCW127" s="100"/>
      <c r="BCX127" s="100"/>
      <c r="BCY127" s="100"/>
      <c r="BCZ127" s="100"/>
      <c r="BDA127" s="100"/>
      <c r="BDB127" s="100"/>
      <c r="BDC127" s="100"/>
      <c r="BDD127" s="100"/>
      <c r="BDE127" s="100"/>
      <c r="BDF127" s="100"/>
      <c r="BDG127" s="100"/>
      <c r="BDH127" s="100"/>
      <c r="BDI127" s="100"/>
      <c r="BDJ127" s="100"/>
      <c r="BDK127" s="100"/>
      <c r="BDL127" s="100"/>
      <c r="BDM127" s="100"/>
      <c r="BDN127" s="100"/>
      <c r="BDO127" s="100"/>
      <c r="BDP127" s="100"/>
      <c r="BDQ127" s="100"/>
      <c r="BDR127" s="100"/>
      <c r="BDS127" s="100"/>
      <c r="BDT127" s="100"/>
      <c r="BDU127" s="100"/>
      <c r="BDV127" s="100"/>
      <c r="BDW127" s="100"/>
      <c r="BDX127" s="100"/>
      <c r="BDY127" s="100"/>
      <c r="BDZ127" s="100"/>
      <c r="BEA127" s="100"/>
      <c r="BEB127" s="100"/>
      <c r="BEC127" s="100"/>
      <c r="BED127" s="100"/>
      <c r="BEE127" s="100"/>
      <c r="BEF127" s="100"/>
      <c r="BEG127" s="100"/>
      <c r="BEH127" s="100"/>
      <c r="BEI127" s="100"/>
      <c r="BEJ127" s="100"/>
      <c r="BEK127" s="100"/>
      <c r="BEL127" s="100"/>
      <c r="BEM127" s="100"/>
      <c r="BEN127" s="100"/>
      <c r="BEO127" s="100"/>
      <c r="BEP127" s="100"/>
      <c r="BEQ127" s="100"/>
      <c r="BER127" s="100"/>
      <c r="BES127" s="100"/>
      <c r="BET127" s="100"/>
      <c r="BEU127" s="100"/>
      <c r="BEV127" s="100"/>
      <c r="BEW127" s="100"/>
      <c r="BEX127" s="100"/>
      <c r="BEY127" s="100"/>
      <c r="BEZ127" s="100"/>
      <c r="BFA127" s="100"/>
      <c r="BFB127" s="100"/>
      <c r="BFC127" s="100"/>
      <c r="BFD127" s="100"/>
      <c r="BFE127" s="100"/>
      <c r="BFF127" s="100"/>
      <c r="BFG127" s="100"/>
      <c r="BFH127" s="100"/>
      <c r="BFI127" s="100"/>
      <c r="BFJ127" s="100"/>
      <c r="BFK127" s="100"/>
      <c r="BFL127" s="100"/>
      <c r="BFM127" s="100"/>
      <c r="BFN127" s="100"/>
      <c r="BFO127" s="100"/>
      <c r="BFP127" s="100"/>
      <c r="BFQ127" s="100"/>
      <c r="BFR127" s="100"/>
      <c r="BFS127" s="100"/>
      <c r="BFT127" s="100"/>
      <c r="BFU127" s="100"/>
      <c r="BFV127" s="100"/>
      <c r="BFW127" s="100"/>
      <c r="BFX127" s="100"/>
      <c r="BFY127" s="100"/>
      <c r="BFZ127" s="100"/>
      <c r="BGA127" s="100"/>
      <c r="BGB127" s="100"/>
      <c r="BGC127" s="100"/>
      <c r="BGD127" s="100"/>
      <c r="BGE127" s="100"/>
      <c r="BGF127" s="100"/>
      <c r="BGG127" s="100"/>
      <c r="BGH127" s="100"/>
      <c r="BGI127" s="100"/>
      <c r="BGJ127" s="100"/>
      <c r="BGK127" s="100"/>
      <c r="BGL127" s="100"/>
      <c r="BGM127" s="100"/>
      <c r="BGN127" s="100"/>
      <c r="BGO127" s="100"/>
      <c r="BGP127" s="100"/>
      <c r="BGQ127" s="100"/>
      <c r="BGR127" s="100"/>
      <c r="BGS127" s="100"/>
      <c r="BGT127" s="100"/>
      <c r="BGU127" s="100"/>
      <c r="BGV127" s="100"/>
      <c r="BGW127" s="100"/>
      <c r="BGX127" s="100"/>
      <c r="BGY127" s="100"/>
      <c r="BGZ127" s="100"/>
      <c r="BHA127" s="100"/>
      <c r="BHB127" s="100"/>
      <c r="BHC127" s="100"/>
      <c r="BHD127" s="100"/>
      <c r="BHE127" s="100"/>
      <c r="BHF127" s="100"/>
      <c r="BHG127" s="100"/>
      <c r="BHH127" s="100"/>
      <c r="BHI127" s="100"/>
      <c r="BHJ127" s="100"/>
      <c r="BHK127" s="100"/>
      <c r="BHL127" s="100"/>
      <c r="BHM127" s="100"/>
      <c r="BHN127" s="100"/>
      <c r="BHO127" s="100"/>
      <c r="BHP127" s="100"/>
      <c r="BHQ127" s="100"/>
      <c r="BHR127" s="100"/>
      <c r="BHS127" s="100"/>
      <c r="BHT127" s="100"/>
      <c r="BHU127" s="100"/>
      <c r="BHV127" s="100"/>
      <c r="BHW127" s="100"/>
      <c r="BHX127" s="100"/>
      <c r="BHY127" s="100"/>
      <c r="BHZ127" s="100"/>
      <c r="BIA127" s="100"/>
      <c r="BIB127" s="100"/>
      <c r="BIC127" s="100"/>
      <c r="BID127" s="100"/>
      <c r="BIE127" s="100"/>
      <c r="BIF127" s="100"/>
      <c r="BIG127" s="100"/>
      <c r="BIH127" s="100"/>
      <c r="BII127" s="100"/>
      <c r="BIJ127" s="100"/>
      <c r="BIK127" s="100"/>
      <c r="BIL127" s="100"/>
      <c r="BIM127" s="100"/>
      <c r="BIN127" s="100"/>
      <c r="BIO127" s="100"/>
      <c r="BIP127" s="100"/>
      <c r="BIQ127" s="100"/>
      <c r="BIR127" s="100"/>
      <c r="BIS127" s="100"/>
      <c r="BIT127" s="100"/>
      <c r="BIU127" s="100"/>
      <c r="BIV127" s="100"/>
      <c r="BIW127" s="100"/>
      <c r="BIX127" s="100"/>
      <c r="BIY127" s="100"/>
      <c r="BIZ127" s="100"/>
      <c r="BJA127" s="100"/>
      <c r="BJB127" s="100"/>
      <c r="BJC127" s="100"/>
      <c r="BJD127" s="100"/>
      <c r="BJE127" s="100"/>
      <c r="BJF127" s="100"/>
      <c r="BJG127" s="100"/>
      <c r="BJH127" s="100"/>
      <c r="BJI127" s="100"/>
      <c r="BJJ127" s="100"/>
      <c r="BJK127" s="100"/>
      <c r="BJL127" s="100"/>
      <c r="BJM127" s="100"/>
      <c r="BJN127" s="100"/>
      <c r="BJO127" s="100"/>
      <c r="BJP127" s="100"/>
      <c r="BJQ127" s="100"/>
      <c r="BJR127" s="100"/>
      <c r="BJS127" s="100"/>
      <c r="BJT127" s="100"/>
      <c r="BJU127" s="100"/>
      <c r="BJV127" s="100"/>
      <c r="BJW127" s="100"/>
      <c r="BJX127" s="100"/>
      <c r="BJY127" s="100"/>
      <c r="BJZ127" s="100"/>
      <c r="BKA127" s="100"/>
      <c r="BKB127" s="100"/>
      <c r="BKC127" s="100"/>
      <c r="BKD127" s="100"/>
      <c r="BKE127" s="100"/>
      <c r="BKF127" s="100"/>
      <c r="BKG127" s="100"/>
      <c r="BKH127" s="100"/>
      <c r="BKI127" s="100"/>
      <c r="BKJ127" s="100"/>
      <c r="BKK127" s="100"/>
      <c r="BKL127" s="100"/>
      <c r="BKM127" s="100"/>
      <c r="BKN127" s="100"/>
      <c r="BKO127" s="100"/>
      <c r="BKP127" s="100"/>
      <c r="BKQ127" s="100"/>
      <c r="BKR127" s="100"/>
      <c r="BKS127" s="100"/>
      <c r="BKT127" s="100"/>
      <c r="BKU127" s="100"/>
      <c r="BKV127" s="100"/>
      <c r="BKW127" s="100"/>
      <c r="BKX127" s="100"/>
      <c r="BKY127" s="100"/>
      <c r="BKZ127" s="100"/>
      <c r="BLA127" s="100"/>
      <c r="BLB127" s="100"/>
      <c r="BLC127" s="100"/>
      <c r="BLD127" s="100"/>
      <c r="BLE127" s="100"/>
      <c r="BLF127" s="100"/>
      <c r="BLG127" s="100"/>
      <c r="BLH127" s="100"/>
      <c r="BLI127" s="100"/>
      <c r="BLJ127" s="100"/>
      <c r="BLK127" s="100"/>
      <c r="BLL127" s="100"/>
      <c r="BLM127" s="100"/>
      <c r="BLN127" s="100"/>
      <c r="BLO127" s="100"/>
      <c r="BLP127" s="100"/>
      <c r="BLQ127" s="100"/>
      <c r="BLR127" s="100"/>
      <c r="BLS127" s="100"/>
      <c r="BLT127" s="100"/>
      <c r="BLU127" s="100"/>
      <c r="BLV127" s="100"/>
      <c r="BLW127" s="100"/>
      <c r="BLX127" s="100"/>
      <c r="BLY127" s="100"/>
      <c r="BLZ127" s="100"/>
      <c r="BMA127" s="100"/>
      <c r="BMB127" s="100"/>
      <c r="BMC127" s="100"/>
      <c r="BMD127" s="100"/>
      <c r="BME127" s="100"/>
      <c r="BMF127" s="100"/>
      <c r="BMG127" s="100"/>
      <c r="BMH127" s="100"/>
      <c r="BMI127" s="100"/>
      <c r="BMJ127" s="100"/>
      <c r="BMK127" s="100"/>
      <c r="BML127" s="100"/>
      <c r="BMM127" s="100"/>
      <c r="BMN127" s="100"/>
      <c r="BMO127" s="100"/>
      <c r="BMP127" s="100"/>
      <c r="BMQ127" s="100"/>
      <c r="BMR127" s="100"/>
      <c r="BMS127" s="100"/>
      <c r="BMT127" s="100"/>
      <c r="BMU127" s="100"/>
      <c r="BMV127" s="100"/>
      <c r="BMW127" s="100"/>
      <c r="BMX127" s="100"/>
      <c r="BMY127" s="100"/>
      <c r="BMZ127" s="100"/>
      <c r="BNA127" s="100"/>
      <c r="BNB127" s="100"/>
      <c r="BNC127" s="100"/>
      <c r="BND127" s="100"/>
      <c r="BNE127" s="100"/>
      <c r="BNF127" s="100"/>
      <c r="BNG127" s="100"/>
      <c r="BNH127" s="100"/>
      <c r="BNI127" s="100"/>
      <c r="BNJ127" s="100"/>
      <c r="BNK127" s="100"/>
      <c r="BNL127" s="100"/>
      <c r="BNM127" s="100"/>
      <c r="BNN127" s="100"/>
      <c r="BNO127" s="100"/>
      <c r="BNP127" s="100"/>
      <c r="BNQ127" s="100"/>
      <c r="BNR127" s="100"/>
      <c r="BNS127" s="100"/>
      <c r="BNT127" s="100"/>
      <c r="BNU127" s="100"/>
      <c r="BNV127" s="100"/>
      <c r="BNW127" s="100"/>
      <c r="BNX127" s="100"/>
      <c r="BNY127" s="100"/>
      <c r="BNZ127" s="100"/>
      <c r="BOA127" s="100"/>
      <c r="BOB127" s="100"/>
      <c r="BOC127" s="100"/>
      <c r="BOD127" s="100"/>
      <c r="BOE127" s="100"/>
      <c r="BOF127" s="100"/>
      <c r="BOG127" s="100"/>
      <c r="BOH127" s="100"/>
      <c r="BOI127" s="100"/>
      <c r="BOJ127" s="100"/>
      <c r="BOK127" s="100"/>
      <c r="BOL127" s="100"/>
      <c r="BOM127" s="100"/>
      <c r="BON127" s="100"/>
      <c r="BOO127" s="100"/>
      <c r="BOP127" s="100"/>
      <c r="BOQ127" s="100"/>
      <c r="BOR127" s="100"/>
      <c r="BOS127" s="100"/>
      <c r="BOT127" s="100"/>
      <c r="BOU127" s="100"/>
      <c r="BOV127" s="100"/>
      <c r="BOW127" s="100"/>
      <c r="BOX127" s="100"/>
      <c r="BOY127" s="100"/>
      <c r="BOZ127" s="100"/>
      <c r="BPA127" s="100"/>
      <c r="BPB127" s="100"/>
      <c r="BPC127" s="100"/>
      <c r="BPD127" s="100"/>
      <c r="BPE127" s="100"/>
      <c r="BPF127" s="100"/>
      <c r="BPG127" s="100"/>
      <c r="BPH127" s="100"/>
      <c r="BPI127" s="100"/>
      <c r="BPJ127" s="100"/>
      <c r="BPK127" s="100"/>
      <c r="BPL127" s="100"/>
      <c r="BPM127" s="100"/>
      <c r="BPN127" s="100"/>
      <c r="BPO127" s="100"/>
      <c r="BPP127" s="100"/>
      <c r="BPQ127" s="100"/>
      <c r="BPR127" s="100"/>
      <c r="BPS127" s="100"/>
      <c r="BPT127" s="100"/>
      <c r="BPU127" s="100"/>
      <c r="BPV127" s="100"/>
      <c r="BPW127" s="100"/>
      <c r="BPX127" s="100"/>
      <c r="BPY127" s="100"/>
      <c r="BPZ127" s="100"/>
      <c r="BQA127" s="100"/>
      <c r="BQB127" s="100"/>
      <c r="BQC127" s="100"/>
      <c r="BQD127" s="100"/>
      <c r="BQE127" s="100"/>
      <c r="BQF127" s="100"/>
      <c r="BQG127" s="100"/>
      <c r="BQH127" s="100"/>
      <c r="BQI127" s="100"/>
      <c r="BQJ127" s="100"/>
      <c r="BQK127" s="100"/>
      <c r="BQL127" s="100"/>
      <c r="BQM127" s="100"/>
      <c r="BQN127" s="100"/>
      <c r="BQO127" s="100"/>
      <c r="BQP127" s="100"/>
      <c r="BQQ127" s="100"/>
      <c r="BQR127" s="100"/>
      <c r="BQS127" s="100"/>
      <c r="BQT127" s="100"/>
      <c r="BQU127" s="100"/>
      <c r="BQV127" s="100"/>
      <c r="BQW127" s="100"/>
      <c r="BQX127" s="100"/>
      <c r="BQY127" s="100"/>
      <c r="BQZ127" s="100"/>
      <c r="BRA127" s="100"/>
      <c r="BRB127" s="100"/>
      <c r="BRC127" s="100"/>
      <c r="BRD127" s="100"/>
      <c r="BRE127" s="100"/>
      <c r="BRF127" s="100"/>
      <c r="BRG127" s="100"/>
      <c r="BRH127" s="100"/>
      <c r="BRI127" s="100"/>
      <c r="BRJ127" s="100"/>
      <c r="BRK127" s="100"/>
      <c r="BRL127" s="100"/>
      <c r="BRM127" s="100"/>
      <c r="BRN127" s="100"/>
      <c r="BRO127" s="100"/>
      <c r="BRP127" s="100"/>
      <c r="BRQ127" s="100"/>
      <c r="BRR127" s="100"/>
      <c r="BRS127" s="100"/>
      <c r="BRT127" s="100"/>
      <c r="BRU127" s="100"/>
      <c r="BRV127" s="100"/>
      <c r="BRW127" s="100"/>
      <c r="BRX127" s="100"/>
      <c r="BRY127" s="100"/>
      <c r="BRZ127" s="100"/>
      <c r="BSA127" s="100"/>
      <c r="BSB127" s="100"/>
      <c r="BSC127" s="100"/>
      <c r="BSD127" s="100"/>
      <c r="BSE127" s="100"/>
      <c r="BSF127" s="100"/>
      <c r="BSG127" s="100"/>
      <c r="BSH127" s="100"/>
      <c r="BSI127" s="100"/>
      <c r="BSJ127" s="100"/>
      <c r="BSK127" s="100"/>
      <c r="BSL127" s="100"/>
      <c r="BSM127" s="100"/>
      <c r="BSN127" s="100"/>
      <c r="BSO127" s="100"/>
      <c r="BSP127" s="100"/>
      <c r="BSQ127" s="100"/>
      <c r="BSR127" s="100"/>
      <c r="BSS127" s="100"/>
      <c r="BST127" s="100"/>
      <c r="BSU127" s="100"/>
      <c r="BSV127" s="100"/>
      <c r="BSW127" s="100"/>
      <c r="BSX127" s="100"/>
      <c r="BSY127" s="100"/>
      <c r="BSZ127" s="100"/>
      <c r="BTA127" s="100"/>
      <c r="BTB127" s="100"/>
      <c r="BTC127" s="100"/>
      <c r="BTD127" s="100"/>
      <c r="BTE127" s="100"/>
      <c r="BTF127" s="100"/>
      <c r="BTG127" s="100"/>
      <c r="BTH127" s="100"/>
      <c r="BTI127" s="100"/>
      <c r="BTJ127" s="100"/>
      <c r="BTK127" s="100"/>
      <c r="BTL127" s="100"/>
      <c r="BTM127" s="100"/>
      <c r="BTN127" s="100"/>
      <c r="BTO127" s="100"/>
      <c r="BTP127" s="100"/>
      <c r="BTQ127" s="100"/>
      <c r="BTR127" s="100"/>
      <c r="BTS127" s="100"/>
      <c r="BTT127" s="100"/>
      <c r="BTU127" s="100"/>
      <c r="BTV127" s="100"/>
      <c r="BTW127" s="100"/>
      <c r="BTX127" s="100"/>
      <c r="BTY127" s="100"/>
      <c r="BTZ127" s="100"/>
      <c r="BUA127" s="100"/>
      <c r="BUB127" s="100"/>
      <c r="BUC127" s="100"/>
      <c r="BUD127" s="100"/>
      <c r="BUE127" s="100"/>
      <c r="BUF127" s="100"/>
      <c r="BUG127" s="100"/>
      <c r="BUH127" s="100"/>
      <c r="BUI127" s="100"/>
      <c r="BUJ127" s="100"/>
      <c r="BUK127" s="100"/>
      <c r="BUL127" s="100"/>
      <c r="BUM127" s="100"/>
      <c r="BUN127" s="100"/>
      <c r="BUO127" s="100"/>
      <c r="BUP127" s="100"/>
      <c r="BUQ127" s="100"/>
      <c r="BUR127" s="100"/>
      <c r="BUS127" s="100"/>
      <c r="BUT127" s="100"/>
      <c r="BUU127" s="100"/>
      <c r="BUV127" s="100"/>
      <c r="BUW127" s="100"/>
      <c r="BUX127" s="100"/>
      <c r="BUY127" s="100"/>
      <c r="BUZ127" s="100"/>
      <c r="BVA127" s="100"/>
      <c r="BVB127" s="100"/>
      <c r="BVC127" s="100"/>
      <c r="BVD127" s="100"/>
      <c r="BVE127" s="100"/>
      <c r="BVF127" s="100"/>
      <c r="BVG127" s="100"/>
      <c r="BVH127" s="100"/>
      <c r="BVI127" s="100"/>
      <c r="BVJ127" s="100"/>
      <c r="BVK127" s="100"/>
      <c r="BVL127" s="100"/>
      <c r="BVM127" s="100"/>
      <c r="BVN127" s="100"/>
      <c r="BVO127" s="100"/>
      <c r="BVP127" s="100"/>
      <c r="BVQ127" s="100"/>
      <c r="BVR127" s="100"/>
      <c r="BVS127" s="100"/>
      <c r="BVT127" s="100"/>
      <c r="BVU127" s="100"/>
      <c r="BVV127" s="100"/>
      <c r="BVW127" s="100"/>
      <c r="BVX127" s="100"/>
      <c r="BVY127" s="100"/>
      <c r="BVZ127" s="100"/>
      <c r="BWA127" s="100"/>
      <c r="BWB127" s="100"/>
      <c r="BWC127" s="100"/>
      <c r="BWD127" s="100"/>
      <c r="BWE127" s="100"/>
      <c r="BWF127" s="100"/>
      <c r="BWG127" s="100"/>
      <c r="BWH127" s="100"/>
      <c r="BWI127" s="100"/>
      <c r="BWJ127" s="100"/>
      <c r="BWK127" s="100"/>
      <c r="BWL127" s="100"/>
      <c r="BWM127" s="100"/>
      <c r="BWN127" s="100"/>
      <c r="BWO127" s="100"/>
      <c r="BWP127" s="100"/>
      <c r="BWQ127" s="100"/>
      <c r="BWR127" s="100"/>
      <c r="BWS127" s="100"/>
      <c r="BWT127" s="100"/>
      <c r="BWU127" s="100"/>
      <c r="BWV127" s="100"/>
      <c r="BWW127" s="100"/>
      <c r="BWX127" s="100"/>
      <c r="BWY127" s="100"/>
      <c r="BWZ127" s="100"/>
      <c r="BXA127" s="100"/>
      <c r="BXB127" s="100"/>
      <c r="BXC127" s="100"/>
      <c r="BXD127" s="100"/>
      <c r="BXE127" s="100"/>
      <c r="BXF127" s="100"/>
      <c r="BXG127" s="100"/>
      <c r="BXH127" s="100"/>
      <c r="BXI127" s="100"/>
      <c r="BXJ127" s="100"/>
      <c r="BXK127" s="100"/>
      <c r="BXL127" s="100"/>
      <c r="BXM127" s="100"/>
      <c r="BXN127" s="100"/>
      <c r="BXO127" s="100"/>
      <c r="BXP127" s="100"/>
      <c r="BXQ127" s="100"/>
      <c r="BXR127" s="100"/>
      <c r="BXS127" s="100"/>
      <c r="BXT127" s="100"/>
      <c r="BXU127" s="100"/>
      <c r="BXV127" s="100"/>
      <c r="BXW127" s="100"/>
      <c r="BXX127" s="100"/>
      <c r="BXY127" s="100"/>
      <c r="BXZ127" s="100"/>
      <c r="BYA127" s="100"/>
      <c r="BYB127" s="100"/>
      <c r="BYC127" s="100"/>
      <c r="BYD127" s="100"/>
      <c r="BYE127" s="100"/>
      <c r="BYF127" s="100"/>
      <c r="BYG127" s="100"/>
      <c r="BYH127" s="100"/>
      <c r="BYI127" s="100"/>
      <c r="BYJ127" s="100"/>
      <c r="BYK127" s="100"/>
      <c r="BYL127" s="100"/>
      <c r="BYM127" s="100"/>
      <c r="BYN127" s="100"/>
      <c r="BYO127" s="100"/>
      <c r="BYP127" s="100"/>
      <c r="BYQ127" s="100"/>
      <c r="BYR127" s="100"/>
      <c r="BYS127" s="100"/>
      <c r="BYT127" s="100"/>
      <c r="BYU127" s="100"/>
      <c r="BYV127" s="100"/>
      <c r="BYW127" s="100"/>
      <c r="BYX127" s="100"/>
      <c r="BYY127" s="100"/>
      <c r="BYZ127" s="100"/>
      <c r="BZA127" s="100"/>
      <c r="BZB127" s="100"/>
      <c r="BZC127" s="100"/>
      <c r="BZD127" s="100"/>
      <c r="BZE127" s="100"/>
      <c r="BZF127" s="100"/>
      <c r="BZG127" s="100"/>
      <c r="BZH127" s="100"/>
      <c r="BZI127" s="100"/>
      <c r="BZJ127" s="100"/>
      <c r="BZK127" s="100"/>
      <c r="BZL127" s="100"/>
      <c r="BZM127" s="100"/>
      <c r="BZN127" s="100"/>
      <c r="BZO127" s="100"/>
      <c r="BZP127" s="100"/>
      <c r="BZQ127" s="100"/>
      <c r="BZR127" s="100"/>
      <c r="BZS127" s="100"/>
      <c r="BZT127" s="100"/>
      <c r="BZU127" s="100"/>
      <c r="BZV127" s="100"/>
      <c r="BZW127" s="100"/>
      <c r="BZX127" s="100"/>
      <c r="BZY127" s="100"/>
      <c r="BZZ127" s="100"/>
      <c r="CAA127" s="100"/>
      <c r="CAB127" s="100"/>
      <c r="CAC127" s="100"/>
      <c r="CAD127" s="100"/>
      <c r="CAE127" s="100"/>
      <c r="CAF127" s="100"/>
      <c r="CAG127" s="100"/>
      <c r="CAH127" s="100"/>
      <c r="CAI127" s="100"/>
      <c r="CAJ127" s="100"/>
      <c r="CAK127" s="100"/>
      <c r="CAL127" s="100"/>
      <c r="CAM127" s="100"/>
      <c r="CAN127" s="100"/>
      <c r="CAO127" s="100"/>
      <c r="CAP127" s="100"/>
      <c r="CAQ127" s="100"/>
      <c r="CAR127" s="100"/>
      <c r="CAS127" s="100"/>
      <c r="CAT127" s="100"/>
      <c r="CAU127" s="100"/>
      <c r="CAV127" s="100"/>
      <c r="CAW127" s="100"/>
      <c r="CAX127" s="100"/>
      <c r="CAY127" s="100"/>
      <c r="CAZ127" s="100"/>
      <c r="CBA127" s="100"/>
      <c r="CBB127" s="100"/>
      <c r="CBC127" s="100"/>
      <c r="CBD127" s="100"/>
      <c r="CBE127" s="100"/>
      <c r="CBF127" s="100"/>
      <c r="CBG127" s="100"/>
      <c r="CBH127" s="100"/>
      <c r="CBI127" s="100"/>
      <c r="CBJ127" s="100"/>
      <c r="CBK127" s="100"/>
      <c r="CBL127" s="100"/>
      <c r="CBM127" s="100"/>
      <c r="CBN127" s="100"/>
      <c r="CBO127" s="100"/>
      <c r="CBP127" s="100"/>
      <c r="CBQ127" s="100"/>
      <c r="CBR127" s="100"/>
      <c r="CBS127" s="100"/>
      <c r="CBT127" s="100"/>
      <c r="CBU127" s="100"/>
      <c r="CBV127" s="100"/>
      <c r="CBW127" s="100"/>
      <c r="CBX127" s="100"/>
      <c r="CBY127" s="100"/>
      <c r="CBZ127" s="100"/>
      <c r="CCA127" s="100"/>
      <c r="CCB127" s="100"/>
      <c r="CCC127" s="100"/>
      <c r="CCD127" s="100"/>
      <c r="CCE127" s="100"/>
      <c r="CCF127" s="100"/>
      <c r="CCG127" s="100"/>
      <c r="CCH127" s="100"/>
      <c r="CCI127" s="100"/>
      <c r="CCJ127" s="100"/>
      <c r="CCK127" s="100"/>
      <c r="CCL127" s="100"/>
      <c r="CCM127" s="100"/>
      <c r="CCN127" s="100"/>
      <c r="CCO127" s="100"/>
      <c r="CCP127" s="100"/>
      <c r="CCQ127" s="100"/>
      <c r="CCR127" s="100"/>
      <c r="CCS127" s="100"/>
      <c r="CCT127" s="100"/>
      <c r="CCU127" s="100"/>
      <c r="CCV127" s="100"/>
      <c r="CCW127" s="100"/>
      <c r="CCX127" s="100"/>
      <c r="CCY127" s="100"/>
      <c r="CCZ127" s="100"/>
      <c r="CDA127" s="100"/>
      <c r="CDB127" s="100"/>
      <c r="CDC127" s="100"/>
      <c r="CDD127" s="100"/>
      <c r="CDE127" s="100"/>
      <c r="CDF127" s="100"/>
      <c r="CDG127" s="100"/>
      <c r="CDH127" s="100"/>
      <c r="CDI127" s="100"/>
      <c r="CDJ127" s="100"/>
      <c r="CDK127" s="100"/>
      <c r="CDL127" s="100"/>
      <c r="CDM127" s="100"/>
      <c r="CDN127" s="100"/>
      <c r="CDO127" s="100"/>
      <c r="CDP127" s="100"/>
      <c r="CDQ127" s="100"/>
      <c r="CDR127" s="100"/>
      <c r="CDS127" s="100"/>
      <c r="CDT127" s="100"/>
      <c r="CDU127" s="100"/>
      <c r="CDV127" s="100"/>
      <c r="CDW127" s="100"/>
      <c r="CDX127" s="100"/>
      <c r="CDY127" s="100"/>
      <c r="CDZ127" s="100"/>
      <c r="CEA127" s="100"/>
      <c r="CEB127" s="100"/>
      <c r="CEC127" s="100"/>
      <c r="CED127" s="100"/>
      <c r="CEE127" s="100"/>
      <c r="CEF127" s="100"/>
      <c r="CEG127" s="100"/>
      <c r="CEH127" s="100"/>
      <c r="CEI127" s="100"/>
      <c r="CEJ127" s="100"/>
      <c r="CEK127" s="100"/>
      <c r="CEL127" s="100"/>
      <c r="CEM127" s="100"/>
      <c r="CEN127" s="100"/>
      <c r="CEO127" s="100"/>
      <c r="CEP127" s="100"/>
      <c r="CEQ127" s="100"/>
      <c r="CER127" s="100"/>
      <c r="CES127" s="100"/>
      <c r="CET127" s="100"/>
      <c r="CEU127" s="100"/>
      <c r="CEV127" s="100"/>
      <c r="CEW127" s="100"/>
      <c r="CEX127" s="100"/>
      <c r="CEY127" s="100"/>
      <c r="CEZ127" s="100"/>
      <c r="CFA127" s="100"/>
      <c r="CFB127" s="100"/>
      <c r="CFC127" s="100"/>
      <c r="CFD127" s="100"/>
      <c r="CFE127" s="100"/>
      <c r="CFF127" s="100"/>
      <c r="CFG127" s="100"/>
      <c r="CFH127" s="100"/>
      <c r="CFI127" s="100"/>
      <c r="CFJ127" s="100"/>
      <c r="CFK127" s="100"/>
      <c r="CFL127" s="100"/>
      <c r="CFM127" s="100"/>
      <c r="CFN127" s="100"/>
      <c r="CFO127" s="100"/>
      <c r="CFP127" s="100"/>
      <c r="CFQ127" s="100"/>
      <c r="CFR127" s="100"/>
      <c r="CFS127" s="100"/>
      <c r="CFT127" s="100"/>
      <c r="CFU127" s="100"/>
      <c r="CFV127" s="100"/>
      <c r="CFW127" s="100"/>
      <c r="CFX127" s="100"/>
      <c r="CFY127" s="100"/>
      <c r="CFZ127" s="100"/>
      <c r="CGA127" s="100"/>
      <c r="CGB127" s="100"/>
      <c r="CGC127" s="100"/>
      <c r="CGD127" s="100"/>
      <c r="CGE127" s="100"/>
      <c r="CGF127" s="100"/>
      <c r="CGG127" s="100"/>
      <c r="CGH127" s="100"/>
      <c r="CGI127" s="100"/>
      <c r="CGJ127" s="100"/>
      <c r="CGK127" s="100"/>
      <c r="CGL127" s="100"/>
      <c r="CGM127" s="100"/>
      <c r="CGN127" s="100"/>
      <c r="CGO127" s="100"/>
      <c r="CGP127" s="100"/>
      <c r="CGQ127" s="100"/>
      <c r="CGR127" s="100"/>
      <c r="CGS127" s="100"/>
      <c r="CGT127" s="100"/>
      <c r="CGU127" s="100"/>
      <c r="CGV127" s="100"/>
      <c r="CGW127" s="100"/>
      <c r="CGX127" s="100"/>
      <c r="CGY127" s="100"/>
      <c r="CGZ127" s="100"/>
      <c r="CHA127" s="100"/>
      <c r="CHB127" s="100"/>
      <c r="CHC127" s="100"/>
      <c r="CHD127" s="100"/>
      <c r="CHE127" s="100"/>
      <c r="CHF127" s="100"/>
      <c r="CHG127" s="100"/>
      <c r="CHH127" s="100"/>
      <c r="CHI127" s="100"/>
      <c r="CHJ127" s="100"/>
      <c r="CHK127" s="100"/>
      <c r="CHL127" s="100"/>
      <c r="CHM127" s="100"/>
      <c r="CHN127" s="100"/>
      <c r="CHO127" s="100"/>
      <c r="CHP127" s="100"/>
      <c r="CHQ127" s="100"/>
      <c r="CHR127" s="100"/>
      <c r="CHS127" s="100"/>
      <c r="CHT127" s="100"/>
      <c r="CHU127" s="100"/>
      <c r="CHV127" s="100"/>
      <c r="CHW127" s="100"/>
      <c r="CHX127" s="100"/>
      <c r="CHY127" s="100"/>
      <c r="CHZ127" s="100"/>
      <c r="CIA127" s="100"/>
      <c r="CIB127" s="100"/>
      <c r="CIC127" s="100"/>
      <c r="CID127" s="100"/>
      <c r="CIE127" s="100"/>
      <c r="CIF127" s="100"/>
      <c r="CIG127" s="100"/>
      <c r="CIH127" s="100"/>
      <c r="CII127" s="100"/>
      <c r="CIJ127" s="100"/>
      <c r="CIK127" s="100"/>
      <c r="CIL127" s="100"/>
      <c r="CIM127" s="100"/>
      <c r="CIN127" s="100"/>
      <c r="CIO127" s="100"/>
      <c r="CIP127" s="100"/>
      <c r="CIQ127" s="100"/>
      <c r="CIR127" s="100"/>
      <c r="CIS127" s="100"/>
      <c r="CIT127" s="100"/>
      <c r="CIU127" s="100"/>
      <c r="CIV127" s="100"/>
      <c r="CIW127" s="100"/>
      <c r="CIX127" s="100"/>
      <c r="CIY127" s="100"/>
      <c r="CIZ127" s="100"/>
      <c r="CJA127" s="100"/>
      <c r="CJB127" s="100"/>
      <c r="CJC127" s="100"/>
      <c r="CJD127" s="100"/>
      <c r="CJE127" s="100"/>
      <c r="CJF127" s="100"/>
      <c r="CJG127" s="100"/>
      <c r="CJH127" s="100"/>
      <c r="CJI127" s="100"/>
      <c r="CJJ127" s="100"/>
      <c r="CJK127" s="100"/>
      <c r="CJL127" s="100"/>
      <c r="CJM127" s="100"/>
      <c r="CJN127" s="100"/>
      <c r="CJO127" s="100"/>
      <c r="CJP127" s="100"/>
      <c r="CJQ127" s="100"/>
      <c r="CJR127" s="100"/>
      <c r="CJS127" s="100"/>
      <c r="CJT127" s="100"/>
      <c r="CJU127" s="100"/>
      <c r="CJV127" s="100"/>
      <c r="CJW127" s="100"/>
      <c r="CJX127" s="100"/>
      <c r="CJY127" s="100"/>
      <c r="CJZ127" s="100"/>
      <c r="CKA127" s="100"/>
      <c r="CKB127" s="100"/>
      <c r="CKC127" s="100"/>
      <c r="CKD127" s="100"/>
      <c r="CKE127" s="100"/>
      <c r="CKF127" s="100"/>
      <c r="CKG127" s="100"/>
      <c r="CKH127" s="100"/>
      <c r="CKI127" s="100"/>
      <c r="CKJ127" s="100"/>
      <c r="CKK127" s="100"/>
      <c r="CKL127" s="100"/>
      <c r="CKM127" s="100"/>
      <c r="CKN127" s="100"/>
      <c r="CKO127" s="100"/>
      <c r="CKP127" s="100"/>
      <c r="CKQ127" s="100"/>
      <c r="CKR127" s="100"/>
      <c r="CKS127" s="100"/>
      <c r="CKT127" s="100"/>
      <c r="CKU127" s="100"/>
      <c r="CKV127" s="100"/>
      <c r="CKW127" s="100"/>
      <c r="CKX127" s="100"/>
      <c r="CKY127" s="100"/>
      <c r="CKZ127" s="100"/>
      <c r="CLA127" s="100"/>
      <c r="CLB127" s="100"/>
      <c r="CLC127" s="100"/>
      <c r="CLD127" s="100"/>
      <c r="CLE127" s="100"/>
      <c r="CLF127" s="100"/>
      <c r="CLG127" s="100"/>
      <c r="CLH127" s="100"/>
      <c r="CLI127" s="100"/>
      <c r="CLJ127" s="100"/>
      <c r="CLK127" s="100"/>
      <c r="CLL127" s="100"/>
      <c r="CLM127" s="100"/>
      <c r="CLN127" s="100"/>
      <c r="CLO127" s="100"/>
      <c r="CLP127" s="100"/>
      <c r="CLQ127" s="100"/>
      <c r="CLR127" s="100"/>
      <c r="CLS127" s="100"/>
      <c r="CLT127" s="100"/>
      <c r="CLU127" s="100"/>
      <c r="CLV127" s="100"/>
      <c r="CLW127" s="100"/>
      <c r="CLX127" s="100"/>
      <c r="CLY127" s="100"/>
      <c r="CLZ127" s="100"/>
      <c r="CMA127" s="100"/>
      <c r="CMB127" s="100"/>
      <c r="CMC127" s="100"/>
      <c r="CMD127" s="100"/>
      <c r="CME127" s="100"/>
      <c r="CMF127" s="100"/>
      <c r="CMG127" s="100"/>
      <c r="CMH127" s="100"/>
      <c r="CMI127" s="100"/>
      <c r="CMJ127" s="100"/>
      <c r="CMK127" s="100"/>
      <c r="CML127" s="100"/>
      <c r="CMM127" s="100"/>
      <c r="CMN127" s="100"/>
      <c r="CMO127" s="100"/>
      <c r="CMP127" s="100"/>
      <c r="CMQ127" s="100"/>
      <c r="CMR127" s="100"/>
      <c r="CMS127" s="100"/>
      <c r="CMT127" s="100"/>
      <c r="CMU127" s="100"/>
      <c r="CMV127" s="100"/>
      <c r="CMW127" s="100"/>
      <c r="CMX127" s="100"/>
      <c r="CMY127" s="100"/>
      <c r="CMZ127" s="100"/>
      <c r="CNA127" s="100"/>
      <c r="CNB127" s="100"/>
      <c r="CNC127" s="100"/>
      <c r="CND127" s="100"/>
      <c r="CNE127" s="100"/>
      <c r="CNF127" s="100"/>
      <c r="CNG127" s="100"/>
      <c r="CNH127" s="100"/>
      <c r="CNI127" s="100"/>
      <c r="CNJ127" s="100"/>
      <c r="CNK127" s="100"/>
      <c r="CNL127" s="100"/>
      <c r="CNM127" s="100"/>
      <c r="CNN127" s="100"/>
      <c r="CNO127" s="100"/>
      <c r="CNP127" s="100"/>
      <c r="CNQ127" s="100"/>
      <c r="CNR127" s="100"/>
      <c r="CNS127" s="100"/>
      <c r="CNT127" s="100"/>
      <c r="CNU127" s="100"/>
      <c r="CNV127" s="100"/>
      <c r="CNW127" s="100"/>
      <c r="CNX127" s="100"/>
      <c r="CNY127" s="100"/>
      <c r="CNZ127" s="100"/>
      <c r="COA127" s="100"/>
      <c r="COB127" s="100"/>
      <c r="COC127" s="100"/>
      <c r="COD127" s="100"/>
      <c r="COE127" s="100"/>
      <c r="COF127" s="100"/>
      <c r="COG127" s="100"/>
      <c r="COH127" s="100"/>
      <c r="COI127" s="100"/>
      <c r="COJ127" s="100"/>
      <c r="COK127" s="100"/>
      <c r="COL127" s="100"/>
      <c r="COM127" s="100"/>
      <c r="CON127" s="100"/>
      <c r="COO127" s="100"/>
      <c r="COP127" s="100"/>
      <c r="COQ127" s="100"/>
      <c r="COR127" s="100"/>
      <c r="COS127" s="100"/>
      <c r="COT127" s="100"/>
      <c r="COU127" s="100"/>
      <c r="COV127" s="100"/>
      <c r="COW127" s="100"/>
      <c r="COX127" s="100"/>
      <c r="COY127" s="100"/>
      <c r="COZ127" s="100"/>
      <c r="CPA127" s="100"/>
      <c r="CPB127" s="100"/>
      <c r="CPC127" s="100"/>
      <c r="CPD127" s="100"/>
      <c r="CPE127" s="100"/>
      <c r="CPF127" s="100"/>
      <c r="CPG127" s="100"/>
      <c r="CPH127" s="100"/>
      <c r="CPI127" s="100"/>
      <c r="CPJ127" s="100"/>
      <c r="CPK127" s="100"/>
      <c r="CPL127" s="100"/>
      <c r="CPM127" s="100"/>
      <c r="CPN127" s="100"/>
      <c r="CPO127" s="100"/>
      <c r="CPP127" s="100"/>
      <c r="CPQ127" s="100"/>
      <c r="CPR127" s="100"/>
      <c r="CPS127" s="100"/>
      <c r="CPT127" s="100"/>
      <c r="CPU127" s="100"/>
      <c r="CPV127" s="100"/>
      <c r="CPW127" s="100"/>
      <c r="CPX127" s="100"/>
      <c r="CPY127" s="100"/>
      <c r="CPZ127" s="100"/>
      <c r="CQA127" s="100"/>
      <c r="CQB127" s="100"/>
      <c r="CQC127" s="100"/>
      <c r="CQD127" s="100"/>
      <c r="CQE127" s="100"/>
      <c r="CQF127" s="100"/>
      <c r="CQG127" s="100"/>
      <c r="CQH127" s="100"/>
      <c r="CQI127" s="100"/>
      <c r="CQJ127" s="100"/>
      <c r="CQK127" s="100"/>
      <c r="CQL127" s="100"/>
      <c r="CQM127" s="100"/>
      <c r="CQN127" s="100"/>
      <c r="CQO127" s="100"/>
      <c r="CQP127" s="100"/>
      <c r="CQQ127" s="100"/>
      <c r="CQR127" s="100"/>
      <c r="CQS127" s="100"/>
      <c r="CQT127" s="100"/>
      <c r="CQU127" s="100"/>
      <c r="CQV127" s="100"/>
      <c r="CQW127" s="100"/>
      <c r="CQX127" s="100"/>
      <c r="CQY127" s="100"/>
      <c r="CQZ127" s="100"/>
      <c r="CRA127" s="100"/>
      <c r="CRB127" s="100"/>
      <c r="CRC127" s="100"/>
      <c r="CRD127" s="100"/>
      <c r="CRE127" s="100"/>
      <c r="CRF127" s="100"/>
      <c r="CRG127" s="100"/>
      <c r="CRH127" s="100"/>
      <c r="CRI127" s="100"/>
      <c r="CRJ127" s="100"/>
      <c r="CRK127" s="100"/>
      <c r="CRL127" s="100"/>
      <c r="CRM127" s="100"/>
      <c r="CRN127" s="100"/>
      <c r="CRO127" s="100"/>
      <c r="CRP127" s="100"/>
      <c r="CRQ127" s="100"/>
      <c r="CRR127" s="100"/>
      <c r="CRS127" s="100"/>
      <c r="CRT127" s="100"/>
      <c r="CRU127" s="100"/>
      <c r="CRV127" s="100"/>
      <c r="CRW127" s="100"/>
      <c r="CRX127" s="100"/>
      <c r="CRY127" s="100"/>
      <c r="CRZ127" s="100"/>
      <c r="CSA127" s="100"/>
      <c r="CSB127" s="100"/>
      <c r="CSC127" s="100"/>
      <c r="CSD127" s="100"/>
      <c r="CSE127" s="100"/>
      <c r="CSF127" s="100"/>
      <c r="CSG127" s="100"/>
      <c r="CSH127" s="100"/>
      <c r="CSI127" s="100"/>
      <c r="CSJ127" s="100"/>
      <c r="CSK127" s="100"/>
      <c r="CSL127" s="100"/>
      <c r="CSM127" s="100"/>
      <c r="CSN127" s="100"/>
      <c r="CSO127" s="100"/>
      <c r="CSP127" s="100"/>
      <c r="CSQ127" s="100"/>
      <c r="CSR127" s="100"/>
      <c r="CSS127" s="100"/>
      <c r="CST127" s="100"/>
      <c r="CSU127" s="100"/>
      <c r="CSV127" s="100"/>
      <c r="CSW127" s="100"/>
      <c r="CSX127" s="100"/>
      <c r="CSY127" s="100"/>
      <c r="CSZ127" s="100"/>
      <c r="CTA127" s="100"/>
      <c r="CTB127" s="100"/>
      <c r="CTC127" s="100"/>
      <c r="CTD127" s="100"/>
      <c r="CTE127" s="100"/>
      <c r="CTF127" s="100"/>
      <c r="CTG127" s="100"/>
      <c r="CTH127" s="100"/>
      <c r="CTI127" s="100"/>
      <c r="CTJ127" s="100"/>
      <c r="CTK127" s="100"/>
      <c r="CTL127" s="100"/>
      <c r="CTM127" s="100"/>
      <c r="CTN127" s="100"/>
      <c r="CTO127" s="100"/>
      <c r="CTP127" s="100"/>
      <c r="CTQ127" s="100"/>
      <c r="CTR127" s="100"/>
      <c r="CTS127" s="100"/>
      <c r="CTT127" s="100"/>
      <c r="CTU127" s="100"/>
      <c r="CTV127" s="100"/>
      <c r="CTW127" s="100"/>
      <c r="CTX127" s="100"/>
      <c r="CTY127" s="100"/>
      <c r="CTZ127" s="100"/>
      <c r="CUA127" s="100"/>
      <c r="CUB127" s="100"/>
      <c r="CUC127" s="100"/>
      <c r="CUD127" s="100"/>
      <c r="CUE127" s="100"/>
      <c r="CUF127" s="100"/>
      <c r="CUG127" s="100"/>
      <c r="CUH127" s="100"/>
      <c r="CUI127" s="100"/>
      <c r="CUJ127" s="100"/>
      <c r="CUK127" s="100"/>
      <c r="CUL127" s="100"/>
      <c r="CUM127" s="100"/>
      <c r="CUN127" s="100"/>
      <c r="CUO127" s="100"/>
      <c r="CUP127" s="100"/>
      <c r="CUQ127" s="100"/>
      <c r="CUR127" s="100"/>
      <c r="CUS127" s="100"/>
      <c r="CUT127" s="100"/>
      <c r="CUU127" s="100"/>
      <c r="CUV127" s="100"/>
      <c r="CUW127" s="100"/>
      <c r="CUX127" s="100"/>
      <c r="CUY127" s="100"/>
      <c r="CUZ127" s="100"/>
      <c r="CVA127" s="100"/>
      <c r="CVB127" s="100"/>
      <c r="CVC127" s="100"/>
      <c r="CVD127" s="100"/>
      <c r="CVE127" s="100"/>
      <c r="CVF127" s="100"/>
      <c r="CVG127" s="100"/>
      <c r="CVH127" s="100"/>
      <c r="CVI127" s="100"/>
      <c r="CVJ127" s="100"/>
      <c r="CVK127" s="100"/>
      <c r="CVL127" s="100"/>
      <c r="CVM127" s="100"/>
      <c r="CVN127" s="100"/>
      <c r="CVO127" s="100"/>
      <c r="CVP127" s="100"/>
      <c r="CVQ127" s="100"/>
      <c r="CVR127" s="100"/>
      <c r="CVS127" s="100"/>
      <c r="CVT127" s="100"/>
      <c r="CVU127" s="100"/>
      <c r="CVV127" s="100"/>
      <c r="CVW127" s="100"/>
      <c r="CVX127" s="100"/>
      <c r="CVY127" s="100"/>
      <c r="CVZ127" s="100"/>
      <c r="CWA127" s="100"/>
      <c r="CWB127" s="100"/>
      <c r="CWC127" s="100"/>
      <c r="CWD127" s="100"/>
      <c r="CWE127" s="100"/>
      <c r="CWF127" s="100"/>
      <c r="CWG127" s="100"/>
      <c r="CWH127" s="100"/>
      <c r="CWI127" s="100"/>
      <c r="CWJ127" s="100"/>
      <c r="CWK127" s="100"/>
      <c r="CWL127" s="100"/>
      <c r="CWM127" s="100"/>
      <c r="CWN127" s="100"/>
      <c r="CWO127" s="100"/>
      <c r="CWP127" s="100"/>
      <c r="CWQ127" s="100"/>
      <c r="CWR127" s="100"/>
      <c r="CWS127" s="100"/>
      <c r="CWT127" s="100"/>
      <c r="CWU127" s="100"/>
      <c r="CWV127" s="100"/>
      <c r="CWW127" s="100"/>
      <c r="CWX127" s="100"/>
      <c r="CWY127" s="100"/>
      <c r="CWZ127" s="100"/>
      <c r="CXA127" s="100"/>
      <c r="CXB127" s="100"/>
      <c r="CXC127" s="100"/>
      <c r="CXD127" s="100"/>
      <c r="CXE127" s="100"/>
      <c r="CXF127" s="100"/>
      <c r="CXG127" s="100"/>
      <c r="CXH127" s="100"/>
      <c r="CXI127" s="100"/>
      <c r="CXJ127" s="100"/>
      <c r="CXK127" s="100"/>
      <c r="CXL127" s="100"/>
      <c r="CXM127" s="100"/>
      <c r="CXN127" s="100"/>
      <c r="CXO127" s="100"/>
      <c r="CXP127" s="100"/>
      <c r="CXQ127" s="100"/>
      <c r="CXR127" s="100"/>
      <c r="CXS127" s="100"/>
      <c r="CXT127" s="100"/>
      <c r="CXU127" s="100"/>
      <c r="CXV127" s="100"/>
      <c r="CXW127" s="100"/>
      <c r="CXX127" s="100"/>
      <c r="CXY127" s="100"/>
      <c r="CXZ127" s="100"/>
      <c r="CYA127" s="100"/>
      <c r="CYB127" s="100"/>
      <c r="CYC127" s="100"/>
      <c r="CYD127" s="100"/>
      <c r="CYE127" s="100"/>
      <c r="CYF127" s="100"/>
      <c r="CYG127" s="100"/>
      <c r="CYH127" s="100"/>
      <c r="CYI127" s="100"/>
      <c r="CYJ127" s="100"/>
      <c r="CYK127" s="100"/>
      <c r="CYL127" s="100"/>
      <c r="CYM127" s="100"/>
      <c r="CYN127" s="100"/>
      <c r="CYO127" s="100"/>
      <c r="CYP127" s="100"/>
      <c r="CYQ127" s="100"/>
      <c r="CYR127" s="100"/>
      <c r="CYS127" s="100"/>
      <c r="CYT127" s="100"/>
      <c r="CYU127" s="100"/>
      <c r="CYV127" s="100"/>
      <c r="CYW127" s="100"/>
      <c r="CYX127" s="100"/>
      <c r="CYY127" s="100"/>
      <c r="CYZ127" s="100"/>
      <c r="CZA127" s="100"/>
      <c r="CZB127" s="100"/>
      <c r="CZC127" s="100"/>
      <c r="CZD127" s="100"/>
      <c r="CZE127" s="100"/>
      <c r="CZF127" s="100"/>
      <c r="CZG127" s="100"/>
      <c r="CZH127" s="100"/>
      <c r="CZI127" s="100"/>
      <c r="CZJ127" s="100"/>
      <c r="CZK127" s="100"/>
      <c r="CZL127" s="100"/>
      <c r="CZM127" s="100"/>
      <c r="CZN127" s="100"/>
      <c r="CZO127" s="100"/>
      <c r="CZP127" s="100"/>
      <c r="CZQ127" s="100"/>
      <c r="CZR127" s="100"/>
      <c r="CZS127" s="100"/>
      <c r="CZT127" s="100"/>
      <c r="CZU127" s="100"/>
      <c r="CZV127" s="100"/>
      <c r="CZW127" s="100"/>
      <c r="CZX127" s="100"/>
      <c r="CZY127" s="100"/>
      <c r="CZZ127" s="100"/>
      <c r="DAA127" s="100"/>
      <c r="DAB127" s="100"/>
      <c r="DAC127" s="100"/>
      <c r="DAD127" s="100"/>
      <c r="DAE127" s="100"/>
      <c r="DAF127" s="100"/>
      <c r="DAG127" s="100"/>
      <c r="DAH127" s="100"/>
      <c r="DAI127" s="100"/>
      <c r="DAJ127" s="100"/>
      <c r="DAK127" s="100"/>
      <c r="DAL127" s="100"/>
      <c r="DAM127" s="100"/>
      <c r="DAN127" s="100"/>
      <c r="DAO127" s="100"/>
      <c r="DAP127" s="100"/>
      <c r="DAQ127" s="100"/>
      <c r="DAR127" s="100"/>
      <c r="DAS127" s="100"/>
      <c r="DAT127" s="100"/>
      <c r="DAU127" s="100"/>
      <c r="DAV127" s="100"/>
      <c r="DAW127" s="100"/>
      <c r="DAX127" s="100"/>
      <c r="DAY127" s="100"/>
      <c r="DAZ127" s="100"/>
      <c r="DBA127" s="100"/>
      <c r="DBB127" s="100"/>
      <c r="DBC127" s="100"/>
      <c r="DBD127" s="100"/>
      <c r="DBE127" s="100"/>
      <c r="DBF127" s="100"/>
      <c r="DBG127" s="100"/>
      <c r="DBH127" s="100"/>
      <c r="DBI127" s="100"/>
      <c r="DBJ127" s="100"/>
      <c r="DBK127" s="100"/>
      <c r="DBL127" s="100"/>
      <c r="DBM127" s="100"/>
      <c r="DBN127" s="100"/>
      <c r="DBO127" s="100"/>
      <c r="DBP127" s="100"/>
      <c r="DBQ127" s="100"/>
      <c r="DBR127" s="100"/>
      <c r="DBS127" s="100"/>
      <c r="DBT127" s="100"/>
      <c r="DBU127" s="100"/>
      <c r="DBV127" s="100"/>
      <c r="DBW127" s="100"/>
      <c r="DBX127" s="100"/>
      <c r="DBY127" s="100"/>
      <c r="DBZ127" s="100"/>
      <c r="DCA127" s="100"/>
      <c r="DCB127" s="100"/>
      <c r="DCC127" s="100"/>
      <c r="DCD127" s="100"/>
      <c r="DCE127" s="100"/>
      <c r="DCF127" s="100"/>
      <c r="DCG127" s="100"/>
      <c r="DCH127" s="100"/>
      <c r="DCI127" s="100"/>
      <c r="DCJ127" s="100"/>
      <c r="DCK127" s="100"/>
      <c r="DCL127" s="100"/>
      <c r="DCM127" s="100"/>
      <c r="DCN127" s="100"/>
      <c r="DCO127" s="100"/>
      <c r="DCP127" s="100"/>
      <c r="DCQ127" s="100"/>
      <c r="DCR127" s="100"/>
      <c r="DCS127" s="100"/>
      <c r="DCT127" s="100"/>
      <c r="DCU127" s="100"/>
      <c r="DCV127" s="100"/>
      <c r="DCW127" s="100"/>
      <c r="DCX127" s="100"/>
      <c r="DCY127" s="100"/>
      <c r="DCZ127" s="100"/>
      <c r="DDA127" s="100"/>
      <c r="DDB127" s="100"/>
      <c r="DDC127" s="100"/>
      <c r="DDD127" s="100"/>
      <c r="DDE127" s="100"/>
      <c r="DDF127" s="100"/>
      <c r="DDG127" s="100"/>
      <c r="DDH127" s="100"/>
      <c r="DDI127" s="100"/>
      <c r="DDJ127" s="100"/>
      <c r="DDK127" s="100"/>
      <c r="DDL127" s="100"/>
      <c r="DDM127" s="100"/>
      <c r="DDN127" s="100"/>
      <c r="DDO127" s="100"/>
      <c r="DDP127" s="100"/>
      <c r="DDQ127" s="100"/>
      <c r="DDR127" s="100"/>
      <c r="DDS127" s="100"/>
      <c r="DDT127" s="100"/>
      <c r="DDU127" s="100"/>
      <c r="DDV127" s="100"/>
      <c r="DDW127" s="100"/>
      <c r="DDX127" s="100"/>
      <c r="DDY127" s="100"/>
      <c r="DDZ127" s="100"/>
      <c r="DEA127" s="100"/>
      <c r="DEB127" s="100"/>
      <c r="DEC127" s="100"/>
      <c r="DED127" s="100"/>
      <c r="DEE127" s="100"/>
      <c r="DEF127" s="100"/>
      <c r="DEG127" s="100"/>
      <c r="DEH127" s="100"/>
      <c r="DEI127" s="100"/>
      <c r="DEJ127" s="100"/>
      <c r="DEK127" s="100"/>
      <c r="DEL127" s="100"/>
      <c r="DEM127" s="100"/>
      <c r="DEN127" s="100"/>
      <c r="DEO127" s="100"/>
      <c r="DEP127" s="100"/>
      <c r="DEQ127" s="100"/>
      <c r="DER127" s="100"/>
      <c r="DES127" s="100"/>
      <c r="DET127" s="100"/>
      <c r="DEU127" s="100"/>
      <c r="DEV127" s="100"/>
      <c r="DEW127" s="100"/>
      <c r="DEX127" s="100"/>
      <c r="DEY127" s="100"/>
      <c r="DEZ127" s="100"/>
      <c r="DFA127" s="100"/>
      <c r="DFB127" s="100"/>
      <c r="DFC127" s="100"/>
      <c r="DFD127" s="100"/>
      <c r="DFE127" s="100"/>
      <c r="DFF127" s="100"/>
      <c r="DFG127" s="100"/>
      <c r="DFH127" s="100"/>
      <c r="DFI127" s="100"/>
      <c r="DFJ127" s="100"/>
      <c r="DFK127" s="100"/>
      <c r="DFL127" s="100"/>
      <c r="DFM127" s="100"/>
      <c r="DFN127" s="100"/>
      <c r="DFO127" s="100"/>
      <c r="DFP127" s="100"/>
      <c r="DFQ127" s="100"/>
      <c r="DFR127" s="100"/>
      <c r="DFS127" s="100"/>
      <c r="DFT127" s="100"/>
      <c r="DFU127" s="100"/>
      <c r="DFV127" s="100"/>
      <c r="DFW127" s="100"/>
      <c r="DFX127" s="100"/>
      <c r="DFY127" s="100"/>
      <c r="DFZ127" s="100"/>
      <c r="DGA127" s="100"/>
      <c r="DGB127" s="100"/>
      <c r="DGC127" s="100"/>
      <c r="DGD127" s="100"/>
      <c r="DGE127" s="100"/>
      <c r="DGF127" s="100"/>
      <c r="DGG127" s="100"/>
      <c r="DGH127" s="100"/>
      <c r="DGI127" s="100"/>
      <c r="DGJ127" s="100"/>
      <c r="DGK127" s="100"/>
      <c r="DGL127" s="100"/>
      <c r="DGM127" s="100"/>
      <c r="DGN127" s="100"/>
      <c r="DGO127" s="100"/>
      <c r="DGP127" s="100"/>
      <c r="DGQ127" s="100"/>
      <c r="DGR127" s="100"/>
      <c r="DGS127" s="100"/>
      <c r="DGT127" s="100"/>
      <c r="DGU127" s="100"/>
      <c r="DGV127" s="100"/>
      <c r="DGW127" s="100"/>
      <c r="DGX127" s="100"/>
      <c r="DGY127" s="100"/>
      <c r="DGZ127" s="100"/>
      <c r="DHA127" s="100"/>
      <c r="DHB127" s="100"/>
      <c r="DHC127" s="100"/>
      <c r="DHD127" s="100"/>
      <c r="DHE127" s="100"/>
      <c r="DHF127" s="100"/>
      <c r="DHG127" s="100"/>
      <c r="DHH127" s="100"/>
      <c r="DHI127" s="100"/>
      <c r="DHJ127" s="100"/>
      <c r="DHK127" s="100"/>
      <c r="DHL127" s="100"/>
      <c r="DHM127" s="100"/>
      <c r="DHN127" s="100"/>
      <c r="DHO127" s="100"/>
      <c r="DHP127" s="100"/>
      <c r="DHQ127" s="100"/>
      <c r="DHR127" s="100"/>
      <c r="DHS127" s="100"/>
      <c r="DHT127" s="100"/>
      <c r="DHU127" s="100"/>
      <c r="DHV127" s="100"/>
      <c r="DHW127" s="100"/>
      <c r="DHX127" s="100"/>
      <c r="DHY127" s="100"/>
      <c r="DHZ127" s="100"/>
      <c r="DIA127" s="100"/>
      <c r="DIB127" s="100"/>
      <c r="DIC127" s="100"/>
      <c r="DID127" s="100"/>
      <c r="DIE127" s="100"/>
      <c r="DIF127" s="100"/>
      <c r="DIG127" s="100"/>
      <c r="DIH127" s="100"/>
      <c r="DII127" s="100"/>
      <c r="DIJ127" s="100"/>
      <c r="DIK127" s="100"/>
      <c r="DIL127" s="100"/>
      <c r="DIM127" s="100"/>
      <c r="DIN127" s="100"/>
      <c r="DIO127" s="100"/>
      <c r="DIP127" s="100"/>
      <c r="DIQ127" s="100"/>
      <c r="DIR127" s="100"/>
      <c r="DIS127" s="100"/>
      <c r="DIT127" s="100"/>
      <c r="DIU127" s="100"/>
      <c r="DIV127" s="100"/>
      <c r="DIW127" s="100"/>
      <c r="DIX127" s="100"/>
      <c r="DIY127" s="100"/>
      <c r="DIZ127" s="100"/>
      <c r="DJA127" s="100"/>
      <c r="DJB127" s="100"/>
      <c r="DJC127" s="100"/>
      <c r="DJD127" s="100"/>
      <c r="DJE127" s="100"/>
      <c r="DJF127" s="100"/>
      <c r="DJG127" s="100"/>
      <c r="DJH127" s="100"/>
      <c r="DJI127" s="100"/>
      <c r="DJJ127" s="100"/>
      <c r="DJK127" s="100"/>
      <c r="DJL127" s="100"/>
      <c r="DJM127" s="100"/>
      <c r="DJN127" s="100"/>
      <c r="DJO127" s="100"/>
      <c r="DJP127" s="100"/>
      <c r="DJQ127" s="100"/>
      <c r="DJR127" s="100"/>
      <c r="DJS127" s="100"/>
      <c r="DJT127" s="100"/>
      <c r="DJU127" s="100"/>
      <c r="DJV127" s="100"/>
      <c r="DJW127" s="100"/>
      <c r="DJX127" s="100"/>
      <c r="DJY127" s="100"/>
      <c r="DJZ127" s="100"/>
      <c r="DKA127" s="100"/>
      <c r="DKB127" s="100"/>
      <c r="DKC127" s="100"/>
      <c r="DKD127" s="100"/>
      <c r="DKE127" s="100"/>
      <c r="DKF127" s="100"/>
      <c r="DKG127" s="100"/>
      <c r="DKH127" s="100"/>
      <c r="DKI127" s="100"/>
      <c r="DKJ127" s="100"/>
      <c r="DKK127" s="100"/>
      <c r="DKL127" s="100"/>
      <c r="DKM127" s="100"/>
      <c r="DKN127" s="100"/>
      <c r="DKO127" s="100"/>
      <c r="DKP127" s="100"/>
      <c r="DKQ127" s="100"/>
      <c r="DKR127" s="100"/>
      <c r="DKS127" s="100"/>
      <c r="DKT127" s="100"/>
      <c r="DKU127" s="100"/>
      <c r="DKV127" s="100"/>
      <c r="DKW127" s="100"/>
      <c r="DKX127" s="100"/>
      <c r="DKY127" s="100"/>
      <c r="DKZ127" s="100"/>
      <c r="DLA127" s="100"/>
      <c r="DLB127" s="100"/>
      <c r="DLC127" s="100"/>
      <c r="DLD127" s="100"/>
      <c r="DLE127" s="100"/>
      <c r="DLF127" s="100"/>
      <c r="DLG127" s="100"/>
      <c r="DLH127" s="100"/>
      <c r="DLI127" s="100"/>
      <c r="DLJ127" s="100"/>
      <c r="DLK127" s="100"/>
      <c r="DLL127" s="100"/>
      <c r="DLM127" s="100"/>
      <c r="DLN127" s="100"/>
      <c r="DLO127" s="100"/>
      <c r="DLP127" s="100"/>
      <c r="DLQ127" s="100"/>
      <c r="DLR127" s="100"/>
      <c r="DLS127" s="100"/>
      <c r="DLT127" s="100"/>
      <c r="DLU127" s="100"/>
      <c r="DLV127" s="100"/>
      <c r="DLW127" s="100"/>
      <c r="DLX127" s="100"/>
      <c r="DLY127" s="100"/>
      <c r="DLZ127" s="100"/>
      <c r="DMA127" s="100"/>
      <c r="DMB127" s="100"/>
      <c r="DMC127" s="100"/>
      <c r="DMD127" s="100"/>
      <c r="DME127" s="100"/>
      <c r="DMF127" s="100"/>
      <c r="DMG127" s="100"/>
      <c r="DMH127" s="100"/>
      <c r="DMI127" s="100"/>
      <c r="DMJ127" s="100"/>
      <c r="DMK127" s="100"/>
      <c r="DML127" s="100"/>
      <c r="DMM127" s="100"/>
      <c r="DMN127" s="100"/>
      <c r="DMO127" s="100"/>
      <c r="DMP127" s="100"/>
      <c r="DMQ127" s="100"/>
      <c r="DMR127" s="100"/>
      <c r="DMS127" s="100"/>
      <c r="DMT127" s="100"/>
      <c r="DMU127" s="100"/>
      <c r="DMV127" s="100"/>
      <c r="DMW127" s="100"/>
      <c r="DMX127" s="100"/>
      <c r="DMY127" s="100"/>
      <c r="DMZ127" s="100"/>
      <c r="DNA127" s="100"/>
      <c r="DNB127" s="100"/>
      <c r="DNC127" s="100"/>
      <c r="DND127" s="100"/>
      <c r="DNE127" s="100"/>
      <c r="DNF127" s="100"/>
      <c r="DNG127" s="100"/>
      <c r="DNH127" s="100"/>
      <c r="DNI127" s="100"/>
      <c r="DNJ127" s="100"/>
      <c r="DNK127" s="100"/>
      <c r="DNL127" s="100"/>
      <c r="DNM127" s="100"/>
      <c r="DNN127" s="100"/>
      <c r="DNO127" s="100"/>
      <c r="DNP127" s="100"/>
      <c r="DNQ127" s="100"/>
      <c r="DNR127" s="100"/>
      <c r="DNS127" s="100"/>
      <c r="DNT127" s="100"/>
      <c r="DNU127" s="100"/>
      <c r="DNV127" s="100"/>
      <c r="DNW127" s="100"/>
      <c r="DNX127" s="100"/>
      <c r="DNY127" s="100"/>
      <c r="DNZ127" s="100"/>
      <c r="DOA127" s="100"/>
      <c r="DOB127" s="100"/>
      <c r="DOC127" s="100"/>
      <c r="DOD127" s="100"/>
      <c r="DOE127" s="100"/>
      <c r="DOF127" s="100"/>
      <c r="DOG127" s="100"/>
      <c r="DOH127" s="100"/>
      <c r="DOI127" s="100"/>
      <c r="DOJ127" s="100"/>
      <c r="DOK127" s="100"/>
      <c r="DOL127" s="100"/>
      <c r="DOM127" s="100"/>
      <c r="DON127" s="100"/>
      <c r="DOO127" s="100"/>
      <c r="DOP127" s="100"/>
      <c r="DOQ127" s="100"/>
      <c r="DOR127" s="100"/>
      <c r="DOS127" s="100"/>
      <c r="DOT127" s="100"/>
      <c r="DOU127" s="100"/>
      <c r="DOV127" s="100"/>
      <c r="DOW127" s="100"/>
      <c r="DOX127" s="100"/>
      <c r="DOY127" s="100"/>
      <c r="DOZ127" s="100"/>
      <c r="DPA127" s="100"/>
      <c r="DPB127" s="100"/>
      <c r="DPC127" s="100"/>
      <c r="DPD127" s="100"/>
      <c r="DPE127" s="100"/>
      <c r="DPF127" s="100"/>
      <c r="DPG127" s="100"/>
      <c r="DPH127" s="100"/>
      <c r="DPI127" s="100"/>
      <c r="DPJ127" s="100"/>
      <c r="DPK127" s="100"/>
      <c r="DPL127" s="100"/>
      <c r="DPM127" s="100"/>
      <c r="DPN127" s="100"/>
      <c r="DPO127" s="100"/>
      <c r="DPP127" s="100"/>
      <c r="DPQ127" s="100"/>
      <c r="DPR127" s="100"/>
      <c r="DPS127" s="100"/>
      <c r="DPT127" s="100"/>
      <c r="DPU127" s="100"/>
      <c r="DPV127" s="100"/>
      <c r="DPW127" s="100"/>
      <c r="DPX127" s="100"/>
      <c r="DPY127" s="100"/>
      <c r="DPZ127" s="100"/>
      <c r="DQA127" s="100"/>
      <c r="DQB127" s="100"/>
      <c r="DQC127" s="100"/>
      <c r="DQD127" s="100"/>
      <c r="DQE127" s="100"/>
      <c r="DQF127" s="100"/>
      <c r="DQG127" s="100"/>
      <c r="DQH127" s="100"/>
      <c r="DQI127" s="100"/>
      <c r="DQJ127" s="100"/>
      <c r="DQK127" s="100"/>
      <c r="DQL127" s="100"/>
      <c r="DQM127" s="100"/>
      <c r="DQN127" s="100"/>
      <c r="DQO127" s="100"/>
      <c r="DQP127" s="100"/>
      <c r="DQQ127" s="100"/>
      <c r="DQR127" s="100"/>
      <c r="DQS127" s="100"/>
      <c r="DQT127" s="100"/>
      <c r="DQU127" s="100"/>
      <c r="DQV127" s="100"/>
      <c r="DQW127" s="100"/>
      <c r="DQX127" s="100"/>
      <c r="DQY127" s="100"/>
      <c r="DQZ127" s="100"/>
      <c r="DRA127" s="100"/>
      <c r="DRB127" s="100"/>
      <c r="DRC127" s="100"/>
      <c r="DRD127" s="100"/>
      <c r="DRE127" s="100"/>
      <c r="DRF127" s="100"/>
      <c r="DRG127" s="100"/>
      <c r="DRH127" s="100"/>
      <c r="DRI127" s="100"/>
      <c r="DRJ127" s="100"/>
      <c r="DRK127" s="100"/>
      <c r="DRL127" s="100"/>
      <c r="DRM127" s="100"/>
      <c r="DRN127" s="100"/>
      <c r="DRO127" s="100"/>
      <c r="DRP127" s="100"/>
      <c r="DRQ127" s="100"/>
      <c r="DRR127" s="100"/>
      <c r="DRS127" s="100"/>
      <c r="DRT127" s="100"/>
      <c r="DRU127" s="100"/>
      <c r="DRV127" s="100"/>
      <c r="DRW127" s="100"/>
      <c r="DRX127" s="100"/>
      <c r="DRY127" s="100"/>
      <c r="DRZ127" s="100"/>
      <c r="DSA127" s="100"/>
      <c r="DSB127" s="100"/>
      <c r="DSC127" s="100"/>
      <c r="DSD127" s="100"/>
      <c r="DSE127" s="100"/>
      <c r="DSF127" s="100"/>
      <c r="DSG127" s="100"/>
      <c r="DSH127" s="100"/>
      <c r="DSI127" s="100"/>
      <c r="DSJ127" s="100"/>
      <c r="DSK127" s="100"/>
      <c r="DSL127" s="100"/>
      <c r="DSM127" s="100"/>
      <c r="DSN127" s="100"/>
      <c r="DSO127" s="100"/>
      <c r="DSP127" s="100"/>
      <c r="DSQ127" s="100"/>
      <c r="DSR127" s="100"/>
      <c r="DSS127" s="100"/>
      <c r="DST127" s="100"/>
      <c r="DSU127" s="100"/>
      <c r="DSV127" s="100"/>
      <c r="DSW127" s="100"/>
      <c r="DSX127" s="100"/>
      <c r="DSY127" s="100"/>
      <c r="DSZ127" s="100"/>
      <c r="DTA127" s="100"/>
      <c r="DTB127" s="100"/>
      <c r="DTC127" s="100"/>
      <c r="DTD127" s="100"/>
      <c r="DTE127" s="100"/>
      <c r="DTF127" s="100"/>
      <c r="DTG127" s="100"/>
      <c r="DTH127" s="100"/>
      <c r="DTI127" s="100"/>
      <c r="DTJ127" s="100"/>
      <c r="DTK127" s="100"/>
      <c r="DTL127" s="100"/>
      <c r="DTM127" s="100"/>
      <c r="DTN127" s="100"/>
      <c r="DTO127" s="100"/>
      <c r="DTP127" s="100"/>
      <c r="DTQ127" s="100"/>
      <c r="DTR127" s="100"/>
      <c r="DTS127" s="100"/>
      <c r="DTT127" s="100"/>
      <c r="DTU127" s="100"/>
      <c r="DTV127" s="100"/>
      <c r="DTW127" s="100"/>
      <c r="DTX127" s="100"/>
      <c r="DTY127" s="100"/>
      <c r="DTZ127" s="100"/>
      <c r="DUA127" s="100"/>
      <c r="DUB127" s="100"/>
      <c r="DUC127" s="100"/>
      <c r="DUD127" s="100"/>
      <c r="DUE127" s="100"/>
      <c r="DUF127" s="100"/>
      <c r="DUG127" s="100"/>
      <c r="DUH127" s="100"/>
      <c r="DUI127" s="100"/>
      <c r="DUJ127" s="100"/>
      <c r="DUK127" s="100"/>
      <c r="DUL127" s="100"/>
      <c r="DUM127" s="100"/>
      <c r="DUN127" s="100"/>
      <c r="DUO127" s="100"/>
      <c r="DUP127" s="100"/>
      <c r="DUQ127" s="100"/>
      <c r="DUR127" s="100"/>
      <c r="DUS127" s="100"/>
      <c r="DUT127" s="100"/>
      <c r="DUU127" s="100"/>
      <c r="DUV127" s="100"/>
      <c r="DUW127" s="100"/>
      <c r="DUX127" s="100"/>
      <c r="DUY127" s="100"/>
      <c r="DUZ127" s="100"/>
      <c r="DVA127" s="100"/>
      <c r="DVB127" s="100"/>
      <c r="DVC127" s="100"/>
      <c r="DVD127" s="100"/>
      <c r="DVE127" s="100"/>
      <c r="DVF127" s="100"/>
      <c r="DVG127" s="100"/>
      <c r="DVH127" s="100"/>
      <c r="DVI127" s="100"/>
      <c r="DVJ127" s="100"/>
      <c r="DVK127" s="100"/>
      <c r="DVL127" s="100"/>
      <c r="DVM127" s="100"/>
      <c r="DVN127" s="100"/>
      <c r="DVO127" s="100"/>
      <c r="DVP127" s="100"/>
      <c r="DVQ127" s="100"/>
      <c r="DVR127" s="100"/>
      <c r="DVS127" s="100"/>
      <c r="DVT127" s="100"/>
      <c r="DVU127" s="100"/>
      <c r="DVV127" s="100"/>
      <c r="DVW127" s="100"/>
      <c r="DVX127" s="100"/>
      <c r="DVY127" s="100"/>
      <c r="DVZ127" s="100"/>
      <c r="DWA127" s="100"/>
      <c r="DWB127" s="100"/>
      <c r="DWC127" s="100"/>
      <c r="DWD127" s="100"/>
      <c r="DWE127" s="100"/>
      <c r="DWF127" s="100"/>
      <c r="DWG127" s="100"/>
      <c r="DWH127" s="100"/>
      <c r="DWI127" s="100"/>
      <c r="DWJ127" s="100"/>
      <c r="DWK127" s="100"/>
      <c r="DWL127" s="100"/>
      <c r="DWM127" s="100"/>
      <c r="DWN127" s="100"/>
      <c r="DWO127" s="100"/>
      <c r="DWP127" s="100"/>
      <c r="DWQ127" s="100"/>
      <c r="DWR127" s="100"/>
      <c r="DWS127" s="100"/>
      <c r="DWT127" s="100"/>
      <c r="DWU127" s="100"/>
      <c r="DWV127" s="100"/>
      <c r="DWW127" s="100"/>
      <c r="DWX127" s="100"/>
      <c r="DWY127" s="100"/>
      <c r="DWZ127" s="100"/>
      <c r="DXA127" s="100"/>
      <c r="DXB127" s="100"/>
      <c r="DXC127" s="100"/>
      <c r="DXD127" s="100"/>
      <c r="DXE127" s="100"/>
      <c r="DXF127" s="100"/>
      <c r="DXG127" s="100"/>
      <c r="DXH127" s="100"/>
      <c r="DXI127" s="100"/>
      <c r="DXJ127" s="100"/>
      <c r="DXK127" s="100"/>
      <c r="DXL127" s="100"/>
      <c r="DXM127" s="100"/>
      <c r="DXN127" s="100"/>
      <c r="DXO127" s="100"/>
      <c r="DXP127" s="100"/>
      <c r="DXQ127" s="100"/>
      <c r="DXR127" s="100"/>
      <c r="DXS127" s="100"/>
      <c r="DXT127" s="100"/>
      <c r="DXU127" s="100"/>
      <c r="DXV127" s="100"/>
      <c r="DXW127" s="100"/>
      <c r="DXX127" s="100"/>
      <c r="DXY127" s="100"/>
      <c r="DXZ127" s="100"/>
      <c r="DYA127" s="100"/>
      <c r="DYB127" s="100"/>
      <c r="DYC127" s="100"/>
      <c r="DYD127" s="100"/>
      <c r="DYE127" s="100"/>
      <c r="DYF127" s="100"/>
      <c r="DYG127" s="100"/>
      <c r="DYH127" s="100"/>
      <c r="DYI127" s="100"/>
      <c r="DYJ127" s="100"/>
      <c r="DYK127" s="100"/>
      <c r="DYL127" s="100"/>
      <c r="DYM127" s="100"/>
      <c r="DYN127" s="100"/>
      <c r="DYO127" s="100"/>
      <c r="DYP127" s="100"/>
      <c r="DYQ127" s="100"/>
      <c r="DYR127" s="100"/>
      <c r="DYS127" s="100"/>
      <c r="DYT127" s="100"/>
      <c r="DYU127" s="100"/>
      <c r="DYV127" s="100"/>
      <c r="DYW127" s="100"/>
      <c r="DYX127" s="100"/>
      <c r="DYY127" s="100"/>
      <c r="DYZ127" s="100"/>
      <c r="DZA127" s="100"/>
      <c r="DZB127" s="100"/>
      <c r="DZC127" s="100"/>
      <c r="DZD127" s="100"/>
      <c r="DZE127" s="100"/>
      <c r="DZF127" s="100"/>
      <c r="DZG127" s="100"/>
      <c r="DZH127" s="100"/>
      <c r="DZI127" s="100"/>
      <c r="DZJ127" s="100"/>
      <c r="DZK127" s="100"/>
      <c r="DZL127" s="100"/>
      <c r="DZM127" s="100"/>
      <c r="DZN127" s="100"/>
      <c r="DZO127" s="100"/>
      <c r="DZP127" s="100"/>
      <c r="DZQ127" s="100"/>
      <c r="DZR127" s="100"/>
      <c r="DZS127" s="100"/>
      <c r="DZT127" s="100"/>
      <c r="DZU127" s="100"/>
      <c r="DZV127" s="100"/>
      <c r="DZW127" s="100"/>
      <c r="DZX127" s="100"/>
      <c r="DZY127" s="100"/>
      <c r="DZZ127" s="100"/>
      <c r="EAA127" s="100"/>
      <c r="EAB127" s="100"/>
      <c r="EAC127" s="100"/>
      <c r="EAD127" s="100"/>
      <c r="EAE127" s="100"/>
      <c r="EAF127" s="100"/>
      <c r="EAG127" s="100"/>
      <c r="EAH127" s="100"/>
      <c r="EAI127" s="100"/>
      <c r="EAJ127" s="100"/>
      <c r="EAK127" s="100"/>
      <c r="EAL127" s="100"/>
      <c r="EAM127" s="100"/>
      <c r="EAN127" s="100"/>
      <c r="EAO127" s="100"/>
      <c r="EAP127" s="100"/>
      <c r="EAQ127" s="100"/>
      <c r="EAR127" s="100"/>
      <c r="EAS127" s="100"/>
      <c r="EAT127" s="100"/>
      <c r="EAU127" s="100"/>
      <c r="EAV127" s="100"/>
      <c r="EAW127" s="100"/>
      <c r="EAX127" s="100"/>
      <c r="EAY127" s="100"/>
      <c r="EAZ127" s="100"/>
      <c r="EBA127" s="100"/>
      <c r="EBB127" s="100"/>
      <c r="EBC127" s="100"/>
      <c r="EBD127" s="100"/>
      <c r="EBE127" s="100"/>
      <c r="EBF127" s="100"/>
      <c r="EBG127" s="100"/>
      <c r="EBH127" s="100"/>
      <c r="EBI127" s="100"/>
      <c r="EBJ127" s="100"/>
      <c r="EBK127" s="100"/>
      <c r="EBL127" s="100"/>
      <c r="EBM127" s="100"/>
      <c r="EBN127" s="100"/>
      <c r="EBO127" s="100"/>
      <c r="EBP127" s="100"/>
      <c r="EBQ127" s="100"/>
      <c r="EBR127" s="100"/>
      <c r="EBS127" s="100"/>
      <c r="EBT127" s="100"/>
      <c r="EBU127" s="100"/>
      <c r="EBV127" s="100"/>
      <c r="EBW127" s="100"/>
      <c r="EBX127" s="100"/>
      <c r="EBY127" s="100"/>
      <c r="EBZ127" s="100"/>
      <c r="ECA127" s="100"/>
      <c r="ECB127" s="100"/>
      <c r="ECC127" s="100"/>
      <c r="ECD127" s="100"/>
      <c r="ECE127" s="100"/>
      <c r="ECF127" s="100"/>
      <c r="ECG127" s="100"/>
      <c r="ECH127" s="100"/>
      <c r="ECI127" s="100"/>
      <c r="ECJ127" s="100"/>
      <c r="ECK127" s="100"/>
      <c r="ECL127" s="100"/>
      <c r="ECM127" s="100"/>
      <c r="ECN127" s="100"/>
      <c r="ECO127" s="100"/>
      <c r="ECP127" s="100"/>
      <c r="ECQ127" s="100"/>
      <c r="ECR127" s="100"/>
      <c r="ECS127" s="100"/>
      <c r="ECT127" s="100"/>
      <c r="ECU127" s="100"/>
      <c r="ECV127" s="100"/>
      <c r="ECW127" s="100"/>
      <c r="ECX127" s="100"/>
      <c r="ECY127" s="100"/>
      <c r="ECZ127" s="100"/>
      <c r="EDA127" s="100"/>
      <c r="EDB127" s="100"/>
      <c r="EDC127" s="100"/>
      <c r="EDD127" s="100"/>
      <c r="EDE127" s="100"/>
      <c r="EDF127" s="100"/>
      <c r="EDG127" s="100"/>
      <c r="EDH127" s="100"/>
      <c r="EDI127" s="100"/>
      <c r="EDJ127" s="100"/>
      <c r="EDK127" s="100"/>
      <c r="EDL127" s="100"/>
      <c r="EDM127" s="100"/>
      <c r="EDN127" s="100"/>
      <c r="EDO127" s="100"/>
      <c r="EDP127" s="100"/>
      <c r="EDQ127" s="100"/>
      <c r="EDR127" s="100"/>
      <c r="EDS127" s="100"/>
      <c r="EDT127" s="100"/>
      <c r="EDU127" s="100"/>
      <c r="EDV127" s="100"/>
      <c r="EDW127" s="100"/>
      <c r="EDX127" s="100"/>
      <c r="EDY127" s="100"/>
      <c r="EDZ127" s="100"/>
      <c r="EEA127" s="100"/>
      <c r="EEB127" s="100"/>
      <c r="EEC127" s="100"/>
      <c r="EED127" s="100"/>
      <c r="EEE127" s="100"/>
      <c r="EEF127" s="100"/>
      <c r="EEG127" s="100"/>
      <c r="EEH127" s="100"/>
      <c r="EEI127" s="100"/>
      <c r="EEJ127" s="100"/>
      <c r="EEK127" s="100"/>
      <c r="EEL127" s="100"/>
      <c r="EEM127" s="100"/>
      <c r="EEN127" s="100"/>
      <c r="EEO127" s="100"/>
      <c r="EEP127" s="100"/>
      <c r="EEQ127" s="100"/>
      <c r="EER127" s="100"/>
      <c r="EES127" s="100"/>
      <c r="EET127" s="100"/>
      <c r="EEU127" s="100"/>
      <c r="EEV127" s="100"/>
      <c r="EEW127" s="100"/>
      <c r="EEX127" s="100"/>
      <c r="EEY127" s="100"/>
      <c r="EEZ127" s="100"/>
      <c r="EFA127" s="100"/>
      <c r="EFB127" s="100"/>
      <c r="EFC127" s="100"/>
      <c r="EFD127" s="100"/>
      <c r="EFE127" s="100"/>
      <c r="EFF127" s="100"/>
      <c r="EFG127" s="100"/>
      <c r="EFH127" s="100"/>
      <c r="EFI127" s="100"/>
      <c r="EFJ127" s="100"/>
      <c r="EFK127" s="100"/>
      <c r="EFL127" s="100"/>
      <c r="EFM127" s="100"/>
      <c r="EFN127" s="100"/>
      <c r="EFO127" s="100"/>
      <c r="EFP127" s="100"/>
      <c r="EFQ127" s="100"/>
      <c r="EFR127" s="100"/>
      <c r="EFS127" s="100"/>
      <c r="EFT127" s="100"/>
      <c r="EFU127" s="100"/>
      <c r="EFV127" s="100"/>
      <c r="EFW127" s="100"/>
      <c r="EFX127" s="100"/>
      <c r="EFY127" s="100"/>
      <c r="EFZ127" s="100"/>
      <c r="EGA127" s="100"/>
      <c r="EGB127" s="100"/>
      <c r="EGC127" s="100"/>
      <c r="EGD127" s="100"/>
      <c r="EGE127" s="100"/>
      <c r="EGF127" s="100"/>
      <c r="EGG127" s="100"/>
      <c r="EGH127" s="100"/>
      <c r="EGI127" s="100"/>
      <c r="EGJ127" s="100"/>
      <c r="EGK127" s="100"/>
      <c r="EGL127" s="100"/>
      <c r="EGM127" s="100"/>
      <c r="EGN127" s="100"/>
      <c r="EGO127" s="100"/>
      <c r="EGP127" s="100"/>
      <c r="EGQ127" s="100"/>
      <c r="EGR127" s="100"/>
      <c r="EGS127" s="100"/>
      <c r="EGT127" s="100"/>
      <c r="EGU127" s="100"/>
      <c r="EGV127" s="100"/>
      <c r="EGW127" s="100"/>
      <c r="EGX127" s="100"/>
      <c r="EGY127" s="100"/>
      <c r="EGZ127" s="100"/>
      <c r="EHA127" s="100"/>
      <c r="EHB127" s="100"/>
      <c r="EHC127" s="100"/>
      <c r="EHD127" s="100"/>
      <c r="EHE127" s="100"/>
      <c r="EHF127" s="100"/>
      <c r="EHG127" s="100"/>
      <c r="EHH127" s="100"/>
      <c r="EHI127" s="100"/>
      <c r="EHJ127" s="100"/>
      <c r="EHK127" s="100"/>
      <c r="EHL127" s="100"/>
      <c r="EHM127" s="100"/>
      <c r="EHN127" s="100"/>
      <c r="EHO127" s="100"/>
      <c r="EHP127" s="100"/>
      <c r="EHQ127" s="100"/>
      <c r="EHR127" s="100"/>
      <c r="EHS127" s="100"/>
      <c r="EHT127" s="100"/>
      <c r="EHU127" s="100"/>
      <c r="EHV127" s="100"/>
      <c r="EHW127" s="100"/>
      <c r="EHX127" s="100"/>
      <c r="EHY127" s="100"/>
      <c r="EHZ127" s="100"/>
      <c r="EIA127" s="100"/>
      <c r="EIB127" s="100"/>
      <c r="EIC127" s="100"/>
      <c r="EID127" s="100"/>
      <c r="EIE127" s="100"/>
      <c r="EIF127" s="100"/>
      <c r="EIG127" s="100"/>
      <c r="EIH127" s="100"/>
      <c r="EII127" s="100"/>
      <c r="EIJ127" s="100"/>
      <c r="EIK127" s="100"/>
      <c r="EIL127" s="100"/>
      <c r="EIM127" s="100"/>
      <c r="EIN127" s="100"/>
      <c r="EIO127" s="100"/>
      <c r="EIP127" s="100"/>
      <c r="EIQ127" s="100"/>
      <c r="EIR127" s="100"/>
      <c r="EIS127" s="100"/>
      <c r="EIT127" s="100"/>
      <c r="EIU127" s="100"/>
      <c r="EIV127" s="100"/>
      <c r="EIW127" s="100"/>
      <c r="EIX127" s="100"/>
      <c r="EIY127" s="100"/>
      <c r="EIZ127" s="100"/>
      <c r="EJA127" s="100"/>
      <c r="EJB127" s="100"/>
      <c r="EJC127" s="100"/>
      <c r="EJD127" s="100"/>
      <c r="EJE127" s="100"/>
      <c r="EJF127" s="100"/>
      <c r="EJG127" s="100"/>
      <c r="EJH127" s="100"/>
      <c r="EJI127" s="100"/>
      <c r="EJJ127" s="100"/>
      <c r="EJK127" s="100"/>
      <c r="EJL127" s="100"/>
      <c r="EJM127" s="100"/>
      <c r="EJN127" s="100"/>
      <c r="EJO127" s="100"/>
      <c r="EJP127" s="100"/>
      <c r="EJQ127" s="100"/>
      <c r="EJR127" s="100"/>
      <c r="EJS127" s="100"/>
      <c r="EJT127" s="100"/>
      <c r="EJU127" s="100"/>
      <c r="EJV127" s="100"/>
      <c r="EJW127" s="100"/>
      <c r="EJX127" s="100"/>
      <c r="EJY127" s="100"/>
      <c r="EJZ127" s="100"/>
      <c r="EKA127" s="100"/>
      <c r="EKB127" s="100"/>
      <c r="EKC127" s="100"/>
      <c r="EKD127" s="100"/>
      <c r="EKE127" s="100"/>
      <c r="EKF127" s="100"/>
      <c r="EKG127" s="100"/>
      <c r="EKH127" s="100"/>
      <c r="EKI127" s="100"/>
      <c r="EKJ127" s="100"/>
      <c r="EKK127" s="100"/>
      <c r="EKL127" s="100"/>
      <c r="EKM127" s="100"/>
      <c r="EKN127" s="100"/>
      <c r="EKO127" s="100"/>
      <c r="EKP127" s="100"/>
      <c r="EKQ127" s="100"/>
      <c r="EKR127" s="100"/>
      <c r="EKS127" s="100"/>
      <c r="EKT127" s="100"/>
      <c r="EKU127" s="100"/>
      <c r="EKV127" s="100"/>
      <c r="EKW127" s="100"/>
      <c r="EKX127" s="100"/>
      <c r="EKY127" s="100"/>
      <c r="EKZ127" s="100"/>
      <c r="ELA127" s="100"/>
      <c r="ELB127" s="100"/>
      <c r="ELC127" s="100"/>
      <c r="ELD127" s="100"/>
      <c r="ELE127" s="100"/>
      <c r="ELF127" s="100"/>
      <c r="ELG127" s="100"/>
      <c r="ELH127" s="100"/>
      <c r="ELI127" s="100"/>
      <c r="ELJ127" s="100"/>
      <c r="ELK127" s="100"/>
      <c r="ELL127" s="100"/>
      <c r="ELM127" s="100"/>
      <c r="ELN127" s="100"/>
      <c r="ELO127" s="100"/>
      <c r="ELP127" s="100"/>
      <c r="ELQ127" s="100"/>
      <c r="ELR127" s="100"/>
      <c r="ELS127" s="100"/>
      <c r="ELT127" s="100"/>
      <c r="ELU127" s="100"/>
      <c r="ELV127" s="100"/>
      <c r="ELW127" s="100"/>
      <c r="ELX127" s="100"/>
      <c r="ELY127" s="100"/>
      <c r="ELZ127" s="100"/>
      <c r="EMA127" s="100"/>
      <c r="EMB127" s="100"/>
      <c r="EMC127" s="100"/>
      <c r="EMD127" s="100"/>
      <c r="EME127" s="100"/>
      <c r="EMF127" s="100"/>
      <c r="EMG127" s="100"/>
      <c r="EMH127" s="100"/>
      <c r="EMI127" s="100"/>
      <c r="EMJ127" s="100"/>
      <c r="EMK127" s="100"/>
      <c r="EML127" s="100"/>
      <c r="EMM127" s="100"/>
      <c r="EMN127" s="100"/>
      <c r="EMO127" s="100"/>
      <c r="EMP127" s="100"/>
      <c r="EMQ127" s="100"/>
      <c r="EMR127" s="100"/>
      <c r="EMS127" s="100"/>
      <c r="EMT127" s="100"/>
      <c r="EMU127" s="100"/>
      <c r="EMV127" s="100"/>
      <c r="EMW127" s="100"/>
      <c r="EMX127" s="100"/>
      <c r="EMY127" s="100"/>
      <c r="EMZ127" s="100"/>
      <c r="ENA127" s="100"/>
      <c r="ENB127" s="100"/>
      <c r="ENC127" s="100"/>
      <c r="END127" s="100"/>
      <c r="ENE127" s="100"/>
      <c r="ENF127" s="100"/>
      <c r="ENG127" s="100"/>
      <c r="ENH127" s="100"/>
      <c r="ENI127" s="100"/>
      <c r="ENJ127" s="100"/>
      <c r="ENK127" s="100"/>
      <c r="ENL127" s="100"/>
      <c r="ENM127" s="100"/>
      <c r="ENN127" s="100"/>
      <c r="ENO127" s="100"/>
      <c r="ENP127" s="100"/>
      <c r="ENQ127" s="100"/>
      <c r="ENR127" s="100"/>
      <c r="ENS127" s="100"/>
      <c r="ENT127" s="100"/>
      <c r="ENU127" s="100"/>
      <c r="ENV127" s="100"/>
      <c r="ENW127" s="100"/>
      <c r="ENX127" s="100"/>
      <c r="ENY127" s="100"/>
      <c r="ENZ127" s="100"/>
      <c r="EOA127" s="100"/>
      <c r="EOB127" s="100"/>
      <c r="EOC127" s="100"/>
      <c r="EOD127" s="100"/>
      <c r="EOE127" s="100"/>
      <c r="EOF127" s="100"/>
      <c r="EOG127" s="100"/>
      <c r="EOH127" s="100"/>
      <c r="EOI127" s="100"/>
      <c r="EOJ127" s="100"/>
      <c r="EOK127" s="100"/>
      <c r="EOL127" s="100"/>
      <c r="EOM127" s="100"/>
      <c r="EON127" s="100"/>
      <c r="EOO127" s="100"/>
      <c r="EOP127" s="100"/>
      <c r="EOQ127" s="100"/>
      <c r="EOR127" s="100"/>
      <c r="EOS127" s="100"/>
      <c r="EOT127" s="100"/>
      <c r="EOU127" s="100"/>
      <c r="EOV127" s="100"/>
      <c r="EOW127" s="100"/>
      <c r="EOX127" s="100"/>
      <c r="EOY127" s="100"/>
      <c r="EOZ127" s="100"/>
      <c r="EPA127" s="100"/>
      <c r="EPB127" s="100"/>
      <c r="EPC127" s="100"/>
      <c r="EPD127" s="100"/>
      <c r="EPE127" s="100"/>
      <c r="EPF127" s="100"/>
      <c r="EPG127" s="100"/>
      <c r="EPH127" s="100"/>
      <c r="EPI127" s="100"/>
      <c r="EPJ127" s="100"/>
      <c r="EPK127" s="100"/>
      <c r="EPL127" s="100"/>
      <c r="EPM127" s="100"/>
      <c r="EPN127" s="100"/>
      <c r="EPO127" s="100"/>
      <c r="EPP127" s="100"/>
      <c r="EPQ127" s="100"/>
      <c r="EPR127" s="100"/>
      <c r="EPS127" s="100"/>
      <c r="EPT127" s="100"/>
      <c r="EPU127" s="100"/>
      <c r="EPV127" s="100"/>
      <c r="EPW127" s="100"/>
      <c r="EPX127" s="100"/>
      <c r="EPY127" s="100"/>
      <c r="EPZ127" s="100"/>
      <c r="EQA127" s="100"/>
      <c r="EQB127" s="100"/>
      <c r="EQC127" s="100"/>
      <c r="EQD127" s="100"/>
      <c r="EQE127" s="100"/>
      <c r="EQF127" s="100"/>
      <c r="EQG127" s="100"/>
      <c r="EQH127" s="100"/>
      <c r="EQI127" s="100"/>
      <c r="EQJ127" s="100"/>
      <c r="EQK127" s="100"/>
      <c r="EQL127" s="100"/>
      <c r="EQM127" s="100"/>
      <c r="EQN127" s="100"/>
      <c r="EQO127" s="100"/>
      <c r="EQP127" s="100"/>
      <c r="EQQ127" s="100"/>
      <c r="EQR127" s="100"/>
      <c r="EQS127" s="100"/>
      <c r="EQT127" s="100"/>
      <c r="EQU127" s="100"/>
      <c r="EQV127" s="100"/>
      <c r="EQW127" s="100"/>
      <c r="EQX127" s="100"/>
      <c r="EQY127" s="100"/>
      <c r="EQZ127" s="100"/>
      <c r="ERA127" s="100"/>
      <c r="ERB127" s="100"/>
      <c r="ERC127" s="100"/>
      <c r="ERD127" s="100"/>
      <c r="ERE127" s="100"/>
      <c r="ERF127" s="100"/>
      <c r="ERG127" s="100"/>
      <c r="ERH127" s="100"/>
      <c r="ERI127" s="100"/>
      <c r="ERJ127" s="100"/>
      <c r="ERK127" s="100"/>
      <c r="ERL127" s="100"/>
      <c r="ERM127" s="100"/>
      <c r="ERN127" s="100"/>
      <c r="ERO127" s="100"/>
      <c r="ERP127" s="100"/>
      <c r="ERQ127" s="100"/>
      <c r="ERR127" s="100"/>
      <c r="ERS127" s="100"/>
      <c r="ERT127" s="100"/>
      <c r="ERU127" s="100"/>
      <c r="ERV127" s="100"/>
      <c r="ERW127" s="100"/>
      <c r="ERX127" s="100"/>
      <c r="ERY127" s="100"/>
      <c r="ERZ127" s="100"/>
      <c r="ESA127" s="100"/>
      <c r="ESB127" s="100"/>
      <c r="ESC127" s="100"/>
      <c r="ESD127" s="100"/>
      <c r="ESE127" s="100"/>
      <c r="ESF127" s="100"/>
      <c r="ESG127" s="100"/>
      <c r="ESH127" s="100"/>
      <c r="ESI127" s="100"/>
      <c r="ESJ127" s="100"/>
      <c r="ESK127" s="100"/>
      <c r="ESL127" s="100"/>
      <c r="ESM127" s="100"/>
      <c r="ESN127" s="100"/>
      <c r="ESO127" s="100"/>
      <c r="ESP127" s="100"/>
      <c r="ESQ127" s="100"/>
      <c r="ESR127" s="100"/>
      <c r="ESS127" s="100"/>
      <c r="EST127" s="100"/>
      <c r="ESU127" s="100"/>
      <c r="ESV127" s="100"/>
      <c r="ESW127" s="100"/>
      <c r="ESX127" s="100"/>
      <c r="ESY127" s="100"/>
      <c r="ESZ127" s="100"/>
      <c r="ETA127" s="100"/>
      <c r="ETB127" s="100"/>
      <c r="ETC127" s="100"/>
      <c r="ETD127" s="100"/>
      <c r="ETE127" s="100"/>
      <c r="ETF127" s="100"/>
      <c r="ETG127" s="100"/>
      <c r="ETH127" s="100"/>
      <c r="ETI127" s="100"/>
      <c r="ETJ127" s="100"/>
      <c r="ETK127" s="100"/>
      <c r="ETL127" s="100"/>
      <c r="ETM127" s="100"/>
      <c r="ETN127" s="100"/>
      <c r="ETO127" s="100"/>
      <c r="ETP127" s="100"/>
      <c r="ETQ127" s="100"/>
      <c r="ETR127" s="100"/>
      <c r="ETS127" s="100"/>
      <c r="ETT127" s="100"/>
      <c r="ETU127" s="100"/>
      <c r="ETV127" s="100"/>
      <c r="ETW127" s="100"/>
      <c r="ETX127" s="100"/>
      <c r="ETY127" s="100"/>
      <c r="ETZ127" s="100"/>
      <c r="EUA127" s="100"/>
      <c r="EUB127" s="100"/>
      <c r="EUC127" s="100"/>
      <c r="EUD127" s="100"/>
      <c r="EUE127" s="100"/>
      <c r="EUF127" s="100"/>
      <c r="EUG127" s="100"/>
      <c r="EUH127" s="100"/>
      <c r="EUI127" s="100"/>
      <c r="EUJ127" s="100"/>
      <c r="EUK127" s="100"/>
      <c r="EUL127" s="100"/>
      <c r="EUM127" s="100"/>
      <c r="EUN127" s="100"/>
      <c r="EUO127" s="100"/>
      <c r="EUP127" s="100"/>
      <c r="EUQ127" s="100"/>
      <c r="EUR127" s="100"/>
      <c r="EUS127" s="100"/>
      <c r="EUT127" s="100"/>
      <c r="EUU127" s="100"/>
      <c r="EUV127" s="100"/>
      <c r="EUW127" s="100"/>
      <c r="EUX127" s="100"/>
      <c r="EUY127" s="100"/>
      <c r="EUZ127" s="100"/>
      <c r="EVA127" s="100"/>
      <c r="EVB127" s="100"/>
      <c r="EVC127" s="100"/>
      <c r="EVD127" s="100"/>
      <c r="EVE127" s="100"/>
      <c r="EVF127" s="100"/>
      <c r="EVG127" s="100"/>
      <c r="EVH127" s="100"/>
      <c r="EVI127" s="100"/>
      <c r="EVJ127" s="100"/>
      <c r="EVK127" s="100"/>
      <c r="EVL127" s="100"/>
      <c r="EVM127" s="100"/>
      <c r="EVN127" s="100"/>
      <c r="EVO127" s="100"/>
      <c r="EVP127" s="100"/>
      <c r="EVQ127" s="100"/>
      <c r="EVR127" s="100"/>
      <c r="EVS127" s="100"/>
      <c r="EVT127" s="100"/>
      <c r="EVU127" s="100"/>
      <c r="EVV127" s="100"/>
      <c r="EVW127" s="100"/>
      <c r="EVX127" s="100"/>
      <c r="EVY127" s="100"/>
      <c r="EVZ127" s="100"/>
      <c r="EWA127" s="100"/>
      <c r="EWB127" s="100"/>
      <c r="EWC127" s="100"/>
      <c r="EWD127" s="100"/>
      <c r="EWE127" s="100"/>
      <c r="EWF127" s="100"/>
      <c r="EWG127" s="100"/>
      <c r="EWH127" s="100"/>
      <c r="EWI127" s="100"/>
      <c r="EWJ127" s="100"/>
      <c r="EWK127" s="100"/>
      <c r="EWL127" s="100"/>
      <c r="EWM127" s="100"/>
      <c r="EWN127" s="100"/>
      <c r="EWO127" s="100"/>
      <c r="EWP127" s="100"/>
      <c r="EWQ127" s="100"/>
      <c r="EWR127" s="100"/>
      <c r="EWS127" s="100"/>
      <c r="EWT127" s="100"/>
      <c r="EWU127" s="100"/>
      <c r="EWV127" s="100"/>
      <c r="EWW127" s="100"/>
      <c r="EWX127" s="100"/>
      <c r="EWY127" s="100"/>
      <c r="EWZ127" s="100"/>
      <c r="EXA127" s="100"/>
      <c r="EXB127" s="100"/>
      <c r="EXC127" s="100"/>
      <c r="EXD127" s="100"/>
      <c r="EXE127" s="100"/>
      <c r="EXF127" s="100"/>
      <c r="EXG127" s="100"/>
      <c r="EXH127" s="100"/>
      <c r="EXI127" s="100"/>
      <c r="EXJ127" s="100"/>
      <c r="EXK127" s="100"/>
      <c r="EXL127" s="100"/>
      <c r="EXM127" s="100"/>
      <c r="EXN127" s="100"/>
      <c r="EXO127" s="100"/>
      <c r="EXP127" s="100"/>
      <c r="EXQ127" s="100"/>
      <c r="EXR127" s="100"/>
      <c r="EXS127" s="100"/>
      <c r="EXT127" s="100"/>
      <c r="EXU127" s="100"/>
      <c r="EXV127" s="100"/>
      <c r="EXW127" s="100"/>
      <c r="EXX127" s="100"/>
      <c r="EXY127" s="100"/>
      <c r="EXZ127" s="100"/>
      <c r="EYA127" s="100"/>
      <c r="EYB127" s="100"/>
      <c r="EYC127" s="100"/>
      <c r="EYD127" s="100"/>
      <c r="EYE127" s="100"/>
      <c r="EYF127" s="100"/>
      <c r="EYG127" s="100"/>
      <c r="EYH127" s="100"/>
      <c r="EYI127" s="100"/>
      <c r="EYJ127" s="100"/>
      <c r="EYK127" s="100"/>
      <c r="EYL127" s="100"/>
      <c r="EYM127" s="100"/>
      <c r="EYN127" s="100"/>
      <c r="EYO127" s="100"/>
      <c r="EYP127" s="100"/>
      <c r="EYQ127" s="100"/>
      <c r="EYR127" s="100"/>
      <c r="EYS127" s="100"/>
      <c r="EYT127" s="100"/>
      <c r="EYU127" s="100"/>
      <c r="EYV127" s="100"/>
      <c r="EYW127" s="100"/>
      <c r="EYX127" s="100"/>
      <c r="EYY127" s="100"/>
      <c r="EYZ127" s="100"/>
      <c r="EZA127" s="100"/>
      <c r="EZB127" s="100"/>
      <c r="EZC127" s="100"/>
      <c r="EZD127" s="100"/>
      <c r="EZE127" s="100"/>
      <c r="EZF127" s="100"/>
      <c r="EZG127" s="100"/>
      <c r="EZH127" s="100"/>
      <c r="EZI127" s="100"/>
      <c r="EZJ127" s="100"/>
      <c r="EZK127" s="100"/>
      <c r="EZL127" s="100"/>
      <c r="EZM127" s="100"/>
      <c r="EZN127" s="100"/>
      <c r="EZO127" s="100"/>
      <c r="EZP127" s="100"/>
      <c r="EZQ127" s="100"/>
      <c r="EZR127" s="100"/>
      <c r="EZS127" s="100"/>
      <c r="EZT127" s="100"/>
      <c r="EZU127" s="100"/>
      <c r="EZV127" s="100"/>
      <c r="EZW127" s="100"/>
      <c r="EZX127" s="100"/>
      <c r="EZY127" s="100"/>
      <c r="EZZ127" s="100"/>
      <c r="FAA127" s="100"/>
      <c r="FAB127" s="100"/>
      <c r="FAC127" s="100"/>
      <c r="FAD127" s="100"/>
      <c r="FAE127" s="100"/>
      <c r="FAF127" s="100"/>
      <c r="FAG127" s="100"/>
      <c r="FAH127" s="100"/>
      <c r="FAI127" s="100"/>
      <c r="FAJ127" s="100"/>
      <c r="FAK127" s="100"/>
      <c r="FAL127" s="100"/>
      <c r="FAM127" s="100"/>
      <c r="FAN127" s="100"/>
      <c r="FAO127" s="100"/>
      <c r="FAP127" s="100"/>
      <c r="FAQ127" s="100"/>
      <c r="FAR127" s="100"/>
      <c r="FAS127" s="100"/>
      <c r="FAT127" s="100"/>
      <c r="FAU127" s="100"/>
      <c r="FAV127" s="100"/>
      <c r="FAW127" s="100"/>
      <c r="FAX127" s="100"/>
      <c r="FAY127" s="100"/>
      <c r="FAZ127" s="100"/>
      <c r="FBA127" s="100"/>
      <c r="FBB127" s="100"/>
      <c r="FBC127" s="100"/>
      <c r="FBD127" s="100"/>
      <c r="FBE127" s="100"/>
      <c r="FBF127" s="100"/>
      <c r="FBG127" s="100"/>
      <c r="FBH127" s="100"/>
      <c r="FBI127" s="100"/>
      <c r="FBJ127" s="100"/>
      <c r="FBK127" s="100"/>
      <c r="FBL127" s="100"/>
      <c r="FBM127" s="100"/>
      <c r="FBN127" s="100"/>
      <c r="FBO127" s="100"/>
      <c r="FBP127" s="100"/>
      <c r="FBQ127" s="100"/>
      <c r="FBR127" s="100"/>
      <c r="FBS127" s="100"/>
      <c r="FBT127" s="100"/>
      <c r="FBU127" s="100"/>
      <c r="FBV127" s="100"/>
      <c r="FBW127" s="100"/>
      <c r="FBX127" s="100"/>
      <c r="FBY127" s="100"/>
      <c r="FBZ127" s="100"/>
      <c r="FCA127" s="100"/>
      <c r="FCB127" s="100"/>
      <c r="FCC127" s="100"/>
      <c r="FCD127" s="100"/>
      <c r="FCE127" s="100"/>
      <c r="FCF127" s="100"/>
      <c r="FCG127" s="100"/>
      <c r="FCH127" s="100"/>
      <c r="FCI127" s="100"/>
      <c r="FCJ127" s="100"/>
      <c r="FCK127" s="100"/>
      <c r="FCL127" s="100"/>
      <c r="FCM127" s="100"/>
      <c r="FCN127" s="100"/>
      <c r="FCO127" s="100"/>
      <c r="FCP127" s="100"/>
      <c r="FCQ127" s="100"/>
      <c r="FCR127" s="100"/>
      <c r="FCS127" s="100"/>
      <c r="FCT127" s="100"/>
      <c r="FCU127" s="100"/>
      <c r="FCV127" s="100"/>
      <c r="FCW127" s="100"/>
      <c r="FCX127" s="100"/>
      <c r="FCY127" s="100"/>
      <c r="FCZ127" s="100"/>
      <c r="FDA127" s="100"/>
      <c r="FDB127" s="100"/>
      <c r="FDC127" s="100"/>
      <c r="FDD127" s="100"/>
      <c r="FDE127" s="100"/>
      <c r="FDF127" s="100"/>
      <c r="FDG127" s="100"/>
      <c r="FDH127" s="100"/>
      <c r="FDI127" s="100"/>
      <c r="FDJ127" s="100"/>
      <c r="FDK127" s="100"/>
      <c r="FDL127" s="100"/>
      <c r="FDM127" s="100"/>
      <c r="FDN127" s="100"/>
      <c r="FDO127" s="100"/>
      <c r="FDP127" s="100"/>
      <c r="FDQ127" s="100"/>
      <c r="FDR127" s="100"/>
      <c r="FDS127" s="100"/>
      <c r="FDT127" s="100"/>
      <c r="FDU127" s="100"/>
      <c r="FDV127" s="100"/>
      <c r="FDW127" s="100"/>
      <c r="FDX127" s="100"/>
      <c r="FDY127" s="100"/>
      <c r="FDZ127" s="100"/>
      <c r="FEA127" s="100"/>
      <c r="FEB127" s="100"/>
      <c r="FEC127" s="100"/>
      <c r="FED127" s="100"/>
      <c r="FEE127" s="100"/>
      <c r="FEF127" s="100"/>
      <c r="FEG127" s="100"/>
      <c r="FEH127" s="100"/>
      <c r="FEI127" s="100"/>
      <c r="FEJ127" s="100"/>
      <c r="FEK127" s="100"/>
      <c r="FEL127" s="100"/>
      <c r="FEM127" s="100"/>
      <c r="FEN127" s="100"/>
      <c r="FEO127" s="100"/>
      <c r="FEP127" s="100"/>
      <c r="FEQ127" s="100"/>
      <c r="FER127" s="100"/>
      <c r="FES127" s="100"/>
      <c r="FET127" s="100"/>
      <c r="FEU127" s="100"/>
      <c r="FEV127" s="100"/>
      <c r="FEW127" s="100"/>
      <c r="FEX127" s="100"/>
      <c r="FEY127" s="100"/>
      <c r="FEZ127" s="100"/>
      <c r="FFA127" s="100"/>
      <c r="FFB127" s="100"/>
      <c r="FFC127" s="100"/>
      <c r="FFD127" s="100"/>
      <c r="FFE127" s="100"/>
      <c r="FFF127" s="100"/>
      <c r="FFG127" s="100"/>
      <c r="FFH127" s="100"/>
      <c r="FFI127" s="100"/>
      <c r="FFJ127" s="100"/>
      <c r="FFK127" s="100"/>
      <c r="FFL127" s="100"/>
      <c r="FFM127" s="100"/>
      <c r="FFN127" s="100"/>
      <c r="FFO127" s="100"/>
      <c r="FFP127" s="100"/>
      <c r="FFQ127" s="100"/>
      <c r="FFR127" s="100"/>
      <c r="FFS127" s="100"/>
      <c r="FFT127" s="100"/>
      <c r="FFU127" s="100"/>
      <c r="FFV127" s="100"/>
      <c r="FFW127" s="100"/>
      <c r="FFX127" s="100"/>
      <c r="FFY127" s="100"/>
      <c r="FFZ127" s="100"/>
      <c r="FGA127" s="100"/>
      <c r="FGB127" s="100"/>
      <c r="FGC127" s="100"/>
      <c r="FGD127" s="100"/>
      <c r="FGE127" s="100"/>
      <c r="FGF127" s="100"/>
      <c r="FGG127" s="100"/>
      <c r="FGH127" s="100"/>
      <c r="FGI127" s="100"/>
      <c r="FGJ127" s="100"/>
      <c r="FGK127" s="100"/>
      <c r="FGL127" s="100"/>
      <c r="FGM127" s="100"/>
      <c r="FGN127" s="100"/>
      <c r="FGO127" s="100"/>
      <c r="FGP127" s="100"/>
      <c r="FGQ127" s="100"/>
      <c r="FGR127" s="100"/>
      <c r="FGS127" s="100"/>
      <c r="FGT127" s="100"/>
      <c r="FGU127" s="100"/>
      <c r="FGV127" s="100"/>
      <c r="FGW127" s="100"/>
      <c r="FGX127" s="100"/>
      <c r="FGY127" s="100"/>
      <c r="FGZ127" s="100"/>
      <c r="FHA127" s="100"/>
      <c r="FHB127" s="100"/>
      <c r="FHC127" s="100"/>
      <c r="FHD127" s="100"/>
      <c r="FHE127" s="100"/>
      <c r="FHF127" s="100"/>
      <c r="FHG127" s="100"/>
      <c r="FHH127" s="100"/>
      <c r="FHI127" s="100"/>
      <c r="FHJ127" s="100"/>
      <c r="FHK127" s="100"/>
      <c r="FHL127" s="100"/>
      <c r="FHM127" s="100"/>
      <c r="FHN127" s="100"/>
      <c r="FHO127" s="100"/>
      <c r="FHP127" s="100"/>
      <c r="FHQ127" s="100"/>
      <c r="FHR127" s="100"/>
      <c r="FHS127" s="100"/>
      <c r="FHT127" s="100"/>
      <c r="FHU127" s="100"/>
      <c r="FHV127" s="100"/>
      <c r="FHW127" s="100"/>
      <c r="FHX127" s="100"/>
      <c r="FHY127" s="100"/>
      <c r="FHZ127" s="100"/>
      <c r="FIA127" s="100"/>
      <c r="FIB127" s="100"/>
      <c r="FIC127" s="100"/>
      <c r="FID127" s="100"/>
      <c r="FIE127" s="100"/>
      <c r="FIF127" s="100"/>
      <c r="FIG127" s="100"/>
      <c r="FIH127" s="100"/>
      <c r="FII127" s="100"/>
      <c r="FIJ127" s="100"/>
      <c r="FIK127" s="100"/>
      <c r="FIL127" s="100"/>
      <c r="FIM127" s="100"/>
      <c r="FIN127" s="100"/>
      <c r="FIO127" s="100"/>
      <c r="FIP127" s="100"/>
      <c r="FIQ127" s="100"/>
      <c r="FIR127" s="100"/>
      <c r="FIS127" s="100"/>
      <c r="FIT127" s="100"/>
      <c r="FIU127" s="100"/>
      <c r="FIV127" s="100"/>
      <c r="FIW127" s="100"/>
      <c r="FIX127" s="100"/>
      <c r="FIY127" s="100"/>
      <c r="FIZ127" s="100"/>
      <c r="FJA127" s="100"/>
      <c r="FJB127" s="100"/>
      <c r="FJC127" s="100"/>
      <c r="FJD127" s="100"/>
      <c r="FJE127" s="100"/>
      <c r="FJF127" s="100"/>
      <c r="FJG127" s="100"/>
      <c r="FJH127" s="100"/>
      <c r="FJI127" s="100"/>
      <c r="FJJ127" s="100"/>
      <c r="FJK127" s="100"/>
      <c r="FJL127" s="100"/>
      <c r="FJM127" s="100"/>
      <c r="FJN127" s="100"/>
      <c r="FJO127" s="100"/>
      <c r="FJP127" s="100"/>
      <c r="FJQ127" s="100"/>
      <c r="FJR127" s="100"/>
      <c r="FJS127" s="100"/>
      <c r="FJT127" s="100"/>
      <c r="FJU127" s="100"/>
      <c r="FJV127" s="100"/>
      <c r="FJW127" s="100"/>
      <c r="FJX127" s="100"/>
      <c r="FJY127" s="100"/>
      <c r="FJZ127" s="100"/>
      <c r="FKA127" s="100"/>
      <c r="FKB127" s="100"/>
      <c r="FKC127" s="100"/>
      <c r="FKD127" s="100"/>
      <c r="FKE127" s="100"/>
      <c r="FKF127" s="100"/>
      <c r="FKG127" s="100"/>
      <c r="FKH127" s="100"/>
      <c r="FKI127" s="100"/>
      <c r="FKJ127" s="100"/>
      <c r="FKK127" s="100"/>
      <c r="FKL127" s="100"/>
      <c r="FKM127" s="100"/>
      <c r="FKN127" s="100"/>
      <c r="FKO127" s="100"/>
      <c r="FKP127" s="100"/>
      <c r="FKQ127" s="100"/>
      <c r="FKR127" s="100"/>
      <c r="FKS127" s="100"/>
      <c r="FKT127" s="100"/>
      <c r="FKU127" s="100"/>
      <c r="FKV127" s="100"/>
      <c r="FKW127" s="100"/>
      <c r="FKX127" s="100"/>
      <c r="FKY127" s="100"/>
      <c r="FKZ127" s="100"/>
      <c r="FLA127" s="100"/>
      <c r="FLB127" s="100"/>
      <c r="FLC127" s="100"/>
      <c r="FLD127" s="100"/>
      <c r="FLE127" s="100"/>
      <c r="FLF127" s="100"/>
      <c r="FLG127" s="100"/>
      <c r="FLH127" s="100"/>
      <c r="FLI127" s="100"/>
      <c r="FLJ127" s="100"/>
      <c r="FLK127" s="100"/>
      <c r="FLL127" s="100"/>
      <c r="FLM127" s="100"/>
      <c r="FLN127" s="100"/>
      <c r="FLO127" s="100"/>
      <c r="FLP127" s="100"/>
      <c r="FLQ127" s="100"/>
      <c r="FLR127" s="100"/>
      <c r="FLS127" s="100"/>
      <c r="FLT127" s="100"/>
      <c r="FLU127" s="100"/>
      <c r="FLV127" s="100"/>
      <c r="FLW127" s="100"/>
      <c r="FLX127" s="100"/>
      <c r="FLY127" s="100"/>
      <c r="FLZ127" s="100"/>
      <c r="FMA127" s="100"/>
      <c r="FMB127" s="100"/>
      <c r="FMC127" s="100"/>
      <c r="FMD127" s="100"/>
      <c r="FME127" s="100"/>
      <c r="FMF127" s="100"/>
      <c r="FMG127" s="100"/>
      <c r="FMH127" s="100"/>
      <c r="FMI127" s="100"/>
      <c r="FMJ127" s="100"/>
      <c r="FMK127" s="100"/>
      <c r="FML127" s="100"/>
      <c r="FMM127" s="100"/>
      <c r="FMN127" s="100"/>
      <c r="FMO127" s="100"/>
      <c r="FMP127" s="100"/>
      <c r="FMQ127" s="100"/>
      <c r="FMR127" s="100"/>
      <c r="FMS127" s="100"/>
      <c r="FMT127" s="100"/>
      <c r="FMU127" s="100"/>
      <c r="FMV127" s="100"/>
      <c r="FMW127" s="100"/>
      <c r="FMX127" s="100"/>
      <c r="FMY127" s="100"/>
      <c r="FMZ127" s="100"/>
      <c r="FNA127" s="100"/>
      <c r="FNB127" s="100"/>
      <c r="FNC127" s="100"/>
      <c r="FND127" s="100"/>
      <c r="FNE127" s="100"/>
      <c r="FNF127" s="100"/>
      <c r="FNG127" s="100"/>
      <c r="FNH127" s="100"/>
      <c r="FNI127" s="100"/>
      <c r="FNJ127" s="100"/>
      <c r="FNK127" s="100"/>
      <c r="FNL127" s="100"/>
      <c r="FNM127" s="100"/>
      <c r="FNN127" s="100"/>
      <c r="FNO127" s="100"/>
      <c r="FNP127" s="100"/>
      <c r="FNQ127" s="100"/>
      <c r="FNR127" s="100"/>
      <c r="FNS127" s="100"/>
      <c r="FNT127" s="100"/>
      <c r="FNU127" s="100"/>
      <c r="FNV127" s="100"/>
      <c r="FNW127" s="100"/>
      <c r="FNX127" s="100"/>
      <c r="FNY127" s="100"/>
      <c r="FNZ127" s="100"/>
      <c r="FOA127" s="100"/>
      <c r="FOB127" s="100"/>
      <c r="FOC127" s="100"/>
      <c r="FOD127" s="100"/>
      <c r="FOE127" s="100"/>
      <c r="FOF127" s="100"/>
      <c r="FOG127" s="100"/>
      <c r="FOH127" s="100"/>
      <c r="FOI127" s="100"/>
      <c r="FOJ127" s="100"/>
      <c r="FOK127" s="100"/>
      <c r="FOL127" s="100"/>
      <c r="FOM127" s="100"/>
      <c r="FON127" s="100"/>
      <c r="FOO127" s="100"/>
      <c r="FOP127" s="100"/>
      <c r="FOQ127" s="100"/>
      <c r="FOR127" s="100"/>
      <c r="FOS127" s="100"/>
      <c r="FOT127" s="100"/>
      <c r="FOU127" s="100"/>
      <c r="FOV127" s="100"/>
      <c r="FOW127" s="100"/>
      <c r="FOX127" s="100"/>
      <c r="FOY127" s="100"/>
      <c r="FOZ127" s="100"/>
      <c r="FPA127" s="100"/>
      <c r="FPB127" s="100"/>
      <c r="FPC127" s="100"/>
      <c r="FPD127" s="100"/>
      <c r="FPE127" s="100"/>
      <c r="FPF127" s="100"/>
      <c r="FPG127" s="100"/>
      <c r="FPH127" s="100"/>
      <c r="FPI127" s="100"/>
      <c r="FPJ127" s="100"/>
      <c r="FPK127" s="100"/>
      <c r="FPL127" s="100"/>
      <c r="FPM127" s="100"/>
      <c r="FPN127" s="100"/>
      <c r="FPO127" s="100"/>
      <c r="FPP127" s="100"/>
      <c r="FPQ127" s="100"/>
      <c r="FPR127" s="100"/>
      <c r="FPS127" s="100"/>
      <c r="FPT127" s="100"/>
      <c r="FPU127" s="100"/>
      <c r="FPV127" s="100"/>
      <c r="FPW127" s="100"/>
      <c r="FPX127" s="100"/>
      <c r="FPY127" s="100"/>
      <c r="FPZ127" s="100"/>
      <c r="FQA127" s="100"/>
      <c r="FQB127" s="100"/>
      <c r="FQC127" s="100"/>
      <c r="FQD127" s="100"/>
      <c r="FQE127" s="100"/>
      <c r="FQF127" s="100"/>
      <c r="FQG127" s="100"/>
      <c r="FQH127" s="100"/>
      <c r="FQI127" s="100"/>
      <c r="FQJ127" s="100"/>
      <c r="FQK127" s="100"/>
      <c r="FQL127" s="100"/>
      <c r="FQM127" s="100"/>
      <c r="FQN127" s="100"/>
      <c r="FQO127" s="100"/>
      <c r="FQP127" s="100"/>
      <c r="FQQ127" s="100"/>
      <c r="FQR127" s="100"/>
      <c r="FQS127" s="100"/>
      <c r="FQT127" s="100"/>
      <c r="FQU127" s="100"/>
      <c r="FQV127" s="100"/>
      <c r="FQW127" s="100"/>
      <c r="FQX127" s="100"/>
      <c r="FQY127" s="100"/>
      <c r="FQZ127" s="100"/>
      <c r="FRA127" s="100"/>
      <c r="FRB127" s="100"/>
      <c r="FRC127" s="100"/>
      <c r="FRD127" s="100"/>
      <c r="FRE127" s="100"/>
      <c r="FRF127" s="100"/>
      <c r="FRG127" s="100"/>
      <c r="FRH127" s="100"/>
      <c r="FRI127" s="100"/>
      <c r="FRJ127" s="100"/>
      <c r="FRK127" s="100"/>
      <c r="FRL127" s="100"/>
      <c r="FRM127" s="100"/>
      <c r="FRN127" s="100"/>
      <c r="FRO127" s="100"/>
      <c r="FRP127" s="100"/>
      <c r="FRQ127" s="100"/>
      <c r="FRR127" s="100"/>
      <c r="FRS127" s="100"/>
      <c r="FRT127" s="100"/>
      <c r="FRU127" s="100"/>
      <c r="FRV127" s="100"/>
      <c r="FRW127" s="100"/>
      <c r="FRX127" s="100"/>
      <c r="FRY127" s="100"/>
      <c r="FRZ127" s="100"/>
      <c r="FSA127" s="100"/>
      <c r="FSB127" s="100"/>
      <c r="FSC127" s="100"/>
      <c r="FSD127" s="100"/>
      <c r="FSE127" s="100"/>
      <c r="FSF127" s="100"/>
      <c r="FSG127" s="100"/>
      <c r="FSH127" s="100"/>
      <c r="FSI127" s="100"/>
      <c r="FSJ127" s="100"/>
      <c r="FSK127" s="100"/>
      <c r="FSL127" s="100"/>
      <c r="FSM127" s="100"/>
      <c r="FSN127" s="100"/>
      <c r="FSO127" s="100"/>
      <c r="FSP127" s="100"/>
      <c r="FSQ127" s="100"/>
      <c r="FSR127" s="100"/>
      <c r="FSS127" s="100"/>
      <c r="FST127" s="100"/>
      <c r="FSU127" s="100"/>
      <c r="FSV127" s="100"/>
      <c r="FSW127" s="100"/>
      <c r="FSX127" s="100"/>
      <c r="FSY127" s="100"/>
      <c r="FSZ127" s="100"/>
      <c r="FTA127" s="100"/>
      <c r="FTB127" s="100"/>
      <c r="FTC127" s="100"/>
      <c r="FTD127" s="100"/>
      <c r="FTE127" s="100"/>
      <c r="FTF127" s="100"/>
      <c r="FTG127" s="100"/>
      <c r="FTH127" s="100"/>
      <c r="FTI127" s="100"/>
      <c r="FTJ127" s="100"/>
      <c r="FTK127" s="100"/>
      <c r="FTL127" s="100"/>
      <c r="FTM127" s="100"/>
      <c r="FTN127" s="100"/>
      <c r="FTO127" s="100"/>
      <c r="FTP127" s="100"/>
      <c r="FTQ127" s="100"/>
      <c r="FTR127" s="100"/>
      <c r="FTS127" s="100"/>
      <c r="FTT127" s="100"/>
      <c r="FTU127" s="100"/>
      <c r="FTV127" s="100"/>
      <c r="FTW127" s="100"/>
      <c r="FTX127" s="100"/>
      <c r="FTY127" s="100"/>
      <c r="FTZ127" s="100"/>
      <c r="FUA127" s="100"/>
      <c r="FUB127" s="100"/>
      <c r="FUC127" s="100"/>
      <c r="FUD127" s="100"/>
      <c r="FUE127" s="100"/>
      <c r="FUF127" s="100"/>
      <c r="FUG127" s="100"/>
      <c r="FUH127" s="100"/>
      <c r="FUI127" s="100"/>
      <c r="FUJ127" s="100"/>
      <c r="FUK127" s="100"/>
      <c r="FUL127" s="100"/>
      <c r="FUM127" s="100"/>
      <c r="FUN127" s="100"/>
      <c r="FUO127" s="100"/>
      <c r="FUP127" s="100"/>
      <c r="FUQ127" s="100"/>
      <c r="FUR127" s="100"/>
      <c r="FUS127" s="100"/>
      <c r="FUT127" s="100"/>
      <c r="FUU127" s="100"/>
      <c r="FUV127" s="100"/>
      <c r="FUW127" s="100"/>
      <c r="FUX127" s="100"/>
      <c r="FUY127" s="100"/>
      <c r="FUZ127" s="100"/>
      <c r="FVA127" s="100"/>
      <c r="FVB127" s="100"/>
      <c r="FVC127" s="100"/>
      <c r="FVD127" s="100"/>
      <c r="FVE127" s="100"/>
      <c r="FVF127" s="100"/>
      <c r="FVG127" s="100"/>
      <c r="FVH127" s="100"/>
      <c r="FVI127" s="100"/>
      <c r="FVJ127" s="100"/>
      <c r="FVK127" s="100"/>
      <c r="FVL127" s="100"/>
      <c r="FVM127" s="100"/>
      <c r="FVN127" s="100"/>
      <c r="FVO127" s="100"/>
      <c r="FVP127" s="100"/>
      <c r="FVQ127" s="100"/>
      <c r="FVR127" s="100"/>
      <c r="FVS127" s="100"/>
      <c r="FVT127" s="100"/>
      <c r="FVU127" s="100"/>
      <c r="FVV127" s="100"/>
      <c r="FVW127" s="100"/>
      <c r="FVX127" s="100"/>
      <c r="FVY127" s="100"/>
      <c r="FVZ127" s="100"/>
      <c r="FWA127" s="100"/>
      <c r="FWB127" s="100"/>
      <c r="FWC127" s="100"/>
      <c r="FWD127" s="100"/>
      <c r="FWE127" s="100"/>
      <c r="FWF127" s="100"/>
      <c r="FWG127" s="100"/>
      <c r="FWH127" s="100"/>
      <c r="FWI127" s="100"/>
      <c r="FWJ127" s="100"/>
      <c r="FWK127" s="100"/>
      <c r="FWL127" s="100"/>
      <c r="FWM127" s="100"/>
      <c r="FWN127" s="100"/>
      <c r="FWO127" s="100"/>
      <c r="FWP127" s="100"/>
      <c r="FWQ127" s="100"/>
      <c r="FWR127" s="100"/>
      <c r="FWS127" s="100"/>
      <c r="FWT127" s="100"/>
      <c r="FWU127" s="100"/>
      <c r="FWV127" s="100"/>
      <c r="FWW127" s="100"/>
      <c r="FWX127" s="100"/>
      <c r="FWY127" s="100"/>
      <c r="FWZ127" s="100"/>
      <c r="FXA127" s="100"/>
      <c r="FXB127" s="100"/>
      <c r="FXC127" s="100"/>
      <c r="FXD127" s="100"/>
      <c r="FXE127" s="100"/>
      <c r="FXF127" s="100"/>
      <c r="FXG127" s="100"/>
      <c r="FXH127" s="100"/>
      <c r="FXI127" s="100"/>
      <c r="FXJ127" s="100"/>
      <c r="FXK127" s="100"/>
      <c r="FXL127" s="100"/>
      <c r="FXM127" s="100"/>
      <c r="FXN127" s="100"/>
      <c r="FXO127" s="100"/>
      <c r="FXP127" s="100"/>
      <c r="FXQ127" s="100"/>
      <c r="FXR127" s="100"/>
      <c r="FXS127" s="100"/>
      <c r="FXT127" s="100"/>
      <c r="FXU127" s="100"/>
      <c r="FXV127" s="100"/>
      <c r="FXW127" s="100"/>
      <c r="FXX127" s="100"/>
      <c r="FXY127" s="100"/>
      <c r="FXZ127" s="100"/>
      <c r="FYA127" s="100"/>
      <c r="FYB127" s="100"/>
      <c r="FYC127" s="100"/>
      <c r="FYD127" s="100"/>
      <c r="FYE127" s="100"/>
      <c r="FYF127" s="100"/>
      <c r="FYG127" s="100"/>
      <c r="FYH127" s="100"/>
      <c r="FYI127" s="100"/>
      <c r="FYJ127" s="100"/>
      <c r="FYK127" s="100"/>
      <c r="FYL127" s="100"/>
      <c r="FYM127" s="100"/>
      <c r="FYN127" s="100"/>
      <c r="FYO127" s="100"/>
      <c r="FYP127" s="100"/>
      <c r="FYQ127" s="100"/>
      <c r="FYR127" s="100"/>
      <c r="FYS127" s="100"/>
      <c r="FYT127" s="100"/>
      <c r="FYU127" s="100"/>
      <c r="FYV127" s="100"/>
      <c r="FYW127" s="100"/>
      <c r="FYX127" s="100"/>
      <c r="FYY127" s="100"/>
      <c r="FYZ127" s="100"/>
      <c r="FZA127" s="100"/>
      <c r="FZB127" s="100"/>
      <c r="FZC127" s="100"/>
      <c r="FZD127" s="100"/>
      <c r="FZE127" s="100"/>
      <c r="FZF127" s="100"/>
      <c r="FZG127" s="100"/>
      <c r="FZH127" s="100"/>
      <c r="FZI127" s="100"/>
      <c r="FZJ127" s="100"/>
      <c r="FZK127" s="100"/>
      <c r="FZL127" s="100"/>
      <c r="FZM127" s="100"/>
      <c r="FZN127" s="100"/>
      <c r="FZO127" s="100"/>
      <c r="FZP127" s="100"/>
      <c r="FZQ127" s="100"/>
      <c r="FZR127" s="100"/>
      <c r="FZS127" s="100"/>
      <c r="FZT127" s="100"/>
      <c r="FZU127" s="100"/>
      <c r="FZV127" s="100"/>
      <c r="FZW127" s="100"/>
      <c r="FZX127" s="100"/>
      <c r="FZY127" s="100"/>
      <c r="FZZ127" s="100"/>
      <c r="GAA127" s="100"/>
      <c r="GAB127" s="100"/>
      <c r="GAC127" s="100"/>
      <c r="GAD127" s="100"/>
      <c r="GAE127" s="100"/>
      <c r="GAF127" s="100"/>
      <c r="GAG127" s="100"/>
      <c r="GAH127" s="100"/>
      <c r="GAI127" s="100"/>
      <c r="GAJ127" s="100"/>
      <c r="GAK127" s="100"/>
      <c r="GAL127" s="100"/>
      <c r="GAM127" s="100"/>
      <c r="GAN127" s="100"/>
      <c r="GAO127" s="100"/>
      <c r="GAP127" s="100"/>
      <c r="GAQ127" s="100"/>
      <c r="GAR127" s="100"/>
      <c r="GAS127" s="100"/>
      <c r="GAT127" s="100"/>
      <c r="GAU127" s="100"/>
      <c r="GAV127" s="100"/>
      <c r="GAW127" s="100"/>
      <c r="GAX127" s="100"/>
      <c r="GAY127" s="100"/>
      <c r="GAZ127" s="100"/>
      <c r="GBA127" s="100"/>
      <c r="GBB127" s="100"/>
      <c r="GBC127" s="100"/>
      <c r="GBD127" s="100"/>
      <c r="GBE127" s="100"/>
      <c r="GBF127" s="100"/>
      <c r="GBG127" s="100"/>
      <c r="GBH127" s="100"/>
      <c r="GBI127" s="100"/>
      <c r="GBJ127" s="100"/>
      <c r="GBK127" s="100"/>
      <c r="GBL127" s="100"/>
      <c r="GBM127" s="100"/>
      <c r="GBN127" s="100"/>
      <c r="GBO127" s="100"/>
      <c r="GBP127" s="100"/>
      <c r="GBQ127" s="100"/>
      <c r="GBR127" s="100"/>
      <c r="GBS127" s="100"/>
      <c r="GBT127" s="100"/>
      <c r="GBU127" s="100"/>
      <c r="GBV127" s="100"/>
      <c r="GBW127" s="100"/>
      <c r="GBX127" s="100"/>
      <c r="GBY127" s="100"/>
      <c r="GBZ127" s="100"/>
      <c r="GCA127" s="100"/>
      <c r="GCB127" s="100"/>
      <c r="GCC127" s="100"/>
      <c r="GCD127" s="100"/>
      <c r="GCE127" s="100"/>
      <c r="GCF127" s="100"/>
      <c r="GCG127" s="100"/>
      <c r="GCH127" s="100"/>
      <c r="GCI127" s="100"/>
      <c r="GCJ127" s="100"/>
      <c r="GCK127" s="100"/>
      <c r="GCL127" s="100"/>
      <c r="GCM127" s="100"/>
      <c r="GCN127" s="100"/>
      <c r="GCO127" s="100"/>
      <c r="GCP127" s="100"/>
      <c r="GCQ127" s="100"/>
      <c r="GCR127" s="100"/>
      <c r="GCS127" s="100"/>
      <c r="GCT127" s="100"/>
      <c r="GCU127" s="100"/>
      <c r="GCV127" s="100"/>
      <c r="GCW127" s="100"/>
      <c r="GCX127" s="100"/>
      <c r="GCY127" s="100"/>
      <c r="GCZ127" s="100"/>
      <c r="GDA127" s="100"/>
      <c r="GDB127" s="100"/>
      <c r="GDC127" s="100"/>
      <c r="GDD127" s="100"/>
      <c r="GDE127" s="100"/>
      <c r="GDF127" s="100"/>
      <c r="GDG127" s="100"/>
      <c r="GDH127" s="100"/>
      <c r="GDI127" s="100"/>
      <c r="GDJ127" s="100"/>
      <c r="GDK127" s="100"/>
      <c r="GDL127" s="100"/>
      <c r="GDM127" s="100"/>
      <c r="GDN127" s="100"/>
      <c r="GDO127" s="100"/>
      <c r="GDP127" s="100"/>
      <c r="GDQ127" s="100"/>
      <c r="GDR127" s="100"/>
      <c r="GDS127" s="100"/>
      <c r="GDT127" s="100"/>
      <c r="GDU127" s="100"/>
      <c r="GDV127" s="100"/>
      <c r="GDW127" s="100"/>
      <c r="GDX127" s="100"/>
      <c r="GDY127" s="100"/>
      <c r="GDZ127" s="100"/>
      <c r="GEA127" s="100"/>
      <c r="GEB127" s="100"/>
      <c r="GEC127" s="100"/>
      <c r="GED127" s="100"/>
      <c r="GEE127" s="100"/>
      <c r="GEF127" s="100"/>
      <c r="GEG127" s="100"/>
      <c r="GEH127" s="100"/>
      <c r="GEI127" s="100"/>
      <c r="GEJ127" s="100"/>
      <c r="GEK127" s="100"/>
      <c r="GEL127" s="100"/>
      <c r="GEM127" s="100"/>
      <c r="GEN127" s="100"/>
      <c r="GEO127" s="100"/>
      <c r="GEP127" s="100"/>
      <c r="GEQ127" s="100"/>
      <c r="GER127" s="100"/>
      <c r="GES127" s="100"/>
      <c r="GET127" s="100"/>
      <c r="GEU127" s="100"/>
      <c r="GEV127" s="100"/>
      <c r="GEW127" s="100"/>
      <c r="GEX127" s="100"/>
      <c r="GEY127" s="100"/>
      <c r="GEZ127" s="100"/>
      <c r="GFA127" s="100"/>
      <c r="GFB127" s="100"/>
      <c r="GFC127" s="100"/>
      <c r="GFD127" s="100"/>
      <c r="GFE127" s="100"/>
      <c r="GFF127" s="100"/>
      <c r="GFG127" s="100"/>
      <c r="GFH127" s="100"/>
      <c r="GFI127" s="100"/>
      <c r="GFJ127" s="100"/>
      <c r="GFK127" s="100"/>
      <c r="GFL127" s="100"/>
      <c r="GFM127" s="100"/>
      <c r="GFN127" s="100"/>
      <c r="GFO127" s="100"/>
      <c r="GFP127" s="100"/>
      <c r="GFQ127" s="100"/>
      <c r="GFR127" s="100"/>
      <c r="GFS127" s="100"/>
      <c r="GFT127" s="100"/>
      <c r="GFU127" s="100"/>
      <c r="GFV127" s="100"/>
      <c r="GFW127" s="100"/>
      <c r="GFX127" s="100"/>
      <c r="GFY127" s="100"/>
      <c r="GFZ127" s="100"/>
      <c r="GGA127" s="100"/>
      <c r="GGB127" s="100"/>
      <c r="GGC127" s="100"/>
      <c r="GGD127" s="100"/>
      <c r="GGE127" s="100"/>
      <c r="GGF127" s="100"/>
      <c r="GGG127" s="100"/>
      <c r="GGH127" s="100"/>
      <c r="GGI127" s="100"/>
      <c r="GGJ127" s="100"/>
      <c r="GGK127" s="100"/>
      <c r="GGL127" s="100"/>
      <c r="GGM127" s="100"/>
      <c r="GGN127" s="100"/>
      <c r="GGO127" s="100"/>
      <c r="GGP127" s="100"/>
      <c r="GGQ127" s="100"/>
      <c r="GGR127" s="100"/>
      <c r="GGS127" s="100"/>
      <c r="GGT127" s="100"/>
      <c r="GGU127" s="100"/>
      <c r="GGV127" s="100"/>
      <c r="GGW127" s="100"/>
      <c r="GGX127" s="100"/>
      <c r="GGY127" s="100"/>
      <c r="GGZ127" s="100"/>
      <c r="GHA127" s="100"/>
      <c r="GHB127" s="100"/>
      <c r="GHC127" s="100"/>
      <c r="GHD127" s="100"/>
      <c r="GHE127" s="100"/>
      <c r="GHF127" s="100"/>
      <c r="GHG127" s="100"/>
      <c r="GHH127" s="100"/>
      <c r="GHI127" s="100"/>
      <c r="GHJ127" s="100"/>
      <c r="GHK127" s="100"/>
      <c r="GHL127" s="100"/>
      <c r="GHM127" s="100"/>
      <c r="GHN127" s="100"/>
      <c r="GHO127" s="100"/>
      <c r="GHP127" s="100"/>
      <c r="GHQ127" s="100"/>
      <c r="GHR127" s="100"/>
      <c r="GHS127" s="100"/>
      <c r="GHT127" s="100"/>
      <c r="GHU127" s="100"/>
      <c r="GHV127" s="100"/>
      <c r="GHW127" s="100"/>
      <c r="GHX127" s="100"/>
      <c r="GHY127" s="100"/>
      <c r="GHZ127" s="100"/>
      <c r="GIA127" s="100"/>
      <c r="GIB127" s="100"/>
      <c r="GIC127" s="100"/>
      <c r="GID127" s="100"/>
      <c r="GIE127" s="100"/>
      <c r="GIF127" s="100"/>
      <c r="GIG127" s="100"/>
      <c r="GIH127" s="100"/>
      <c r="GII127" s="100"/>
      <c r="GIJ127" s="100"/>
      <c r="GIK127" s="100"/>
      <c r="GIL127" s="100"/>
      <c r="GIM127" s="100"/>
      <c r="GIN127" s="100"/>
      <c r="GIO127" s="100"/>
      <c r="GIP127" s="100"/>
      <c r="GIQ127" s="100"/>
      <c r="GIR127" s="100"/>
      <c r="GIS127" s="100"/>
      <c r="GIT127" s="100"/>
      <c r="GIU127" s="100"/>
      <c r="GIV127" s="100"/>
      <c r="GIW127" s="100"/>
      <c r="GIX127" s="100"/>
      <c r="GIY127" s="100"/>
      <c r="GIZ127" s="100"/>
      <c r="GJA127" s="100"/>
      <c r="GJB127" s="100"/>
      <c r="GJC127" s="100"/>
      <c r="GJD127" s="100"/>
      <c r="GJE127" s="100"/>
      <c r="GJF127" s="100"/>
      <c r="GJG127" s="100"/>
      <c r="GJH127" s="100"/>
      <c r="GJI127" s="100"/>
      <c r="GJJ127" s="100"/>
      <c r="GJK127" s="100"/>
      <c r="GJL127" s="100"/>
      <c r="GJM127" s="100"/>
      <c r="GJN127" s="100"/>
      <c r="GJO127" s="100"/>
      <c r="GJP127" s="100"/>
      <c r="GJQ127" s="100"/>
      <c r="GJR127" s="100"/>
      <c r="GJS127" s="100"/>
      <c r="GJT127" s="100"/>
      <c r="GJU127" s="100"/>
      <c r="GJV127" s="100"/>
      <c r="GJW127" s="100"/>
      <c r="GJX127" s="100"/>
      <c r="GJY127" s="100"/>
      <c r="GJZ127" s="100"/>
      <c r="GKA127" s="100"/>
      <c r="GKB127" s="100"/>
      <c r="GKC127" s="100"/>
      <c r="GKD127" s="100"/>
      <c r="GKE127" s="100"/>
      <c r="GKF127" s="100"/>
      <c r="GKG127" s="100"/>
      <c r="GKH127" s="100"/>
      <c r="GKI127" s="100"/>
      <c r="GKJ127" s="100"/>
      <c r="GKK127" s="100"/>
      <c r="GKL127" s="100"/>
      <c r="GKM127" s="100"/>
      <c r="GKN127" s="100"/>
      <c r="GKO127" s="100"/>
      <c r="GKP127" s="100"/>
      <c r="GKQ127" s="100"/>
      <c r="GKR127" s="100"/>
      <c r="GKS127" s="100"/>
      <c r="GKT127" s="100"/>
      <c r="GKU127" s="100"/>
      <c r="GKV127" s="100"/>
      <c r="GKW127" s="100"/>
      <c r="GKX127" s="100"/>
      <c r="GKY127" s="100"/>
      <c r="GKZ127" s="100"/>
      <c r="GLA127" s="100"/>
      <c r="GLB127" s="100"/>
      <c r="GLC127" s="100"/>
      <c r="GLD127" s="100"/>
      <c r="GLE127" s="100"/>
      <c r="GLF127" s="100"/>
      <c r="GLG127" s="100"/>
      <c r="GLH127" s="100"/>
      <c r="GLI127" s="100"/>
      <c r="GLJ127" s="100"/>
      <c r="GLK127" s="100"/>
      <c r="GLL127" s="100"/>
      <c r="GLM127" s="100"/>
      <c r="GLN127" s="100"/>
      <c r="GLO127" s="100"/>
      <c r="GLP127" s="100"/>
      <c r="GLQ127" s="100"/>
      <c r="GLR127" s="100"/>
      <c r="GLS127" s="100"/>
      <c r="GLT127" s="100"/>
      <c r="GLU127" s="100"/>
      <c r="GLV127" s="100"/>
      <c r="GLW127" s="100"/>
      <c r="GLX127" s="100"/>
      <c r="GLY127" s="100"/>
      <c r="GLZ127" s="100"/>
      <c r="GMA127" s="100"/>
      <c r="GMB127" s="100"/>
      <c r="GMC127" s="100"/>
      <c r="GMD127" s="100"/>
      <c r="GME127" s="100"/>
      <c r="GMF127" s="100"/>
      <c r="GMG127" s="100"/>
      <c r="GMH127" s="100"/>
      <c r="GMI127" s="100"/>
      <c r="GMJ127" s="100"/>
      <c r="GMK127" s="100"/>
      <c r="GML127" s="100"/>
      <c r="GMM127" s="100"/>
      <c r="GMN127" s="100"/>
      <c r="GMO127" s="100"/>
      <c r="GMP127" s="100"/>
      <c r="GMQ127" s="100"/>
      <c r="GMR127" s="100"/>
      <c r="GMS127" s="100"/>
      <c r="GMT127" s="100"/>
      <c r="GMU127" s="100"/>
      <c r="GMV127" s="100"/>
      <c r="GMW127" s="100"/>
      <c r="GMX127" s="100"/>
      <c r="GMY127" s="100"/>
      <c r="GMZ127" s="100"/>
      <c r="GNA127" s="100"/>
      <c r="GNB127" s="100"/>
      <c r="GNC127" s="100"/>
      <c r="GND127" s="100"/>
      <c r="GNE127" s="100"/>
      <c r="GNF127" s="100"/>
      <c r="GNG127" s="100"/>
      <c r="GNH127" s="100"/>
      <c r="GNI127" s="100"/>
      <c r="GNJ127" s="100"/>
      <c r="GNK127" s="100"/>
      <c r="GNL127" s="100"/>
      <c r="GNM127" s="100"/>
      <c r="GNN127" s="100"/>
      <c r="GNO127" s="100"/>
      <c r="GNP127" s="100"/>
      <c r="GNQ127" s="100"/>
      <c r="GNR127" s="100"/>
      <c r="GNS127" s="100"/>
      <c r="GNT127" s="100"/>
      <c r="GNU127" s="100"/>
      <c r="GNV127" s="100"/>
      <c r="GNW127" s="100"/>
      <c r="GNX127" s="100"/>
      <c r="GNY127" s="100"/>
      <c r="GNZ127" s="100"/>
      <c r="GOA127" s="100"/>
      <c r="GOB127" s="100"/>
      <c r="GOC127" s="100"/>
      <c r="GOD127" s="100"/>
      <c r="GOE127" s="100"/>
      <c r="GOF127" s="100"/>
      <c r="GOG127" s="100"/>
      <c r="GOH127" s="100"/>
      <c r="GOI127" s="100"/>
      <c r="GOJ127" s="100"/>
      <c r="GOK127" s="100"/>
      <c r="GOL127" s="100"/>
      <c r="GOM127" s="100"/>
      <c r="GON127" s="100"/>
      <c r="GOO127" s="100"/>
      <c r="GOP127" s="100"/>
      <c r="GOQ127" s="100"/>
      <c r="GOR127" s="100"/>
      <c r="GOS127" s="100"/>
      <c r="GOT127" s="100"/>
      <c r="GOU127" s="100"/>
      <c r="GOV127" s="100"/>
      <c r="GOW127" s="100"/>
      <c r="GOX127" s="100"/>
      <c r="GOY127" s="100"/>
      <c r="GOZ127" s="100"/>
      <c r="GPA127" s="100"/>
      <c r="GPB127" s="100"/>
      <c r="GPC127" s="100"/>
      <c r="GPD127" s="100"/>
      <c r="GPE127" s="100"/>
      <c r="GPF127" s="100"/>
      <c r="GPG127" s="100"/>
      <c r="GPH127" s="100"/>
      <c r="GPI127" s="100"/>
      <c r="GPJ127" s="100"/>
      <c r="GPK127" s="100"/>
      <c r="GPL127" s="100"/>
      <c r="GPM127" s="100"/>
      <c r="GPN127" s="100"/>
      <c r="GPO127" s="100"/>
      <c r="GPP127" s="100"/>
      <c r="GPQ127" s="100"/>
      <c r="GPR127" s="100"/>
      <c r="GPS127" s="100"/>
      <c r="GPT127" s="100"/>
      <c r="GPU127" s="100"/>
      <c r="GPV127" s="100"/>
      <c r="GPW127" s="100"/>
      <c r="GPX127" s="100"/>
      <c r="GPY127" s="100"/>
      <c r="GPZ127" s="100"/>
      <c r="GQA127" s="100"/>
      <c r="GQB127" s="100"/>
      <c r="GQC127" s="100"/>
      <c r="GQD127" s="100"/>
      <c r="GQE127" s="100"/>
      <c r="GQF127" s="100"/>
      <c r="GQG127" s="100"/>
      <c r="GQH127" s="100"/>
      <c r="GQI127" s="100"/>
      <c r="GQJ127" s="100"/>
      <c r="GQK127" s="100"/>
      <c r="GQL127" s="100"/>
      <c r="GQM127" s="100"/>
      <c r="GQN127" s="100"/>
      <c r="GQO127" s="100"/>
      <c r="GQP127" s="100"/>
      <c r="GQQ127" s="100"/>
      <c r="GQR127" s="100"/>
      <c r="GQS127" s="100"/>
      <c r="GQT127" s="100"/>
      <c r="GQU127" s="100"/>
      <c r="GQV127" s="100"/>
      <c r="GQW127" s="100"/>
      <c r="GQX127" s="100"/>
      <c r="GQY127" s="100"/>
      <c r="GQZ127" s="100"/>
      <c r="GRA127" s="100"/>
      <c r="GRB127" s="100"/>
      <c r="GRC127" s="100"/>
      <c r="GRD127" s="100"/>
      <c r="GRE127" s="100"/>
      <c r="GRF127" s="100"/>
      <c r="GRG127" s="100"/>
      <c r="GRH127" s="100"/>
      <c r="GRI127" s="100"/>
      <c r="GRJ127" s="100"/>
      <c r="GRK127" s="100"/>
      <c r="GRL127" s="100"/>
      <c r="GRM127" s="100"/>
      <c r="GRN127" s="100"/>
      <c r="GRO127" s="100"/>
      <c r="GRP127" s="100"/>
      <c r="GRQ127" s="100"/>
      <c r="GRR127" s="100"/>
      <c r="GRS127" s="100"/>
      <c r="GRT127" s="100"/>
      <c r="GRU127" s="100"/>
      <c r="GRV127" s="100"/>
      <c r="GRW127" s="100"/>
      <c r="GRX127" s="100"/>
      <c r="GRY127" s="100"/>
      <c r="GRZ127" s="100"/>
      <c r="GSA127" s="100"/>
      <c r="GSB127" s="100"/>
      <c r="GSC127" s="100"/>
      <c r="GSD127" s="100"/>
      <c r="GSE127" s="100"/>
      <c r="GSF127" s="100"/>
      <c r="GSG127" s="100"/>
      <c r="GSH127" s="100"/>
      <c r="GSI127" s="100"/>
      <c r="GSJ127" s="100"/>
      <c r="GSK127" s="100"/>
      <c r="GSL127" s="100"/>
      <c r="GSM127" s="100"/>
      <c r="GSN127" s="100"/>
      <c r="GSO127" s="100"/>
      <c r="GSP127" s="100"/>
      <c r="GSQ127" s="100"/>
      <c r="GSR127" s="100"/>
      <c r="GSS127" s="100"/>
      <c r="GST127" s="100"/>
      <c r="GSU127" s="100"/>
      <c r="GSV127" s="100"/>
      <c r="GSW127" s="100"/>
      <c r="GSX127" s="100"/>
      <c r="GSY127" s="100"/>
      <c r="GSZ127" s="100"/>
      <c r="GTA127" s="100"/>
      <c r="GTB127" s="100"/>
      <c r="GTC127" s="100"/>
      <c r="GTD127" s="100"/>
      <c r="GTE127" s="100"/>
      <c r="GTF127" s="100"/>
      <c r="GTG127" s="100"/>
      <c r="GTH127" s="100"/>
      <c r="GTI127" s="100"/>
      <c r="GTJ127" s="100"/>
      <c r="GTK127" s="100"/>
      <c r="GTL127" s="100"/>
      <c r="GTM127" s="100"/>
      <c r="GTN127" s="100"/>
      <c r="GTO127" s="100"/>
      <c r="GTP127" s="100"/>
      <c r="GTQ127" s="100"/>
      <c r="GTR127" s="100"/>
      <c r="GTS127" s="100"/>
      <c r="GTT127" s="100"/>
      <c r="GTU127" s="100"/>
      <c r="GTV127" s="100"/>
      <c r="GTW127" s="100"/>
      <c r="GTX127" s="100"/>
      <c r="GTY127" s="100"/>
      <c r="GTZ127" s="100"/>
      <c r="GUA127" s="100"/>
      <c r="GUB127" s="100"/>
      <c r="GUC127" s="100"/>
      <c r="GUD127" s="100"/>
      <c r="GUE127" s="100"/>
      <c r="GUF127" s="100"/>
      <c r="GUG127" s="100"/>
      <c r="GUH127" s="100"/>
      <c r="GUI127" s="100"/>
      <c r="GUJ127" s="100"/>
      <c r="GUK127" s="100"/>
      <c r="GUL127" s="100"/>
      <c r="GUM127" s="100"/>
      <c r="GUN127" s="100"/>
      <c r="GUO127" s="100"/>
      <c r="GUP127" s="100"/>
      <c r="GUQ127" s="100"/>
      <c r="GUR127" s="100"/>
      <c r="GUS127" s="100"/>
      <c r="GUT127" s="100"/>
      <c r="GUU127" s="100"/>
      <c r="GUV127" s="100"/>
      <c r="GUW127" s="100"/>
      <c r="GUX127" s="100"/>
      <c r="GUY127" s="100"/>
      <c r="GUZ127" s="100"/>
      <c r="GVA127" s="100"/>
      <c r="GVB127" s="100"/>
      <c r="GVC127" s="100"/>
      <c r="GVD127" s="100"/>
      <c r="GVE127" s="100"/>
      <c r="GVF127" s="100"/>
      <c r="GVG127" s="100"/>
      <c r="GVH127" s="100"/>
      <c r="GVI127" s="100"/>
      <c r="GVJ127" s="100"/>
      <c r="GVK127" s="100"/>
      <c r="GVL127" s="100"/>
      <c r="GVM127" s="100"/>
      <c r="GVN127" s="100"/>
      <c r="GVO127" s="100"/>
      <c r="GVP127" s="100"/>
      <c r="GVQ127" s="100"/>
      <c r="GVR127" s="100"/>
      <c r="GVS127" s="100"/>
      <c r="GVT127" s="100"/>
      <c r="GVU127" s="100"/>
      <c r="GVV127" s="100"/>
      <c r="GVW127" s="100"/>
      <c r="GVX127" s="100"/>
      <c r="GVY127" s="100"/>
      <c r="GVZ127" s="100"/>
      <c r="GWA127" s="100"/>
      <c r="GWB127" s="100"/>
      <c r="GWC127" s="100"/>
      <c r="GWD127" s="100"/>
      <c r="GWE127" s="100"/>
      <c r="GWF127" s="100"/>
      <c r="GWG127" s="100"/>
      <c r="GWH127" s="100"/>
      <c r="GWI127" s="100"/>
      <c r="GWJ127" s="100"/>
      <c r="GWK127" s="100"/>
      <c r="GWL127" s="100"/>
      <c r="GWM127" s="100"/>
      <c r="GWN127" s="100"/>
      <c r="GWO127" s="100"/>
      <c r="GWP127" s="100"/>
      <c r="GWQ127" s="100"/>
      <c r="GWR127" s="100"/>
      <c r="GWS127" s="100"/>
      <c r="GWT127" s="100"/>
      <c r="GWU127" s="100"/>
      <c r="GWV127" s="100"/>
      <c r="GWW127" s="100"/>
      <c r="GWX127" s="100"/>
      <c r="GWY127" s="100"/>
      <c r="GWZ127" s="100"/>
      <c r="GXA127" s="100"/>
      <c r="GXB127" s="100"/>
      <c r="GXC127" s="100"/>
      <c r="GXD127" s="100"/>
      <c r="GXE127" s="100"/>
      <c r="GXF127" s="100"/>
      <c r="GXG127" s="100"/>
      <c r="GXH127" s="100"/>
      <c r="GXI127" s="100"/>
      <c r="GXJ127" s="100"/>
      <c r="GXK127" s="100"/>
      <c r="GXL127" s="100"/>
      <c r="GXM127" s="100"/>
      <c r="GXN127" s="100"/>
      <c r="GXO127" s="100"/>
      <c r="GXP127" s="100"/>
      <c r="GXQ127" s="100"/>
      <c r="GXR127" s="100"/>
      <c r="GXS127" s="100"/>
      <c r="GXT127" s="100"/>
      <c r="GXU127" s="100"/>
      <c r="GXV127" s="100"/>
      <c r="GXW127" s="100"/>
      <c r="GXX127" s="100"/>
      <c r="GXY127" s="100"/>
      <c r="GXZ127" s="100"/>
      <c r="GYA127" s="100"/>
      <c r="GYB127" s="100"/>
      <c r="GYC127" s="100"/>
      <c r="GYD127" s="100"/>
      <c r="GYE127" s="100"/>
      <c r="GYF127" s="100"/>
      <c r="GYG127" s="100"/>
      <c r="GYH127" s="100"/>
      <c r="GYI127" s="100"/>
      <c r="GYJ127" s="100"/>
      <c r="GYK127" s="100"/>
      <c r="GYL127" s="100"/>
      <c r="GYM127" s="100"/>
      <c r="GYN127" s="100"/>
      <c r="GYO127" s="100"/>
      <c r="GYP127" s="100"/>
      <c r="GYQ127" s="100"/>
      <c r="GYR127" s="100"/>
      <c r="GYS127" s="100"/>
      <c r="GYT127" s="100"/>
      <c r="GYU127" s="100"/>
      <c r="GYV127" s="100"/>
      <c r="GYW127" s="100"/>
      <c r="GYX127" s="100"/>
      <c r="GYY127" s="100"/>
      <c r="GYZ127" s="100"/>
      <c r="GZA127" s="100"/>
      <c r="GZB127" s="100"/>
      <c r="GZC127" s="100"/>
      <c r="GZD127" s="100"/>
      <c r="GZE127" s="100"/>
      <c r="GZF127" s="100"/>
      <c r="GZG127" s="100"/>
      <c r="GZH127" s="100"/>
      <c r="GZI127" s="100"/>
      <c r="GZJ127" s="100"/>
      <c r="GZK127" s="100"/>
      <c r="GZL127" s="100"/>
      <c r="GZM127" s="100"/>
      <c r="GZN127" s="100"/>
      <c r="GZO127" s="100"/>
      <c r="GZP127" s="100"/>
      <c r="GZQ127" s="100"/>
      <c r="GZR127" s="100"/>
      <c r="GZS127" s="100"/>
      <c r="GZT127" s="100"/>
      <c r="GZU127" s="100"/>
      <c r="GZV127" s="100"/>
      <c r="GZW127" s="100"/>
      <c r="GZX127" s="100"/>
      <c r="GZY127" s="100"/>
      <c r="GZZ127" s="100"/>
      <c r="HAA127" s="100"/>
      <c r="HAB127" s="100"/>
      <c r="HAC127" s="100"/>
      <c r="HAD127" s="100"/>
      <c r="HAE127" s="100"/>
      <c r="HAF127" s="100"/>
      <c r="HAG127" s="100"/>
      <c r="HAH127" s="100"/>
      <c r="HAI127" s="100"/>
      <c r="HAJ127" s="100"/>
      <c r="HAK127" s="100"/>
      <c r="HAL127" s="100"/>
      <c r="HAM127" s="100"/>
      <c r="HAN127" s="100"/>
      <c r="HAO127" s="100"/>
      <c r="HAP127" s="100"/>
      <c r="HAQ127" s="100"/>
      <c r="HAR127" s="100"/>
      <c r="HAS127" s="100"/>
      <c r="HAT127" s="100"/>
      <c r="HAU127" s="100"/>
      <c r="HAV127" s="100"/>
      <c r="HAW127" s="100"/>
      <c r="HAX127" s="100"/>
      <c r="HAY127" s="100"/>
      <c r="HAZ127" s="100"/>
      <c r="HBA127" s="100"/>
      <c r="HBB127" s="100"/>
      <c r="HBC127" s="100"/>
      <c r="HBD127" s="100"/>
      <c r="HBE127" s="100"/>
      <c r="HBF127" s="100"/>
      <c r="HBG127" s="100"/>
      <c r="HBH127" s="100"/>
      <c r="HBI127" s="100"/>
      <c r="HBJ127" s="100"/>
      <c r="HBK127" s="100"/>
      <c r="HBL127" s="100"/>
      <c r="HBM127" s="100"/>
      <c r="HBN127" s="100"/>
      <c r="HBO127" s="100"/>
      <c r="HBP127" s="100"/>
      <c r="HBQ127" s="100"/>
      <c r="HBR127" s="100"/>
      <c r="HBS127" s="100"/>
      <c r="HBT127" s="100"/>
      <c r="HBU127" s="100"/>
      <c r="HBV127" s="100"/>
      <c r="HBW127" s="100"/>
      <c r="HBX127" s="100"/>
      <c r="HBY127" s="100"/>
      <c r="HBZ127" s="100"/>
      <c r="HCA127" s="100"/>
      <c r="HCB127" s="100"/>
      <c r="HCC127" s="100"/>
      <c r="HCD127" s="100"/>
      <c r="HCE127" s="100"/>
      <c r="HCF127" s="100"/>
      <c r="HCG127" s="100"/>
      <c r="HCH127" s="100"/>
      <c r="HCI127" s="100"/>
      <c r="HCJ127" s="100"/>
      <c r="HCK127" s="100"/>
      <c r="HCL127" s="100"/>
      <c r="HCM127" s="100"/>
      <c r="HCN127" s="100"/>
      <c r="HCO127" s="100"/>
      <c r="HCP127" s="100"/>
      <c r="HCQ127" s="100"/>
      <c r="HCR127" s="100"/>
      <c r="HCS127" s="100"/>
      <c r="HCT127" s="100"/>
      <c r="HCU127" s="100"/>
      <c r="HCV127" s="100"/>
      <c r="HCW127" s="100"/>
      <c r="HCX127" s="100"/>
      <c r="HCY127" s="100"/>
      <c r="HCZ127" s="100"/>
      <c r="HDA127" s="100"/>
      <c r="HDB127" s="100"/>
      <c r="HDC127" s="100"/>
      <c r="HDD127" s="100"/>
      <c r="HDE127" s="100"/>
      <c r="HDF127" s="100"/>
      <c r="HDG127" s="100"/>
      <c r="HDH127" s="100"/>
      <c r="HDI127" s="100"/>
      <c r="HDJ127" s="100"/>
      <c r="HDK127" s="100"/>
      <c r="HDL127" s="100"/>
      <c r="HDM127" s="100"/>
      <c r="HDN127" s="100"/>
      <c r="HDO127" s="100"/>
      <c r="HDP127" s="100"/>
      <c r="HDQ127" s="100"/>
      <c r="HDR127" s="100"/>
      <c r="HDS127" s="100"/>
      <c r="HDT127" s="100"/>
      <c r="HDU127" s="100"/>
      <c r="HDV127" s="100"/>
      <c r="HDW127" s="100"/>
      <c r="HDX127" s="100"/>
      <c r="HDY127" s="100"/>
      <c r="HDZ127" s="100"/>
      <c r="HEA127" s="100"/>
      <c r="HEB127" s="100"/>
      <c r="HEC127" s="100"/>
      <c r="HED127" s="100"/>
      <c r="HEE127" s="100"/>
      <c r="HEF127" s="100"/>
      <c r="HEG127" s="100"/>
      <c r="HEH127" s="100"/>
      <c r="HEI127" s="100"/>
      <c r="HEJ127" s="100"/>
      <c r="HEK127" s="100"/>
      <c r="HEL127" s="100"/>
      <c r="HEM127" s="100"/>
      <c r="HEN127" s="100"/>
      <c r="HEO127" s="100"/>
      <c r="HEP127" s="100"/>
      <c r="HEQ127" s="100"/>
      <c r="HER127" s="100"/>
      <c r="HES127" s="100"/>
      <c r="HET127" s="100"/>
      <c r="HEU127" s="100"/>
      <c r="HEV127" s="100"/>
      <c r="HEW127" s="100"/>
      <c r="HEX127" s="100"/>
      <c r="HEY127" s="100"/>
      <c r="HEZ127" s="100"/>
      <c r="HFA127" s="100"/>
      <c r="HFB127" s="100"/>
      <c r="HFC127" s="100"/>
      <c r="HFD127" s="100"/>
      <c r="HFE127" s="100"/>
      <c r="HFF127" s="100"/>
      <c r="HFG127" s="100"/>
      <c r="HFH127" s="100"/>
      <c r="HFI127" s="100"/>
      <c r="HFJ127" s="100"/>
      <c r="HFK127" s="100"/>
      <c r="HFL127" s="100"/>
      <c r="HFM127" s="100"/>
      <c r="HFN127" s="100"/>
      <c r="HFO127" s="100"/>
      <c r="HFP127" s="100"/>
      <c r="HFQ127" s="100"/>
      <c r="HFR127" s="100"/>
      <c r="HFS127" s="100"/>
      <c r="HFT127" s="100"/>
      <c r="HFU127" s="100"/>
      <c r="HFV127" s="100"/>
      <c r="HFW127" s="100"/>
      <c r="HFX127" s="100"/>
      <c r="HFY127" s="100"/>
      <c r="HFZ127" s="100"/>
      <c r="HGA127" s="100"/>
      <c r="HGB127" s="100"/>
      <c r="HGC127" s="100"/>
      <c r="HGD127" s="100"/>
      <c r="HGE127" s="100"/>
      <c r="HGF127" s="100"/>
      <c r="HGG127" s="100"/>
      <c r="HGH127" s="100"/>
      <c r="HGI127" s="100"/>
      <c r="HGJ127" s="100"/>
      <c r="HGK127" s="100"/>
      <c r="HGL127" s="100"/>
      <c r="HGM127" s="100"/>
      <c r="HGN127" s="100"/>
      <c r="HGO127" s="100"/>
      <c r="HGP127" s="100"/>
      <c r="HGQ127" s="100"/>
      <c r="HGR127" s="100"/>
      <c r="HGS127" s="100"/>
      <c r="HGT127" s="100"/>
      <c r="HGU127" s="100"/>
      <c r="HGV127" s="100"/>
      <c r="HGW127" s="100"/>
      <c r="HGX127" s="100"/>
      <c r="HGY127" s="100"/>
      <c r="HGZ127" s="100"/>
      <c r="HHA127" s="100"/>
      <c r="HHB127" s="100"/>
      <c r="HHC127" s="100"/>
      <c r="HHD127" s="100"/>
      <c r="HHE127" s="100"/>
      <c r="HHF127" s="100"/>
      <c r="HHG127" s="100"/>
      <c r="HHH127" s="100"/>
      <c r="HHI127" s="100"/>
      <c r="HHJ127" s="100"/>
      <c r="HHK127" s="100"/>
      <c r="HHL127" s="100"/>
      <c r="HHM127" s="100"/>
      <c r="HHN127" s="100"/>
      <c r="HHO127" s="100"/>
      <c r="HHP127" s="100"/>
      <c r="HHQ127" s="100"/>
      <c r="HHR127" s="100"/>
      <c r="HHS127" s="100"/>
      <c r="HHT127" s="100"/>
      <c r="HHU127" s="100"/>
      <c r="HHV127" s="100"/>
      <c r="HHW127" s="100"/>
      <c r="HHX127" s="100"/>
      <c r="HHY127" s="100"/>
      <c r="HHZ127" s="100"/>
      <c r="HIA127" s="100"/>
      <c r="HIB127" s="100"/>
      <c r="HIC127" s="100"/>
      <c r="HID127" s="100"/>
      <c r="HIE127" s="100"/>
      <c r="HIF127" s="100"/>
      <c r="HIG127" s="100"/>
      <c r="HIH127" s="100"/>
      <c r="HII127" s="100"/>
      <c r="HIJ127" s="100"/>
      <c r="HIK127" s="100"/>
      <c r="HIL127" s="100"/>
      <c r="HIM127" s="100"/>
      <c r="HIN127" s="100"/>
      <c r="HIO127" s="100"/>
      <c r="HIP127" s="100"/>
      <c r="HIQ127" s="100"/>
      <c r="HIR127" s="100"/>
      <c r="HIS127" s="100"/>
      <c r="HIT127" s="100"/>
      <c r="HIU127" s="100"/>
      <c r="HIV127" s="100"/>
      <c r="HIW127" s="100"/>
      <c r="HIX127" s="100"/>
      <c r="HIY127" s="100"/>
      <c r="HIZ127" s="100"/>
      <c r="HJA127" s="100"/>
      <c r="HJB127" s="100"/>
      <c r="HJC127" s="100"/>
      <c r="HJD127" s="100"/>
      <c r="HJE127" s="100"/>
      <c r="HJF127" s="100"/>
      <c r="HJG127" s="100"/>
      <c r="HJH127" s="100"/>
      <c r="HJI127" s="100"/>
      <c r="HJJ127" s="100"/>
      <c r="HJK127" s="100"/>
      <c r="HJL127" s="100"/>
      <c r="HJM127" s="100"/>
      <c r="HJN127" s="100"/>
      <c r="HJO127" s="100"/>
      <c r="HJP127" s="100"/>
      <c r="HJQ127" s="100"/>
      <c r="HJR127" s="100"/>
      <c r="HJS127" s="100"/>
      <c r="HJT127" s="100"/>
      <c r="HJU127" s="100"/>
      <c r="HJV127" s="100"/>
      <c r="HJW127" s="100"/>
      <c r="HJX127" s="100"/>
      <c r="HJY127" s="100"/>
      <c r="HJZ127" s="100"/>
      <c r="HKA127" s="100"/>
      <c r="HKB127" s="100"/>
      <c r="HKC127" s="100"/>
      <c r="HKD127" s="100"/>
      <c r="HKE127" s="100"/>
      <c r="HKF127" s="100"/>
      <c r="HKG127" s="100"/>
      <c r="HKH127" s="100"/>
      <c r="HKI127" s="100"/>
      <c r="HKJ127" s="100"/>
      <c r="HKK127" s="100"/>
      <c r="HKL127" s="100"/>
      <c r="HKM127" s="100"/>
      <c r="HKN127" s="100"/>
      <c r="HKO127" s="100"/>
      <c r="HKP127" s="100"/>
      <c r="HKQ127" s="100"/>
      <c r="HKR127" s="100"/>
      <c r="HKS127" s="100"/>
      <c r="HKT127" s="100"/>
      <c r="HKU127" s="100"/>
      <c r="HKV127" s="100"/>
      <c r="HKW127" s="100"/>
      <c r="HKX127" s="100"/>
      <c r="HKY127" s="100"/>
      <c r="HKZ127" s="100"/>
      <c r="HLA127" s="100"/>
      <c r="HLB127" s="100"/>
      <c r="HLC127" s="100"/>
      <c r="HLD127" s="100"/>
      <c r="HLE127" s="100"/>
      <c r="HLF127" s="100"/>
      <c r="HLG127" s="100"/>
      <c r="HLH127" s="100"/>
      <c r="HLI127" s="100"/>
      <c r="HLJ127" s="100"/>
      <c r="HLK127" s="100"/>
      <c r="HLL127" s="100"/>
      <c r="HLM127" s="100"/>
      <c r="HLN127" s="100"/>
      <c r="HLO127" s="100"/>
      <c r="HLP127" s="100"/>
      <c r="HLQ127" s="100"/>
      <c r="HLR127" s="100"/>
      <c r="HLS127" s="100"/>
      <c r="HLT127" s="100"/>
      <c r="HLU127" s="100"/>
      <c r="HLV127" s="100"/>
      <c r="HLW127" s="100"/>
      <c r="HLX127" s="100"/>
      <c r="HLY127" s="100"/>
      <c r="HLZ127" s="100"/>
      <c r="HMA127" s="100"/>
      <c r="HMB127" s="100"/>
      <c r="HMC127" s="100"/>
      <c r="HMD127" s="100"/>
      <c r="HME127" s="100"/>
      <c r="HMF127" s="100"/>
      <c r="HMG127" s="100"/>
      <c r="HMH127" s="100"/>
      <c r="HMI127" s="100"/>
      <c r="HMJ127" s="100"/>
      <c r="HMK127" s="100"/>
      <c r="HML127" s="100"/>
      <c r="HMM127" s="100"/>
      <c r="HMN127" s="100"/>
      <c r="HMO127" s="100"/>
      <c r="HMP127" s="100"/>
      <c r="HMQ127" s="100"/>
      <c r="HMR127" s="100"/>
      <c r="HMS127" s="100"/>
      <c r="HMT127" s="100"/>
      <c r="HMU127" s="100"/>
      <c r="HMV127" s="100"/>
      <c r="HMW127" s="100"/>
      <c r="HMX127" s="100"/>
      <c r="HMY127" s="100"/>
      <c r="HMZ127" s="100"/>
      <c r="HNA127" s="100"/>
      <c r="HNB127" s="100"/>
      <c r="HNC127" s="100"/>
      <c r="HND127" s="100"/>
      <c r="HNE127" s="100"/>
      <c r="HNF127" s="100"/>
      <c r="HNG127" s="100"/>
      <c r="HNH127" s="100"/>
      <c r="HNI127" s="100"/>
      <c r="HNJ127" s="100"/>
      <c r="HNK127" s="100"/>
      <c r="HNL127" s="100"/>
      <c r="HNM127" s="100"/>
      <c r="HNN127" s="100"/>
      <c r="HNO127" s="100"/>
      <c r="HNP127" s="100"/>
      <c r="HNQ127" s="100"/>
      <c r="HNR127" s="100"/>
      <c r="HNS127" s="100"/>
      <c r="HNT127" s="100"/>
      <c r="HNU127" s="100"/>
      <c r="HNV127" s="100"/>
      <c r="HNW127" s="100"/>
      <c r="HNX127" s="100"/>
      <c r="HNY127" s="100"/>
      <c r="HNZ127" s="100"/>
      <c r="HOA127" s="100"/>
      <c r="HOB127" s="100"/>
      <c r="HOC127" s="100"/>
      <c r="HOD127" s="100"/>
      <c r="HOE127" s="100"/>
      <c r="HOF127" s="100"/>
      <c r="HOG127" s="100"/>
      <c r="HOH127" s="100"/>
      <c r="HOI127" s="100"/>
      <c r="HOJ127" s="100"/>
      <c r="HOK127" s="100"/>
      <c r="HOL127" s="100"/>
      <c r="HOM127" s="100"/>
      <c r="HON127" s="100"/>
      <c r="HOO127" s="100"/>
      <c r="HOP127" s="100"/>
      <c r="HOQ127" s="100"/>
      <c r="HOR127" s="100"/>
      <c r="HOS127" s="100"/>
      <c r="HOT127" s="100"/>
      <c r="HOU127" s="100"/>
      <c r="HOV127" s="100"/>
      <c r="HOW127" s="100"/>
      <c r="HOX127" s="100"/>
      <c r="HOY127" s="100"/>
      <c r="HOZ127" s="100"/>
      <c r="HPA127" s="100"/>
      <c r="HPB127" s="100"/>
      <c r="HPC127" s="100"/>
      <c r="HPD127" s="100"/>
      <c r="HPE127" s="100"/>
      <c r="HPF127" s="100"/>
      <c r="HPG127" s="100"/>
      <c r="HPH127" s="100"/>
      <c r="HPI127" s="100"/>
      <c r="HPJ127" s="100"/>
      <c r="HPK127" s="100"/>
      <c r="HPL127" s="100"/>
      <c r="HPM127" s="100"/>
      <c r="HPN127" s="100"/>
      <c r="HPO127" s="100"/>
      <c r="HPP127" s="100"/>
      <c r="HPQ127" s="100"/>
      <c r="HPR127" s="100"/>
      <c r="HPS127" s="100"/>
      <c r="HPT127" s="100"/>
      <c r="HPU127" s="100"/>
      <c r="HPV127" s="100"/>
      <c r="HPW127" s="100"/>
      <c r="HPX127" s="100"/>
      <c r="HPY127" s="100"/>
      <c r="HPZ127" s="100"/>
      <c r="HQA127" s="100"/>
      <c r="HQB127" s="100"/>
      <c r="HQC127" s="100"/>
      <c r="HQD127" s="100"/>
      <c r="HQE127" s="100"/>
      <c r="HQF127" s="100"/>
      <c r="HQG127" s="100"/>
      <c r="HQH127" s="100"/>
      <c r="HQI127" s="100"/>
      <c r="HQJ127" s="100"/>
      <c r="HQK127" s="100"/>
      <c r="HQL127" s="100"/>
      <c r="HQM127" s="100"/>
      <c r="HQN127" s="100"/>
      <c r="HQO127" s="100"/>
      <c r="HQP127" s="100"/>
      <c r="HQQ127" s="100"/>
      <c r="HQR127" s="100"/>
      <c r="HQS127" s="100"/>
      <c r="HQT127" s="100"/>
      <c r="HQU127" s="100"/>
      <c r="HQV127" s="100"/>
      <c r="HQW127" s="100"/>
      <c r="HQX127" s="100"/>
      <c r="HQY127" s="100"/>
      <c r="HQZ127" s="100"/>
      <c r="HRA127" s="100"/>
      <c r="HRB127" s="100"/>
      <c r="HRC127" s="100"/>
      <c r="HRD127" s="100"/>
      <c r="HRE127" s="100"/>
      <c r="HRF127" s="100"/>
      <c r="HRG127" s="100"/>
      <c r="HRH127" s="100"/>
      <c r="HRI127" s="100"/>
      <c r="HRJ127" s="100"/>
      <c r="HRK127" s="100"/>
      <c r="HRL127" s="100"/>
      <c r="HRM127" s="100"/>
      <c r="HRN127" s="100"/>
      <c r="HRO127" s="100"/>
      <c r="HRP127" s="100"/>
      <c r="HRQ127" s="100"/>
      <c r="HRR127" s="100"/>
      <c r="HRS127" s="100"/>
      <c r="HRT127" s="100"/>
      <c r="HRU127" s="100"/>
      <c r="HRV127" s="100"/>
      <c r="HRW127" s="100"/>
      <c r="HRX127" s="100"/>
      <c r="HRY127" s="100"/>
      <c r="HRZ127" s="100"/>
      <c r="HSA127" s="100"/>
      <c r="HSB127" s="100"/>
      <c r="HSC127" s="100"/>
      <c r="HSD127" s="100"/>
      <c r="HSE127" s="100"/>
      <c r="HSF127" s="100"/>
      <c r="HSG127" s="100"/>
      <c r="HSH127" s="100"/>
      <c r="HSI127" s="100"/>
      <c r="HSJ127" s="100"/>
      <c r="HSK127" s="100"/>
      <c r="HSL127" s="100"/>
      <c r="HSM127" s="100"/>
      <c r="HSN127" s="100"/>
      <c r="HSO127" s="100"/>
      <c r="HSP127" s="100"/>
      <c r="HSQ127" s="100"/>
      <c r="HSR127" s="100"/>
      <c r="HSS127" s="100"/>
      <c r="HST127" s="100"/>
      <c r="HSU127" s="100"/>
      <c r="HSV127" s="100"/>
      <c r="HSW127" s="100"/>
      <c r="HSX127" s="100"/>
      <c r="HSY127" s="100"/>
      <c r="HSZ127" s="100"/>
      <c r="HTA127" s="100"/>
      <c r="HTB127" s="100"/>
      <c r="HTC127" s="100"/>
      <c r="HTD127" s="100"/>
      <c r="HTE127" s="100"/>
      <c r="HTF127" s="100"/>
      <c r="HTG127" s="100"/>
      <c r="HTH127" s="100"/>
      <c r="HTI127" s="100"/>
      <c r="HTJ127" s="100"/>
      <c r="HTK127" s="100"/>
      <c r="HTL127" s="100"/>
      <c r="HTM127" s="100"/>
      <c r="HTN127" s="100"/>
      <c r="HTO127" s="100"/>
      <c r="HTP127" s="100"/>
      <c r="HTQ127" s="100"/>
      <c r="HTR127" s="100"/>
      <c r="HTS127" s="100"/>
      <c r="HTT127" s="100"/>
      <c r="HTU127" s="100"/>
      <c r="HTV127" s="100"/>
      <c r="HTW127" s="100"/>
      <c r="HTX127" s="100"/>
      <c r="HTY127" s="100"/>
      <c r="HTZ127" s="100"/>
      <c r="HUA127" s="100"/>
      <c r="HUB127" s="100"/>
      <c r="HUC127" s="100"/>
      <c r="HUD127" s="100"/>
      <c r="HUE127" s="100"/>
      <c r="HUF127" s="100"/>
      <c r="HUG127" s="100"/>
      <c r="HUH127" s="100"/>
      <c r="HUI127" s="100"/>
      <c r="HUJ127" s="100"/>
      <c r="HUK127" s="100"/>
      <c r="HUL127" s="100"/>
      <c r="HUM127" s="100"/>
      <c r="HUN127" s="100"/>
      <c r="HUO127" s="100"/>
      <c r="HUP127" s="100"/>
      <c r="HUQ127" s="100"/>
      <c r="HUR127" s="100"/>
      <c r="HUS127" s="100"/>
      <c r="HUT127" s="100"/>
      <c r="HUU127" s="100"/>
      <c r="HUV127" s="100"/>
      <c r="HUW127" s="100"/>
      <c r="HUX127" s="100"/>
      <c r="HUY127" s="100"/>
      <c r="HUZ127" s="100"/>
      <c r="HVA127" s="100"/>
      <c r="HVB127" s="100"/>
      <c r="HVC127" s="100"/>
      <c r="HVD127" s="100"/>
      <c r="HVE127" s="100"/>
      <c r="HVF127" s="100"/>
      <c r="HVG127" s="100"/>
      <c r="HVH127" s="100"/>
      <c r="HVI127" s="100"/>
      <c r="HVJ127" s="100"/>
      <c r="HVK127" s="100"/>
      <c r="HVL127" s="100"/>
      <c r="HVM127" s="100"/>
      <c r="HVN127" s="100"/>
      <c r="HVO127" s="100"/>
      <c r="HVP127" s="100"/>
      <c r="HVQ127" s="100"/>
      <c r="HVR127" s="100"/>
      <c r="HVS127" s="100"/>
      <c r="HVT127" s="100"/>
      <c r="HVU127" s="100"/>
      <c r="HVV127" s="100"/>
      <c r="HVW127" s="100"/>
      <c r="HVX127" s="100"/>
      <c r="HVY127" s="100"/>
      <c r="HVZ127" s="100"/>
      <c r="HWA127" s="100"/>
      <c r="HWB127" s="100"/>
      <c r="HWC127" s="100"/>
      <c r="HWD127" s="100"/>
      <c r="HWE127" s="100"/>
      <c r="HWF127" s="100"/>
      <c r="HWG127" s="100"/>
      <c r="HWH127" s="100"/>
      <c r="HWI127" s="100"/>
      <c r="HWJ127" s="100"/>
      <c r="HWK127" s="100"/>
      <c r="HWL127" s="100"/>
      <c r="HWM127" s="100"/>
      <c r="HWN127" s="100"/>
      <c r="HWO127" s="100"/>
      <c r="HWP127" s="100"/>
      <c r="HWQ127" s="100"/>
      <c r="HWR127" s="100"/>
      <c r="HWS127" s="100"/>
      <c r="HWT127" s="100"/>
      <c r="HWU127" s="100"/>
      <c r="HWV127" s="100"/>
      <c r="HWW127" s="100"/>
      <c r="HWX127" s="100"/>
      <c r="HWY127" s="100"/>
      <c r="HWZ127" s="100"/>
      <c r="HXA127" s="100"/>
      <c r="HXB127" s="100"/>
      <c r="HXC127" s="100"/>
      <c r="HXD127" s="100"/>
      <c r="HXE127" s="100"/>
      <c r="HXF127" s="100"/>
      <c r="HXG127" s="100"/>
      <c r="HXH127" s="100"/>
      <c r="HXI127" s="100"/>
      <c r="HXJ127" s="100"/>
      <c r="HXK127" s="100"/>
      <c r="HXL127" s="100"/>
      <c r="HXM127" s="100"/>
      <c r="HXN127" s="100"/>
      <c r="HXO127" s="100"/>
      <c r="HXP127" s="100"/>
      <c r="HXQ127" s="100"/>
      <c r="HXR127" s="100"/>
      <c r="HXS127" s="100"/>
      <c r="HXT127" s="100"/>
      <c r="HXU127" s="100"/>
      <c r="HXV127" s="100"/>
      <c r="HXW127" s="100"/>
      <c r="HXX127" s="100"/>
      <c r="HXY127" s="100"/>
      <c r="HXZ127" s="100"/>
      <c r="HYA127" s="100"/>
      <c r="HYB127" s="100"/>
      <c r="HYC127" s="100"/>
      <c r="HYD127" s="100"/>
      <c r="HYE127" s="100"/>
      <c r="HYF127" s="100"/>
      <c r="HYG127" s="100"/>
      <c r="HYH127" s="100"/>
      <c r="HYI127" s="100"/>
      <c r="HYJ127" s="100"/>
      <c r="HYK127" s="100"/>
      <c r="HYL127" s="100"/>
      <c r="HYM127" s="100"/>
      <c r="HYN127" s="100"/>
      <c r="HYO127" s="100"/>
      <c r="HYP127" s="100"/>
      <c r="HYQ127" s="100"/>
      <c r="HYR127" s="100"/>
      <c r="HYS127" s="100"/>
      <c r="HYT127" s="100"/>
      <c r="HYU127" s="100"/>
      <c r="HYV127" s="100"/>
      <c r="HYW127" s="100"/>
      <c r="HYX127" s="100"/>
      <c r="HYY127" s="100"/>
      <c r="HYZ127" s="100"/>
      <c r="HZA127" s="100"/>
      <c r="HZB127" s="100"/>
      <c r="HZC127" s="100"/>
      <c r="HZD127" s="100"/>
      <c r="HZE127" s="100"/>
      <c r="HZF127" s="100"/>
      <c r="HZG127" s="100"/>
      <c r="HZH127" s="100"/>
      <c r="HZI127" s="100"/>
      <c r="HZJ127" s="100"/>
      <c r="HZK127" s="100"/>
      <c r="HZL127" s="100"/>
      <c r="HZM127" s="100"/>
      <c r="HZN127" s="100"/>
      <c r="HZO127" s="100"/>
      <c r="HZP127" s="100"/>
      <c r="HZQ127" s="100"/>
      <c r="HZR127" s="100"/>
      <c r="HZS127" s="100"/>
      <c r="HZT127" s="100"/>
      <c r="HZU127" s="100"/>
      <c r="HZV127" s="100"/>
      <c r="HZW127" s="100"/>
      <c r="HZX127" s="100"/>
      <c r="HZY127" s="100"/>
      <c r="HZZ127" s="100"/>
      <c r="IAA127" s="100"/>
      <c r="IAB127" s="100"/>
      <c r="IAC127" s="100"/>
      <c r="IAD127" s="100"/>
      <c r="IAE127" s="100"/>
      <c r="IAF127" s="100"/>
      <c r="IAG127" s="100"/>
      <c r="IAH127" s="100"/>
      <c r="IAI127" s="100"/>
      <c r="IAJ127" s="100"/>
      <c r="IAK127" s="100"/>
      <c r="IAL127" s="100"/>
      <c r="IAM127" s="100"/>
      <c r="IAN127" s="100"/>
      <c r="IAO127" s="100"/>
      <c r="IAP127" s="100"/>
      <c r="IAQ127" s="100"/>
      <c r="IAR127" s="100"/>
      <c r="IAS127" s="100"/>
      <c r="IAT127" s="100"/>
      <c r="IAU127" s="100"/>
      <c r="IAV127" s="100"/>
      <c r="IAW127" s="100"/>
      <c r="IAX127" s="100"/>
      <c r="IAY127" s="100"/>
      <c r="IAZ127" s="100"/>
      <c r="IBA127" s="100"/>
      <c r="IBB127" s="100"/>
      <c r="IBC127" s="100"/>
      <c r="IBD127" s="100"/>
      <c r="IBE127" s="100"/>
      <c r="IBF127" s="100"/>
      <c r="IBG127" s="100"/>
      <c r="IBH127" s="100"/>
      <c r="IBI127" s="100"/>
      <c r="IBJ127" s="100"/>
      <c r="IBK127" s="100"/>
      <c r="IBL127" s="100"/>
      <c r="IBM127" s="100"/>
      <c r="IBN127" s="100"/>
      <c r="IBO127" s="100"/>
      <c r="IBP127" s="100"/>
      <c r="IBQ127" s="100"/>
      <c r="IBR127" s="100"/>
      <c r="IBS127" s="100"/>
      <c r="IBT127" s="100"/>
      <c r="IBU127" s="100"/>
      <c r="IBV127" s="100"/>
      <c r="IBW127" s="100"/>
      <c r="IBX127" s="100"/>
      <c r="IBY127" s="100"/>
      <c r="IBZ127" s="100"/>
      <c r="ICA127" s="100"/>
      <c r="ICB127" s="100"/>
      <c r="ICC127" s="100"/>
      <c r="ICD127" s="100"/>
      <c r="ICE127" s="100"/>
      <c r="ICF127" s="100"/>
      <c r="ICG127" s="100"/>
      <c r="ICH127" s="100"/>
      <c r="ICI127" s="100"/>
      <c r="ICJ127" s="100"/>
      <c r="ICK127" s="100"/>
      <c r="ICL127" s="100"/>
      <c r="ICM127" s="100"/>
      <c r="ICN127" s="100"/>
      <c r="ICO127" s="100"/>
      <c r="ICP127" s="100"/>
      <c r="ICQ127" s="100"/>
      <c r="ICR127" s="100"/>
      <c r="ICS127" s="100"/>
      <c r="ICT127" s="100"/>
      <c r="ICU127" s="100"/>
      <c r="ICV127" s="100"/>
      <c r="ICW127" s="100"/>
      <c r="ICX127" s="100"/>
      <c r="ICY127" s="100"/>
      <c r="ICZ127" s="100"/>
      <c r="IDA127" s="100"/>
      <c r="IDB127" s="100"/>
      <c r="IDC127" s="100"/>
      <c r="IDD127" s="100"/>
      <c r="IDE127" s="100"/>
      <c r="IDF127" s="100"/>
      <c r="IDG127" s="100"/>
      <c r="IDH127" s="100"/>
      <c r="IDI127" s="100"/>
      <c r="IDJ127" s="100"/>
      <c r="IDK127" s="100"/>
      <c r="IDL127" s="100"/>
      <c r="IDM127" s="100"/>
      <c r="IDN127" s="100"/>
      <c r="IDO127" s="100"/>
      <c r="IDP127" s="100"/>
      <c r="IDQ127" s="100"/>
      <c r="IDR127" s="100"/>
      <c r="IDS127" s="100"/>
      <c r="IDT127" s="100"/>
      <c r="IDU127" s="100"/>
      <c r="IDV127" s="100"/>
      <c r="IDW127" s="100"/>
      <c r="IDX127" s="100"/>
      <c r="IDY127" s="100"/>
      <c r="IDZ127" s="100"/>
      <c r="IEA127" s="100"/>
      <c r="IEB127" s="100"/>
      <c r="IEC127" s="100"/>
      <c r="IED127" s="100"/>
      <c r="IEE127" s="100"/>
      <c r="IEF127" s="100"/>
      <c r="IEG127" s="100"/>
      <c r="IEH127" s="100"/>
      <c r="IEI127" s="100"/>
      <c r="IEJ127" s="100"/>
      <c r="IEK127" s="100"/>
      <c r="IEL127" s="100"/>
      <c r="IEM127" s="100"/>
      <c r="IEN127" s="100"/>
      <c r="IEO127" s="100"/>
      <c r="IEP127" s="100"/>
      <c r="IEQ127" s="100"/>
      <c r="IER127" s="100"/>
      <c r="IES127" s="100"/>
      <c r="IET127" s="100"/>
      <c r="IEU127" s="100"/>
      <c r="IEV127" s="100"/>
      <c r="IEW127" s="100"/>
      <c r="IEX127" s="100"/>
      <c r="IEY127" s="100"/>
      <c r="IEZ127" s="100"/>
      <c r="IFA127" s="100"/>
      <c r="IFB127" s="100"/>
      <c r="IFC127" s="100"/>
      <c r="IFD127" s="100"/>
      <c r="IFE127" s="100"/>
      <c r="IFF127" s="100"/>
      <c r="IFG127" s="100"/>
      <c r="IFH127" s="100"/>
      <c r="IFI127" s="100"/>
      <c r="IFJ127" s="100"/>
      <c r="IFK127" s="100"/>
      <c r="IFL127" s="100"/>
      <c r="IFM127" s="100"/>
      <c r="IFN127" s="100"/>
      <c r="IFO127" s="100"/>
      <c r="IFP127" s="100"/>
      <c r="IFQ127" s="100"/>
      <c r="IFR127" s="100"/>
      <c r="IFS127" s="100"/>
      <c r="IFT127" s="100"/>
      <c r="IFU127" s="100"/>
      <c r="IFV127" s="100"/>
      <c r="IFW127" s="100"/>
      <c r="IFX127" s="100"/>
      <c r="IFY127" s="100"/>
      <c r="IFZ127" s="100"/>
      <c r="IGA127" s="100"/>
      <c r="IGB127" s="100"/>
      <c r="IGC127" s="100"/>
      <c r="IGD127" s="100"/>
      <c r="IGE127" s="100"/>
      <c r="IGF127" s="100"/>
      <c r="IGG127" s="100"/>
      <c r="IGH127" s="100"/>
      <c r="IGI127" s="100"/>
      <c r="IGJ127" s="100"/>
      <c r="IGK127" s="100"/>
      <c r="IGL127" s="100"/>
      <c r="IGM127" s="100"/>
      <c r="IGN127" s="100"/>
      <c r="IGO127" s="100"/>
      <c r="IGP127" s="100"/>
      <c r="IGQ127" s="100"/>
      <c r="IGR127" s="100"/>
      <c r="IGS127" s="100"/>
      <c r="IGT127" s="100"/>
      <c r="IGU127" s="100"/>
      <c r="IGV127" s="100"/>
      <c r="IGW127" s="100"/>
      <c r="IGX127" s="100"/>
      <c r="IGY127" s="100"/>
      <c r="IGZ127" s="100"/>
      <c r="IHA127" s="100"/>
      <c r="IHB127" s="100"/>
      <c r="IHC127" s="100"/>
      <c r="IHD127" s="100"/>
      <c r="IHE127" s="100"/>
      <c r="IHF127" s="100"/>
      <c r="IHG127" s="100"/>
      <c r="IHH127" s="100"/>
      <c r="IHI127" s="100"/>
      <c r="IHJ127" s="100"/>
      <c r="IHK127" s="100"/>
      <c r="IHL127" s="100"/>
      <c r="IHM127" s="100"/>
      <c r="IHN127" s="100"/>
      <c r="IHO127" s="100"/>
      <c r="IHP127" s="100"/>
      <c r="IHQ127" s="100"/>
      <c r="IHR127" s="100"/>
      <c r="IHS127" s="100"/>
      <c r="IHT127" s="100"/>
      <c r="IHU127" s="100"/>
      <c r="IHV127" s="100"/>
      <c r="IHW127" s="100"/>
      <c r="IHX127" s="100"/>
      <c r="IHY127" s="100"/>
      <c r="IHZ127" s="100"/>
      <c r="IIA127" s="100"/>
      <c r="IIB127" s="100"/>
      <c r="IIC127" s="100"/>
      <c r="IID127" s="100"/>
      <c r="IIE127" s="100"/>
      <c r="IIF127" s="100"/>
      <c r="IIG127" s="100"/>
      <c r="IIH127" s="100"/>
      <c r="III127" s="100"/>
      <c r="IIJ127" s="100"/>
      <c r="IIK127" s="100"/>
      <c r="IIL127" s="100"/>
      <c r="IIM127" s="100"/>
      <c r="IIN127" s="100"/>
      <c r="IIO127" s="100"/>
      <c r="IIP127" s="100"/>
      <c r="IIQ127" s="100"/>
      <c r="IIR127" s="100"/>
      <c r="IIS127" s="100"/>
      <c r="IIT127" s="100"/>
      <c r="IIU127" s="100"/>
      <c r="IIV127" s="100"/>
      <c r="IIW127" s="100"/>
      <c r="IIX127" s="100"/>
      <c r="IIY127" s="100"/>
      <c r="IIZ127" s="100"/>
      <c r="IJA127" s="100"/>
      <c r="IJB127" s="100"/>
      <c r="IJC127" s="100"/>
      <c r="IJD127" s="100"/>
      <c r="IJE127" s="100"/>
      <c r="IJF127" s="100"/>
      <c r="IJG127" s="100"/>
      <c r="IJH127" s="100"/>
      <c r="IJI127" s="100"/>
      <c r="IJJ127" s="100"/>
      <c r="IJK127" s="100"/>
      <c r="IJL127" s="100"/>
      <c r="IJM127" s="100"/>
      <c r="IJN127" s="100"/>
      <c r="IJO127" s="100"/>
      <c r="IJP127" s="100"/>
      <c r="IJQ127" s="100"/>
      <c r="IJR127" s="100"/>
      <c r="IJS127" s="100"/>
      <c r="IJT127" s="100"/>
      <c r="IJU127" s="100"/>
      <c r="IJV127" s="100"/>
      <c r="IJW127" s="100"/>
      <c r="IJX127" s="100"/>
      <c r="IJY127" s="100"/>
      <c r="IJZ127" s="100"/>
      <c r="IKA127" s="100"/>
      <c r="IKB127" s="100"/>
      <c r="IKC127" s="100"/>
      <c r="IKD127" s="100"/>
      <c r="IKE127" s="100"/>
      <c r="IKF127" s="100"/>
      <c r="IKG127" s="100"/>
      <c r="IKH127" s="100"/>
      <c r="IKI127" s="100"/>
      <c r="IKJ127" s="100"/>
      <c r="IKK127" s="100"/>
      <c r="IKL127" s="100"/>
      <c r="IKM127" s="100"/>
      <c r="IKN127" s="100"/>
      <c r="IKO127" s="100"/>
      <c r="IKP127" s="100"/>
      <c r="IKQ127" s="100"/>
      <c r="IKR127" s="100"/>
      <c r="IKS127" s="100"/>
      <c r="IKT127" s="100"/>
      <c r="IKU127" s="100"/>
      <c r="IKV127" s="100"/>
      <c r="IKW127" s="100"/>
      <c r="IKX127" s="100"/>
      <c r="IKY127" s="100"/>
      <c r="IKZ127" s="100"/>
      <c r="ILA127" s="100"/>
      <c r="ILB127" s="100"/>
      <c r="ILC127" s="100"/>
      <c r="ILD127" s="100"/>
      <c r="ILE127" s="100"/>
      <c r="ILF127" s="100"/>
      <c r="ILG127" s="100"/>
      <c r="ILH127" s="100"/>
      <c r="ILI127" s="100"/>
      <c r="ILJ127" s="100"/>
      <c r="ILK127" s="100"/>
      <c r="ILL127" s="100"/>
      <c r="ILM127" s="100"/>
      <c r="ILN127" s="100"/>
      <c r="ILO127" s="100"/>
      <c r="ILP127" s="100"/>
      <c r="ILQ127" s="100"/>
      <c r="ILR127" s="100"/>
      <c r="ILS127" s="100"/>
      <c r="ILT127" s="100"/>
      <c r="ILU127" s="100"/>
      <c r="ILV127" s="100"/>
      <c r="ILW127" s="100"/>
      <c r="ILX127" s="100"/>
      <c r="ILY127" s="100"/>
      <c r="ILZ127" s="100"/>
      <c r="IMA127" s="100"/>
      <c r="IMB127" s="100"/>
      <c r="IMC127" s="100"/>
      <c r="IMD127" s="100"/>
      <c r="IME127" s="100"/>
      <c r="IMF127" s="100"/>
      <c r="IMG127" s="100"/>
      <c r="IMH127" s="100"/>
      <c r="IMI127" s="100"/>
      <c r="IMJ127" s="100"/>
      <c r="IMK127" s="100"/>
      <c r="IML127" s="100"/>
      <c r="IMM127" s="100"/>
      <c r="IMN127" s="100"/>
      <c r="IMO127" s="100"/>
      <c r="IMP127" s="100"/>
      <c r="IMQ127" s="100"/>
      <c r="IMR127" s="100"/>
      <c r="IMS127" s="100"/>
      <c r="IMT127" s="100"/>
      <c r="IMU127" s="100"/>
      <c r="IMV127" s="100"/>
      <c r="IMW127" s="100"/>
      <c r="IMX127" s="100"/>
      <c r="IMY127" s="100"/>
      <c r="IMZ127" s="100"/>
      <c r="INA127" s="100"/>
      <c r="INB127" s="100"/>
      <c r="INC127" s="100"/>
      <c r="IND127" s="100"/>
      <c r="INE127" s="100"/>
      <c r="INF127" s="100"/>
      <c r="ING127" s="100"/>
      <c r="INH127" s="100"/>
      <c r="INI127" s="100"/>
      <c r="INJ127" s="100"/>
      <c r="INK127" s="100"/>
      <c r="INL127" s="100"/>
      <c r="INM127" s="100"/>
      <c r="INN127" s="100"/>
      <c r="INO127" s="100"/>
      <c r="INP127" s="100"/>
      <c r="INQ127" s="100"/>
      <c r="INR127" s="100"/>
      <c r="INS127" s="100"/>
      <c r="INT127" s="100"/>
      <c r="INU127" s="100"/>
      <c r="INV127" s="100"/>
      <c r="INW127" s="100"/>
      <c r="INX127" s="100"/>
      <c r="INY127" s="100"/>
      <c r="INZ127" s="100"/>
      <c r="IOA127" s="100"/>
      <c r="IOB127" s="100"/>
      <c r="IOC127" s="100"/>
      <c r="IOD127" s="100"/>
      <c r="IOE127" s="100"/>
      <c r="IOF127" s="100"/>
      <c r="IOG127" s="100"/>
      <c r="IOH127" s="100"/>
      <c r="IOI127" s="100"/>
      <c r="IOJ127" s="100"/>
      <c r="IOK127" s="100"/>
      <c r="IOL127" s="100"/>
      <c r="IOM127" s="100"/>
      <c r="ION127" s="100"/>
      <c r="IOO127" s="100"/>
      <c r="IOP127" s="100"/>
      <c r="IOQ127" s="100"/>
      <c r="IOR127" s="100"/>
      <c r="IOS127" s="100"/>
      <c r="IOT127" s="100"/>
      <c r="IOU127" s="100"/>
      <c r="IOV127" s="100"/>
      <c r="IOW127" s="100"/>
      <c r="IOX127" s="100"/>
      <c r="IOY127" s="100"/>
      <c r="IOZ127" s="100"/>
      <c r="IPA127" s="100"/>
      <c r="IPB127" s="100"/>
      <c r="IPC127" s="100"/>
      <c r="IPD127" s="100"/>
      <c r="IPE127" s="100"/>
      <c r="IPF127" s="100"/>
      <c r="IPG127" s="100"/>
      <c r="IPH127" s="100"/>
      <c r="IPI127" s="100"/>
      <c r="IPJ127" s="100"/>
      <c r="IPK127" s="100"/>
      <c r="IPL127" s="100"/>
      <c r="IPM127" s="100"/>
      <c r="IPN127" s="100"/>
      <c r="IPO127" s="100"/>
      <c r="IPP127" s="100"/>
      <c r="IPQ127" s="100"/>
      <c r="IPR127" s="100"/>
      <c r="IPS127" s="100"/>
      <c r="IPT127" s="100"/>
      <c r="IPU127" s="100"/>
      <c r="IPV127" s="100"/>
      <c r="IPW127" s="100"/>
      <c r="IPX127" s="100"/>
      <c r="IPY127" s="100"/>
      <c r="IPZ127" s="100"/>
      <c r="IQA127" s="100"/>
      <c r="IQB127" s="100"/>
      <c r="IQC127" s="100"/>
      <c r="IQD127" s="100"/>
      <c r="IQE127" s="100"/>
      <c r="IQF127" s="100"/>
      <c r="IQG127" s="100"/>
      <c r="IQH127" s="100"/>
      <c r="IQI127" s="100"/>
      <c r="IQJ127" s="100"/>
      <c r="IQK127" s="100"/>
      <c r="IQL127" s="100"/>
      <c r="IQM127" s="100"/>
      <c r="IQN127" s="100"/>
      <c r="IQO127" s="100"/>
      <c r="IQP127" s="100"/>
      <c r="IQQ127" s="100"/>
      <c r="IQR127" s="100"/>
      <c r="IQS127" s="100"/>
      <c r="IQT127" s="100"/>
      <c r="IQU127" s="100"/>
      <c r="IQV127" s="100"/>
      <c r="IQW127" s="100"/>
      <c r="IQX127" s="100"/>
      <c r="IQY127" s="100"/>
      <c r="IQZ127" s="100"/>
      <c r="IRA127" s="100"/>
      <c r="IRB127" s="100"/>
      <c r="IRC127" s="100"/>
      <c r="IRD127" s="100"/>
      <c r="IRE127" s="100"/>
      <c r="IRF127" s="100"/>
      <c r="IRG127" s="100"/>
      <c r="IRH127" s="100"/>
      <c r="IRI127" s="100"/>
      <c r="IRJ127" s="100"/>
      <c r="IRK127" s="100"/>
      <c r="IRL127" s="100"/>
      <c r="IRM127" s="100"/>
      <c r="IRN127" s="100"/>
      <c r="IRO127" s="100"/>
      <c r="IRP127" s="100"/>
      <c r="IRQ127" s="100"/>
      <c r="IRR127" s="100"/>
      <c r="IRS127" s="100"/>
      <c r="IRT127" s="100"/>
      <c r="IRU127" s="100"/>
      <c r="IRV127" s="100"/>
      <c r="IRW127" s="100"/>
      <c r="IRX127" s="100"/>
      <c r="IRY127" s="100"/>
      <c r="IRZ127" s="100"/>
      <c r="ISA127" s="100"/>
      <c r="ISB127" s="100"/>
      <c r="ISC127" s="100"/>
      <c r="ISD127" s="100"/>
      <c r="ISE127" s="100"/>
      <c r="ISF127" s="100"/>
      <c r="ISG127" s="100"/>
      <c r="ISH127" s="100"/>
      <c r="ISI127" s="100"/>
      <c r="ISJ127" s="100"/>
      <c r="ISK127" s="100"/>
      <c r="ISL127" s="100"/>
      <c r="ISM127" s="100"/>
      <c r="ISN127" s="100"/>
      <c r="ISO127" s="100"/>
      <c r="ISP127" s="100"/>
      <c r="ISQ127" s="100"/>
      <c r="ISR127" s="100"/>
      <c r="ISS127" s="100"/>
      <c r="IST127" s="100"/>
      <c r="ISU127" s="100"/>
      <c r="ISV127" s="100"/>
      <c r="ISW127" s="100"/>
      <c r="ISX127" s="100"/>
      <c r="ISY127" s="100"/>
      <c r="ISZ127" s="100"/>
      <c r="ITA127" s="100"/>
      <c r="ITB127" s="100"/>
      <c r="ITC127" s="100"/>
      <c r="ITD127" s="100"/>
      <c r="ITE127" s="100"/>
      <c r="ITF127" s="100"/>
      <c r="ITG127" s="100"/>
      <c r="ITH127" s="100"/>
      <c r="ITI127" s="100"/>
      <c r="ITJ127" s="100"/>
      <c r="ITK127" s="100"/>
      <c r="ITL127" s="100"/>
      <c r="ITM127" s="100"/>
      <c r="ITN127" s="100"/>
      <c r="ITO127" s="100"/>
      <c r="ITP127" s="100"/>
      <c r="ITQ127" s="100"/>
      <c r="ITR127" s="100"/>
      <c r="ITS127" s="100"/>
      <c r="ITT127" s="100"/>
      <c r="ITU127" s="100"/>
      <c r="ITV127" s="100"/>
      <c r="ITW127" s="100"/>
      <c r="ITX127" s="100"/>
      <c r="ITY127" s="100"/>
      <c r="ITZ127" s="100"/>
      <c r="IUA127" s="100"/>
      <c r="IUB127" s="100"/>
      <c r="IUC127" s="100"/>
      <c r="IUD127" s="100"/>
      <c r="IUE127" s="100"/>
      <c r="IUF127" s="100"/>
      <c r="IUG127" s="100"/>
      <c r="IUH127" s="100"/>
      <c r="IUI127" s="100"/>
      <c r="IUJ127" s="100"/>
      <c r="IUK127" s="100"/>
      <c r="IUL127" s="100"/>
      <c r="IUM127" s="100"/>
      <c r="IUN127" s="100"/>
      <c r="IUO127" s="100"/>
      <c r="IUP127" s="100"/>
      <c r="IUQ127" s="100"/>
      <c r="IUR127" s="100"/>
      <c r="IUS127" s="100"/>
      <c r="IUT127" s="100"/>
      <c r="IUU127" s="100"/>
      <c r="IUV127" s="100"/>
      <c r="IUW127" s="100"/>
      <c r="IUX127" s="100"/>
      <c r="IUY127" s="100"/>
      <c r="IUZ127" s="100"/>
      <c r="IVA127" s="100"/>
      <c r="IVB127" s="100"/>
      <c r="IVC127" s="100"/>
      <c r="IVD127" s="100"/>
      <c r="IVE127" s="100"/>
      <c r="IVF127" s="100"/>
      <c r="IVG127" s="100"/>
      <c r="IVH127" s="100"/>
      <c r="IVI127" s="100"/>
      <c r="IVJ127" s="100"/>
      <c r="IVK127" s="100"/>
      <c r="IVL127" s="100"/>
      <c r="IVM127" s="100"/>
      <c r="IVN127" s="100"/>
      <c r="IVO127" s="100"/>
      <c r="IVP127" s="100"/>
      <c r="IVQ127" s="100"/>
      <c r="IVR127" s="100"/>
      <c r="IVS127" s="100"/>
      <c r="IVT127" s="100"/>
      <c r="IVU127" s="100"/>
      <c r="IVV127" s="100"/>
      <c r="IVW127" s="100"/>
      <c r="IVX127" s="100"/>
      <c r="IVY127" s="100"/>
      <c r="IVZ127" s="100"/>
      <c r="IWA127" s="100"/>
      <c r="IWB127" s="100"/>
      <c r="IWC127" s="100"/>
      <c r="IWD127" s="100"/>
      <c r="IWE127" s="100"/>
      <c r="IWF127" s="100"/>
      <c r="IWG127" s="100"/>
      <c r="IWH127" s="100"/>
      <c r="IWI127" s="100"/>
      <c r="IWJ127" s="100"/>
      <c r="IWK127" s="100"/>
      <c r="IWL127" s="100"/>
      <c r="IWM127" s="100"/>
      <c r="IWN127" s="100"/>
      <c r="IWO127" s="100"/>
      <c r="IWP127" s="100"/>
      <c r="IWQ127" s="100"/>
      <c r="IWR127" s="100"/>
      <c r="IWS127" s="100"/>
      <c r="IWT127" s="100"/>
      <c r="IWU127" s="100"/>
      <c r="IWV127" s="100"/>
      <c r="IWW127" s="100"/>
      <c r="IWX127" s="100"/>
      <c r="IWY127" s="100"/>
      <c r="IWZ127" s="100"/>
      <c r="IXA127" s="100"/>
      <c r="IXB127" s="100"/>
      <c r="IXC127" s="100"/>
      <c r="IXD127" s="100"/>
      <c r="IXE127" s="100"/>
      <c r="IXF127" s="100"/>
      <c r="IXG127" s="100"/>
      <c r="IXH127" s="100"/>
      <c r="IXI127" s="100"/>
      <c r="IXJ127" s="100"/>
      <c r="IXK127" s="100"/>
      <c r="IXL127" s="100"/>
      <c r="IXM127" s="100"/>
      <c r="IXN127" s="100"/>
      <c r="IXO127" s="100"/>
      <c r="IXP127" s="100"/>
      <c r="IXQ127" s="100"/>
      <c r="IXR127" s="100"/>
      <c r="IXS127" s="100"/>
      <c r="IXT127" s="100"/>
      <c r="IXU127" s="100"/>
      <c r="IXV127" s="100"/>
      <c r="IXW127" s="100"/>
      <c r="IXX127" s="100"/>
      <c r="IXY127" s="100"/>
      <c r="IXZ127" s="100"/>
      <c r="IYA127" s="100"/>
      <c r="IYB127" s="100"/>
      <c r="IYC127" s="100"/>
      <c r="IYD127" s="100"/>
      <c r="IYE127" s="100"/>
      <c r="IYF127" s="100"/>
      <c r="IYG127" s="100"/>
      <c r="IYH127" s="100"/>
      <c r="IYI127" s="100"/>
      <c r="IYJ127" s="100"/>
      <c r="IYK127" s="100"/>
      <c r="IYL127" s="100"/>
      <c r="IYM127" s="100"/>
      <c r="IYN127" s="100"/>
      <c r="IYO127" s="100"/>
      <c r="IYP127" s="100"/>
      <c r="IYQ127" s="100"/>
      <c r="IYR127" s="100"/>
      <c r="IYS127" s="100"/>
      <c r="IYT127" s="100"/>
      <c r="IYU127" s="100"/>
      <c r="IYV127" s="100"/>
      <c r="IYW127" s="100"/>
      <c r="IYX127" s="100"/>
      <c r="IYY127" s="100"/>
      <c r="IYZ127" s="100"/>
      <c r="IZA127" s="100"/>
      <c r="IZB127" s="100"/>
      <c r="IZC127" s="100"/>
      <c r="IZD127" s="100"/>
      <c r="IZE127" s="100"/>
      <c r="IZF127" s="100"/>
      <c r="IZG127" s="100"/>
      <c r="IZH127" s="100"/>
      <c r="IZI127" s="100"/>
      <c r="IZJ127" s="100"/>
      <c r="IZK127" s="100"/>
      <c r="IZL127" s="100"/>
      <c r="IZM127" s="100"/>
      <c r="IZN127" s="100"/>
      <c r="IZO127" s="100"/>
      <c r="IZP127" s="100"/>
      <c r="IZQ127" s="100"/>
      <c r="IZR127" s="100"/>
      <c r="IZS127" s="100"/>
      <c r="IZT127" s="100"/>
      <c r="IZU127" s="100"/>
      <c r="IZV127" s="100"/>
      <c r="IZW127" s="100"/>
      <c r="IZX127" s="100"/>
      <c r="IZY127" s="100"/>
      <c r="IZZ127" s="100"/>
      <c r="JAA127" s="100"/>
      <c r="JAB127" s="100"/>
      <c r="JAC127" s="100"/>
      <c r="JAD127" s="100"/>
      <c r="JAE127" s="100"/>
      <c r="JAF127" s="100"/>
      <c r="JAG127" s="100"/>
      <c r="JAH127" s="100"/>
      <c r="JAI127" s="100"/>
      <c r="JAJ127" s="100"/>
      <c r="JAK127" s="100"/>
      <c r="JAL127" s="100"/>
      <c r="JAM127" s="100"/>
      <c r="JAN127" s="100"/>
      <c r="JAO127" s="100"/>
      <c r="JAP127" s="100"/>
      <c r="JAQ127" s="100"/>
      <c r="JAR127" s="100"/>
      <c r="JAS127" s="100"/>
      <c r="JAT127" s="100"/>
      <c r="JAU127" s="100"/>
      <c r="JAV127" s="100"/>
      <c r="JAW127" s="100"/>
      <c r="JAX127" s="100"/>
      <c r="JAY127" s="100"/>
      <c r="JAZ127" s="100"/>
      <c r="JBA127" s="100"/>
      <c r="JBB127" s="100"/>
      <c r="JBC127" s="100"/>
      <c r="JBD127" s="100"/>
      <c r="JBE127" s="100"/>
      <c r="JBF127" s="100"/>
      <c r="JBG127" s="100"/>
      <c r="JBH127" s="100"/>
      <c r="JBI127" s="100"/>
      <c r="JBJ127" s="100"/>
      <c r="JBK127" s="100"/>
      <c r="JBL127" s="100"/>
      <c r="JBM127" s="100"/>
      <c r="JBN127" s="100"/>
      <c r="JBO127" s="100"/>
      <c r="JBP127" s="100"/>
      <c r="JBQ127" s="100"/>
      <c r="JBR127" s="100"/>
      <c r="JBS127" s="100"/>
      <c r="JBT127" s="100"/>
      <c r="JBU127" s="100"/>
      <c r="JBV127" s="100"/>
      <c r="JBW127" s="100"/>
      <c r="JBX127" s="100"/>
      <c r="JBY127" s="100"/>
      <c r="JBZ127" s="100"/>
      <c r="JCA127" s="100"/>
      <c r="JCB127" s="100"/>
      <c r="JCC127" s="100"/>
      <c r="JCD127" s="100"/>
      <c r="JCE127" s="100"/>
      <c r="JCF127" s="100"/>
      <c r="JCG127" s="100"/>
      <c r="JCH127" s="100"/>
      <c r="JCI127" s="100"/>
      <c r="JCJ127" s="100"/>
      <c r="JCK127" s="100"/>
      <c r="JCL127" s="100"/>
      <c r="JCM127" s="100"/>
      <c r="JCN127" s="100"/>
      <c r="JCO127" s="100"/>
      <c r="JCP127" s="100"/>
      <c r="JCQ127" s="100"/>
      <c r="JCR127" s="100"/>
      <c r="JCS127" s="100"/>
      <c r="JCT127" s="100"/>
      <c r="JCU127" s="100"/>
      <c r="JCV127" s="100"/>
      <c r="JCW127" s="100"/>
      <c r="JCX127" s="100"/>
      <c r="JCY127" s="100"/>
      <c r="JCZ127" s="100"/>
      <c r="JDA127" s="100"/>
      <c r="JDB127" s="100"/>
      <c r="JDC127" s="100"/>
      <c r="JDD127" s="100"/>
      <c r="JDE127" s="100"/>
      <c r="JDF127" s="100"/>
      <c r="JDG127" s="100"/>
      <c r="JDH127" s="100"/>
      <c r="JDI127" s="100"/>
      <c r="JDJ127" s="100"/>
      <c r="JDK127" s="100"/>
      <c r="JDL127" s="100"/>
      <c r="JDM127" s="100"/>
      <c r="JDN127" s="100"/>
      <c r="JDO127" s="100"/>
      <c r="JDP127" s="100"/>
      <c r="JDQ127" s="100"/>
      <c r="JDR127" s="100"/>
      <c r="JDS127" s="100"/>
      <c r="JDT127" s="100"/>
      <c r="JDU127" s="100"/>
      <c r="JDV127" s="100"/>
      <c r="JDW127" s="100"/>
      <c r="JDX127" s="100"/>
      <c r="JDY127" s="100"/>
      <c r="JDZ127" s="100"/>
      <c r="JEA127" s="100"/>
      <c r="JEB127" s="100"/>
      <c r="JEC127" s="100"/>
      <c r="JED127" s="100"/>
      <c r="JEE127" s="100"/>
      <c r="JEF127" s="100"/>
      <c r="JEG127" s="100"/>
      <c r="JEH127" s="100"/>
      <c r="JEI127" s="100"/>
      <c r="JEJ127" s="100"/>
      <c r="JEK127" s="100"/>
      <c r="JEL127" s="100"/>
      <c r="JEM127" s="100"/>
      <c r="JEN127" s="100"/>
      <c r="JEO127" s="100"/>
      <c r="JEP127" s="100"/>
      <c r="JEQ127" s="100"/>
      <c r="JER127" s="100"/>
      <c r="JES127" s="100"/>
      <c r="JET127" s="100"/>
      <c r="JEU127" s="100"/>
      <c r="JEV127" s="100"/>
      <c r="JEW127" s="100"/>
      <c r="JEX127" s="100"/>
      <c r="JEY127" s="100"/>
      <c r="JEZ127" s="100"/>
      <c r="JFA127" s="100"/>
      <c r="JFB127" s="100"/>
      <c r="JFC127" s="100"/>
      <c r="JFD127" s="100"/>
      <c r="JFE127" s="100"/>
      <c r="JFF127" s="100"/>
      <c r="JFG127" s="100"/>
      <c r="JFH127" s="100"/>
      <c r="JFI127" s="100"/>
      <c r="JFJ127" s="100"/>
      <c r="JFK127" s="100"/>
      <c r="JFL127" s="100"/>
      <c r="JFM127" s="100"/>
      <c r="JFN127" s="100"/>
      <c r="JFO127" s="100"/>
      <c r="JFP127" s="100"/>
      <c r="JFQ127" s="100"/>
      <c r="JFR127" s="100"/>
      <c r="JFS127" s="100"/>
      <c r="JFT127" s="100"/>
      <c r="JFU127" s="100"/>
      <c r="JFV127" s="100"/>
      <c r="JFW127" s="100"/>
      <c r="JFX127" s="100"/>
      <c r="JFY127" s="100"/>
      <c r="JFZ127" s="100"/>
      <c r="JGA127" s="100"/>
      <c r="JGB127" s="100"/>
      <c r="JGC127" s="100"/>
      <c r="JGD127" s="100"/>
      <c r="JGE127" s="100"/>
      <c r="JGF127" s="100"/>
      <c r="JGG127" s="100"/>
      <c r="JGH127" s="100"/>
      <c r="JGI127" s="100"/>
      <c r="JGJ127" s="100"/>
      <c r="JGK127" s="100"/>
      <c r="JGL127" s="100"/>
      <c r="JGM127" s="100"/>
      <c r="JGN127" s="100"/>
      <c r="JGO127" s="100"/>
      <c r="JGP127" s="100"/>
      <c r="JGQ127" s="100"/>
      <c r="JGR127" s="100"/>
      <c r="JGS127" s="100"/>
      <c r="JGT127" s="100"/>
      <c r="JGU127" s="100"/>
      <c r="JGV127" s="100"/>
      <c r="JGW127" s="100"/>
      <c r="JGX127" s="100"/>
      <c r="JGY127" s="100"/>
      <c r="JGZ127" s="100"/>
      <c r="JHA127" s="100"/>
      <c r="JHB127" s="100"/>
      <c r="JHC127" s="100"/>
      <c r="JHD127" s="100"/>
      <c r="JHE127" s="100"/>
      <c r="JHF127" s="100"/>
      <c r="JHG127" s="100"/>
      <c r="JHH127" s="100"/>
      <c r="JHI127" s="100"/>
      <c r="JHJ127" s="100"/>
      <c r="JHK127" s="100"/>
      <c r="JHL127" s="100"/>
      <c r="JHM127" s="100"/>
      <c r="JHN127" s="100"/>
      <c r="JHO127" s="100"/>
      <c r="JHP127" s="100"/>
      <c r="JHQ127" s="100"/>
      <c r="JHR127" s="100"/>
      <c r="JHS127" s="100"/>
      <c r="JHT127" s="100"/>
      <c r="JHU127" s="100"/>
      <c r="JHV127" s="100"/>
      <c r="JHW127" s="100"/>
      <c r="JHX127" s="100"/>
      <c r="JHY127" s="100"/>
      <c r="JHZ127" s="100"/>
      <c r="JIA127" s="100"/>
      <c r="JIB127" s="100"/>
      <c r="JIC127" s="100"/>
      <c r="JID127" s="100"/>
      <c r="JIE127" s="100"/>
      <c r="JIF127" s="100"/>
      <c r="JIG127" s="100"/>
      <c r="JIH127" s="100"/>
      <c r="JII127" s="100"/>
      <c r="JIJ127" s="100"/>
      <c r="JIK127" s="100"/>
      <c r="JIL127" s="100"/>
      <c r="JIM127" s="100"/>
      <c r="JIN127" s="100"/>
      <c r="JIO127" s="100"/>
      <c r="JIP127" s="100"/>
      <c r="JIQ127" s="100"/>
      <c r="JIR127" s="100"/>
      <c r="JIS127" s="100"/>
      <c r="JIT127" s="100"/>
      <c r="JIU127" s="100"/>
      <c r="JIV127" s="100"/>
      <c r="JIW127" s="100"/>
      <c r="JIX127" s="100"/>
      <c r="JIY127" s="100"/>
      <c r="JIZ127" s="100"/>
      <c r="JJA127" s="100"/>
      <c r="JJB127" s="100"/>
      <c r="JJC127" s="100"/>
      <c r="JJD127" s="100"/>
      <c r="JJE127" s="100"/>
      <c r="JJF127" s="100"/>
      <c r="JJG127" s="100"/>
      <c r="JJH127" s="100"/>
      <c r="JJI127" s="100"/>
      <c r="JJJ127" s="100"/>
      <c r="JJK127" s="100"/>
      <c r="JJL127" s="100"/>
      <c r="JJM127" s="100"/>
      <c r="JJN127" s="100"/>
      <c r="JJO127" s="100"/>
      <c r="JJP127" s="100"/>
      <c r="JJQ127" s="100"/>
      <c r="JJR127" s="100"/>
      <c r="JJS127" s="100"/>
      <c r="JJT127" s="100"/>
      <c r="JJU127" s="100"/>
      <c r="JJV127" s="100"/>
      <c r="JJW127" s="100"/>
      <c r="JJX127" s="100"/>
      <c r="JJY127" s="100"/>
      <c r="JJZ127" s="100"/>
      <c r="JKA127" s="100"/>
      <c r="JKB127" s="100"/>
      <c r="JKC127" s="100"/>
      <c r="JKD127" s="100"/>
      <c r="JKE127" s="100"/>
      <c r="JKF127" s="100"/>
      <c r="JKG127" s="100"/>
      <c r="JKH127" s="100"/>
      <c r="JKI127" s="100"/>
      <c r="JKJ127" s="100"/>
      <c r="JKK127" s="100"/>
      <c r="JKL127" s="100"/>
      <c r="JKM127" s="100"/>
      <c r="JKN127" s="100"/>
      <c r="JKO127" s="100"/>
      <c r="JKP127" s="100"/>
      <c r="JKQ127" s="100"/>
      <c r="JKR127" s="100"/>
      <c r="JKS127" s="100"/>
      <c r="JKT127" s="100"/>
      <c r="JKU127" s="100"/>
      <c r="JKV127" s="100"/>
      <c r="JKW127" s="100"/>
      <c r="JKX127" s="100"/>
      <c r="JKY127" s="100"/>
      <c r="JKZ127" s="100"/>
      <c r="JLA127" s="100"/>
      <c r="JLB127" s="100"/>
      <c r="JLC127" s="100"/>
      <c r="JLD127" s="100"/>
      <c r="JLE127" s="100"/>
      <c r="JLF127" s="100"/>
      <c r="JLG127" s="100"/>
      <c r="JLH127" s="100"/>
      <c r="JLI127" s="100"/>
      <c r="JLJ127" s="100"/>
      <c r="JLK127" s="100"/>
      <c r="JLL127" s="100"/>
      <c r="JLM127" s="100"/>
      <c r="JLN127" s="100"/>
      <c r="JLO127" s="100"/>
      <c r="JLP127" s="100"/>
      <c r="JLQ127" s="100"/>
      <c r="JLR127" s="100"/>
      <c r="JLS127" s="100"/>
      <c r="JLT127" s="100"/>
      <c r="JLU127" s="100"/>
      <c r="JLV127" s="100"/>
      <c r="JLW127" s="100"/>
      <c r="JLX127" s="100"/>
      <c r="JLY127" s="100"/>
      <c r="JLZ127" s="100"/>
      <c r="JMA127" s="100"/>
      <c r="JMB127" s="100"/>
      <c r="JMC127" s="100"/>
      <c r="JMD127" s="100"/>
      <c r="JME127" s="100"/>
      <c r="JMF127" s="100"/>
      <c r="JMG127" s="100"/>
      <c r="JMH127" s="100"/>
      <c r="JMI127" s="100"/>
      <c r="JMJ127" s="100"/>
      <c r="JMK127" s="100"/>
      <c r="JML127" s="100"/>
      <c r="JMM127" s="100"/>
      <c r="JMN127" s="100"/>
      <c r="JMO127" s="100"/>
      <c r="JMP127" s="100"/>
      <c r="JMQ127" s="100"/>
      <c r="JMR127" s="100"/>
      <c r="JMS127" s="100"/>
      <c r="JMT127" s="100"/>
      <c r="JMU127" s="100"/>
      <c r="JMV127" s="100"/>
      <c r="JMW127" s="100"/>
      <c r="JMX127" s="100"/>
      <c r="JMY127" s="100"/>
      <c r="JMZ127" s="100"/>
      <c r="JNA127" s="100"/>
      <c r="JNB127" s="100"/>
      <c r="JNC127" s="100"/>
      <c r="JND127" s="100"/>
      <c r="JNE127" s="100"/>
      <c r="JNF127" s="100"/>
      <c r="JNG127" s="100"/>
      <c r="JNH127" s="100"/>
      <c r="JNI127" s="100"/>
      <c r="JNJ127" s="100"/>
      <c r="JNK127" s="100"/>
      <c r="JNL127" s="100"/>
      <c r="JNM127" s="100"/>
      <c r="JNN127" s="100"/>
      <c r="JNO127" s="100"/>
      <c r="JNP127" s="100"/>
      <c r="JNQ127" s="100"/>
      <c r="JNR127" s="100"/>
      <c r="JNS127" s="100"/>
      <c r="JNT127" s="100"/>
      <c r="JNU127" s="100"/>
      <c r="JNV127" s="100"/>
      <c r="JNW127" s="100"/>
      <c r="JNX127" s="100"/>
      <c r="JNY127" s="100"/>
      <c r="JNZ127" s="100"/>
      <c r="JOA127" s="100"/>
      <c r="JOB127" s="100"/>
      <c r="JOC127" s="100"/>
      <c r="JOD127" s="100"/>
      <c r="JOE127" s="100"/>
      <c r="JOF127" s="100"/>
      <c r="JOG127" s="100"/>
      <c r="JOH127" s="100"/>
      <c r="JOI127" s="100"/>
      <c r="JOJ127" s="100"/>
      <c r="JOK127" s="100"/>
      <c r="JOL127" s="100"/>
      <c r="JOM127" s="100"/>
      <c r="JON127" s="100"/>
      <c r="JOO127" s="100"/>
      <c r="JOP127" s="100"/>
      <c r="JOQ127" s="100"/>
      <c r="JOR127" s="100"/>
      <c r="JOS127" s="100"/>
      <c r="JOT127" s="100"/>
      <c r="JOU127" s="100"/>
      <c r="JOV127" s="100"/>
      <c r="JOW127" s="100"/>
      <c r="JOX127" s="100"/>
      <c r="JOY127" s="100"/>
      <c r="JOZ127" s="100"/>
      <c r="JPA127" s="100"/>
      <c r="JPB127" s="100"/>
      <c r="JPC127" s="100"/>
      <c r="JPD127" s="100"/>
      <c r="JPE127" s="100"/>
      <c r="JPF127" s="100"/>
      <c r="JPG127" s="100"/>
      <c r="JPH127" s="100"/>
      <c r="JPI127" s="100"/>
      <c r="JPJ127" s="100"/>
      <c r="JPK127" s="100"/>
      <c r="JPL127" s="100"/>
      <c r="JPM127" s="100"/>
      <c r="JPN127" s="100"/>
      <c r="JPO127" s="100"/>
      <c r="JPP127" s="100"/>
      <c r="JPQ127" s="100"/>
      <c r="JPR127" s="100"/>
      <c r="JPS127" s="100"/>
      <c r="JPT127" s="100"/>
      <c r="JPU127" s="100"/>
      <c r="JPV127" s="100"/>
      <c r="JPW127" s="100"/>
      <c r="JPX127" s="100"/>
      <c r="JPY127" s="100"/>
      <c r="JPZ127" s="100"/>
      <c r="JQA127" s="100"/>
      <c r="JQB127" s="100"/>
      <c r="JQC127" s="100"/>
      <c r="JQD127" s="100"/>
      <c r="JQE127" s="100"/>
      <c r="JQF127" s="100"/>
      <c r="JQG127" s="100"/>
      <c r="JQH127" s="100"/>
      <c r="JQI127" s="100"/>
      <c r="JQJ127" s="100"/>
      <c r="JQK127" s="100"/>
      <c r="JQL127" s="100"/>
      <c r="JQM127" s="100"/>
      <c r="JQN127" s="100"/>
      <c r="JQO127" s="100"/>
      <c r="JQP127" s="100"/>
      <c r="JQQ127" s="100"/>
      <c r="JQR127" s="100"/>
      <c r="JQS127" s="100"/>
      <c r="JQT127" s="100"/>
      <c r="JQU127" s="100"/>
      <c r="JQV127" s="100"/>
      <c r="JQW127" s="100"/>
      <c r="JQX127" s="100"/>
      <c r="JQY127" s="100"/>
      <c r="JQZ127" s="100"/>
      <c r="JRA127" s="100"/>
      <c r="JRB127" s="100"/>
      <c r="JRC127" s="100"/>
      <c r="JRD127" s="100"/>
      <c r="JRE127" s="100"/>
      <c r="JRF127" s="100"/>
      <c r="JRG127" s="100"/>
      <c r="JRH127" s="100"/>
      <c r="JRI127" s="100"/>
      <c r="JRJ127" s="100"/>
      <c r="JRK127" s="100"/>
      <c r="JRL127" s="100"/>
      <c r="JRM127" s="100"/>
      <c r="JRN127" s="100"/>
      <c r="JRO127" s="100"/>
      <c r="JRP127" s="100"/>
      <c r="JRQ127" s="100"/>
      <c r="JRR127" s="100"/>
      <c r="JRS127" s="100"/>
      <c r="JRT127" s="100"/>
      <c r="JRU127" s="100"/>
      <c r="JRV127" s="100"/>
      <c r="JRW127" s="100"/>
      <c r="JRX127" s="100"/>
      <c r="JRY127" s="100"/>
      <c r="JRZ127" s="100"/>
      <c r="JSA127" s="100"/>
      <c r="JSB127" s="100"/>
      <c r="JSC127" s="100"/>
      <c r="JSD127" s="100"/>
      <c r="JSE127" s="100"/>
      <c r="JSF127" s="100"/>
      <c r="JSG127" s="100"/>
      <c r="JSH127" s="100"/>
      <c r="JSI127" s="100"/>
      <c r="JSJ127" s="100"/>
      <c r="JSK127" s="100"/>
      <c r="JSL127" s="100"/>
      <c r="JSM127" s="100"/>
      <c r="JSN127" s="100"/>
      <c r="JSO127" s="100"/>
      <c r="JSP127" s="100"/>
      <c r="JSQ127" s="100"/>
      <c r="JSR127" s="100"/>
      <c r="JSS127" s="100"/>
      <c r="JST127" s="100"/>
      <c r="JSU127" s="100"/>
      <c r="JSV127" s="100"/>
      <c r="JSW127" s="100"/>
      <c r="JSX127" s="100"/>
      <c r="JSY127" s="100"/>
      <c r="JSZ127" s="100"/>
      <c r="JTA127" s="100"/>
      <c r="JTB127" s="100"/>
      <c r="JTC127" s="100"/>
      <c r="JTD127" s="100"/>
      <c r="JTE127" s="100"/>
      <c r="JTF127" s="100"/>
      <c r="JTG127" s="100"/>
      <c r="JTH127" s="100"/>
      <c r="JTI127" s="100"/>
      <c r="JTJ127" s="100"/>
      <c r="JTK127" s="100"/>
      <c r="JTL127" s="100"/>
      <c r="JTM127" s="100"/>
      <c r="JTN127" s="100"/>
      <c r="JTO127" s="100"/>
      <c r="JTP127" s="100"/>
      <c r="JTQ127" s="100"/>
      <c r="JTR127" s="100"/>
      <c r="JTS127" s="100"/>
      <c r="JTT127" s="100"/>
      <c r="JTU127" s="100"/>
      <c r="JTV127" s="100"/>
      <c r="JTW127" s="100"/>
      <c r="JTX127" s="100"/>
      <c r="JTY127" s="100"/>
      <c r="JTZ127" s="100"/>
      <c r="JUA127" s="100"/>
      <c r="JUB127" s="100"/>
      <c r="JUC127" s="100"/>
      <c r="JUD127" s="100"/>
      <c r="JUE127" s="100"/>
      <c r="JUF127" s="100"/>
      <c r="JUG127" s="100"/>
      <c r="JUH127" s="100"/>
      <c r="JUI127" s="100"/>
      <c r="JUJ127" s="100"/>
      <c r="JUK127" s="100"/>
      <c r="JUL127" s="100"/>
      <c r="JUM127" s="100"/>
      <c r="JUN127" s="100"/>
      <c r="JUO127" s="100"/>
      <c r="JUP127" s="100"/>
      <c r="JUQ127" s="100"/>
      <c r="JUR127" s="100"/>
      <c r="JUS127" s="100"/>
      <c r="JUT127" s="100"/>
      <c r="JUU127" s="100"/>
      <c r="JUV127" s="100"/>
      <c r="JUW127" s="100"/>
      <c r="JUX127" s="100"/>
      <c r="JUY127" s="100"/>
      <c r="JUZ127" s="100"/>
      <c r="JVA127" s="100"/>
      <c r="JVB127" s="100"/>
      <c r="JVC127" s="100"/>
      <c r="JVD127" s="100"/>
      <c r="JVE127" s="100"/>
      <c r="JVF127" s="100"/>
      <c r="JVG127" s="100"/>
      <c r="JVH127" s="100"/>
      <c r="JVI127" s="100"/>
      <c r="JVJ127" s="100"/>
      <c r="JVK127" s="100"/>
      <c r="JVL127" s="100"/>
      <c r="JVM127" s="100"/>
      <c r="JVN127" s="100"/>
      <c r="JVO127" s="100"/>
      <c r="JVP127" s="100"/>
      <c r="JVQ127" s="100"/>
      <c r="JVR127" s="100"/>
      <c r="JVS127" s="100"/>
      <c r="JVT127" s="100"/>
      <c r="JVU127" s="100"/>
      <c r="JVV127" s="100"/>
      <c r="JVW127" s="100"/>
      <c r="JVX127" s="100"/>
      <c r="JVY127" s="100"/>
      <c r="JVZ127" s="100"/>
      <c r="JWA127" s="100"/>
      <c r="JWB127" s="100"/>
      <c r="JWC127" s="100"/>
      <c r="JWD127" s="100"/>
      <c r="JWE127" s="100"/>
      <c r="JWF127" s="100"/>
      <c r="JWG127" s="100"/>
      <c r="JWH127" s="100"/>
      <c r="JWI127" s="100"/>
      <c r="JWJ127" s="100"/>
      <c r="JWK127" s="100"/>
      <c r="JWL127" s="100"/>
      <c r="JWM127" s="100"/>
      <c r="JWN127" s="100"/>
      <c r="JWO127" s="100"/>
      <c r="JWP127" s="100"/>
      <c r="JWQ127" s="100"/>
      <c r="JWR127" s="100"/>
      <c r="JWS127" s="100"/>
      <c r="JWT127" s="100"/>
      <c r="JWU127" s="100"/>
      <c r="JWV127" s="100"/>
      <c r="JWW127" s="100"/>
      <c r="JWX127" s="100"/>
      <c r="JWY127" s="100"/>
      <c r="JWZ127" s="100"/>
      <c r="JXA127" s="100"/>
      <c r="JXB127" s="100"/>
      <c r="JXC127" s="100"/>
      <c r="JXD127" s="100"/>
      <c r="JXE127" s="100"/>
      <c r="JXF127" s="100"/>
      <c r="JXG127" s="100"/>
      <c r="JXH127" s="100"/>
      <c r="JXI127" s="100"/>
      <c r="JXJ127" s="100"/>
      <c r="JXK127" s="100"/>
      <c r="JXL127" s="100"/>
      <c r="JXM127" s="100"/>
      <c r="JXN127" s="100"/>
      <c r="JXO127" s="100"/>
      <c r="JXP127" s="100"/>
      <c r="JXQ127" s="100"/>
      <c r="JXR127" s="100"/>
      <c r="JXS127" s="100"/>
      <c r="JXT127" s="100"/>
      <c r="JXU127" s="100"/>
      <c r="JXV127" s="100"/>
      <c r="JXW127" s="100"/>
      <c r="JXX127" s="100"/>
      <c r="JXY127" s="100"/>
      <c r="JXZ127" s="100"/>
      <c r="JYA127" s="100"/>
      <c r="JYB127" s="100"/>
      <c r="JYC127" s="100"/>
      <c r="JYD127" s="100"/>
      <c r="JYE127" s="100"/>
      <c r="JYF127" s="100"/>
      <c r="JYG127" s="100"/>
      <c r="JYH127" s="100"/>
      <c r="JYI127" s="100"/>
      <c r="JYJ127" s="100"/>
      <c r="JYK127" s="100"/>
      <c r="JYL127" s="100"/>
      <c r="JYM127" s="100"/>
      <c r="JYN127" s="100"/>
      <c r="JYO127" s="100"/>
      <c r="JYP127" s="100"/>
      <c r="JYQ127" s="100"/>
      <c r="JYR127" s="100"/>
      <c r="JYS127" s="100"/>
      <c r="JYT127" s="100"/>
      <c r="JYU127" s="100"/>
      <c r="JYV127" s="100"/>
      <c r="JYW127" s="100"/>
      <c r="JYX127" s="100"/>
      <c r="JYY127" s="100"/>
      <c r="JYZ127" s="100"/>
      <c r="JZA127" s="100"/>
      <c r="JZB127" s="100"/>
      <c r="JZC127" s="100"/>
      <c r="JZD127" s="100"/>
      <c r="JZE127" s="100"/>
      <c r="JZF127" s="100"/>
      <c r="JZG127" s="100"/>
      <c r="JZH127" s="100"/>
      <c r="JZI127" s="100"/>
      <c r="JZJ127" s="100"/>
      <c r="JZK127" s="100"/>
      <c r="JZL127" s="100"/>
      <c r="JZM127" s="100"/>
      <c r="JZN127" s="100"/>
      <c r="JZO127" s="100"/>
      <c r="JZP127" s="100"/>
      <c r="JZQ127" s="100"/>
      <c r="JZR127" s="100"/>
      <c r="JZS127" s="100"/>
      <c r="JZT127" s="100"/>
      <c r="JZU127" s="100"/>
      <c r="JZV127" s="100"/>
      <c r="JZW127" s="100"/>
      <c r="JZX127" s="100"/>
      <c r="JZY127" s="100"/>
      <c r="JZZ127" s="100"/>
      <c r="KAA127" s="100"/>
      <c r="KAB127" s="100"/>
      <c r="KAC127" s="100"/>
      <c r="KAD127" s="100"/>
      <c r="KAE127" s="100"/>
      <c r="KAF127" s="100"/>
      <c r="KAG127" s="100"/>
      <c r="KAH127" s="100"/>
      <c r="KAI127" s="100"/>
      <c r="KAJ127" s="100"/>
      <c r="KAK127" s="100"/>
      <c r="KAL127" s="100"/>
      <c r="KAM127" s="100"/>
      <c r="KAN127" s="100"/>
      <c r="KAO127" s="100"/>
      <c r="KAP127" s="100"/>
      <c r="KAQ127" s="100"/>
      <c r="KAR127" s="100"/>
      <c r="KAS127" s="100"/>
      <c r="KAT127" s="100"/>
      <c r="KAU127" s="100"/>
      <c r="KAV127" s="100"/>
      <c r="KAW127" s="100"/>
      <c r="KAX127" s="100"/>
      <c r="KAY127" s="100"/>
      <c r="KAZ127" s="100"/>
      <c r="KBA127" s="100"/>
      <c r="KBB127" s="100"/>
      <c r="KBC127" s="100"/>
      <c r="KBD127" s="100"/>
      <c r="KBE127" s="100"/>
      <c r="KBF127" s="100"/>
      <c r="KBG127" s="100"/>
      <c r="KBH127" s="100"/>
      <c r="KBI127" s="100"/>
      <c r="KBJ127" s="100"/>
      <c r="KBK127" s="100"/>
      <c r="KBL127" s="100"/>
      <c r="KBM127" s="100"/>
      <c r="KBN127" s="100"/>
      <c r="KBO127" s="100"/>
      <c r="KBP127" s="100"/>
      <c r="KBQ127" s="100"/>
      <c r="KBR127" s="100"/>
      <c r="KBS127" s="100"/>
      <c r="KBT127" s="100"/>
      <c r="KBU127" s="100"/>
      <c r="KBV127" s="100"/>
      <c r="KBW127" s="100"/>
      <c r="KBX127" s="100"/>
      <c r="KBY127" s="100"/>
      <c r="KBZ127" s="100"/>
      <c r="KCA127" s="100"/>
      <c r="KCB127" s="100"/>
      <c r="KCC127" s="100"/>
      <c r="KCD127" s="100"/>
      <c r="KCE127" s="100"/>
      <c r="KCF127" s="100"/>
      <c r="KCG127" s="100"/>
      <c r="KCH127" s="100"/>
      <c r="KCI127" s="100"/>
      <c r="KCJ127" s="100"/>
      <c r="KCK127" s="100"/>
      <c r="KCL127" s="100"/>
      <c r="KCM127" s="100"/>
      <c r="KCN127" s="100"/>
      <c r="KCO127" s="100"/>
      <c r="KCP127" s="100"/>
      <c r="KCQ127" s="100"/>
      <c r="KCR127" s="100"/>
      <c r="KCS127" s="100"/>
      <c r="KCT127" s="100"/>
      <c r="KCU127" s="100"/>
      <c r="KCV127" s="100"/>
      <c r="KCW127" s="100"/>
      <c r="KCX127" s="100"/>
      <c r="KCY127" s="100"/>
      <c r="KCZ127" s="100"/>
      <c r="KDA127" s="100"/>
      <c r="KDB127" s="100"/>
      <c r="KDC127" s="100"/>
      <c r="KDD127" s="100"/>
      <c r="KDE127" s="100"/>
      <c r="KDF127" s="100"/>
      <c r="KDG127" s="100"/>
      <c r="KDH127" s="100"/>
      <c r="KDI127" s="100"/>
      <c r="KDJ127" s="100"/>
      <c r="KDK127" s="100"/>
      <c r="KDL127" s="100"/>
      <c r="KDM127" s="100"/>
      <c r="KDN127" s="100"/>
      <c r="KDO127" s="100"/>
      <c r="KDP127" s="100"/>
      <c r="KDQ127" s="100"/>
      <c r="KDR127" s="100"/>
      <c r="KDS127" s="100"/>
      <c r="KDT127" s="100"/>
      <c r="KDU127" s="100"/>
      <c r="KDV127" s="100"/>
      <c r="KDW127" s="100"/>
      <c r="KDX127" s="100"/>
      <c r="KDY127" s="100"/>
      <c r="KDZ127" s="100"/>
      <c r="KEA127" s="100"/>
      <c r="KEB127" s="100"/>
      <c r="KEC127" s="100"/>
      <c r="KED127" s="100"/>
      <c r="KEE127" s="100"/>
      <c r="KEF127" s="100"/>
      <c r="KEG127" s="100"/>
      <c r="KEH127" s="100"/>
      <c r="KEI127" s="100"/>
      <c r="KEJ127" s="100"/>
      <c r="KEK127" s="100"/>
      <c r="KEL127" s="100"/>
      <c r="KEM127" s="100"/>
      <c r="KEN127" s="100"/>
      <c r="KEO127" s="100"/>
      <c r="KEP127" s="100"/>
      <c r="KEQ127" s="100"/>
      <c r="KER127" s="100"/>
      <c r="KES127" s="100"/>
      <c r="KET127" s="100"/>
      <c r="KEU127" s="100"/>
      <c r="KEV127" s="100"/>
      <c r="KEW127" s="100"/>
      <c r="KEX127" s="100"/>
      <c r="KEY127" s="100"/>
      <c r="KEZ127" s="100"/>
      <c r="KFA127" s="100"/>
      <c r="KFB127" s="100"/>
      <c r="KFC127" s="100"/>
      <c r="KFD127" s="100"/>
      <c r="KFE127" s="100"/>
      <c r="KFF127" s="100"/>
      <c r="KFG127" s="100"/>
      <c r="KFH127" s="100"/>
      <c r="KFI127" s="100"/>
      <c r="KFJ127" s="100"/>
      <c r="KFK127" s="100"/>
      <c r="KFL127" s="100"/>
      <c r="KFM127" s="100"/>
      <c r="KFN127" s="100"/>
      <c r="KFO127" s="100"/>
      <c r="KFP127" s="100"/>
      <c r="KFQ127" s="100"/>
      <c r="KFR127" s="100"/>
      <c r="KFS127" s="100"/>
      <c r="KFT127" s="100"/>
      <c r="KFU127" s="100"/>
      <c r="KFV127" s="100"/>
      <c r="KFW127" s="100"/>
      <c r="KFX127" s="100"/>
      <c r="KFY127" s="100"/>
      <c r="KFZ127" s="100"/>
      <c r="KGA127" s="100"/>
      <c r="KGB127" s="100"/>
      <c r="KGC127" s="100"/>
      <c r="KGD127" s="100"/>
      <c r="KGE127" s="100"/>
      <c r="KGF127" s="100"/>
      <c r="KGG127" s="100"/>
      <c r="KGH127" s="100"/>
      <c r="KGI127" s="100"/>
      <c r="KGJ127" s="100"/>
      <c r="KGK127" s="100"/>
      <c r="KGL127" s="100"/>
      <c r="KGM127" s="100"/>
      <c r="KGN127" s="100"/>
      <c r="KGO127" s="100"/>
      <c r="KGP127" s="100"/>
      <c r="KGQ127" s="100"/>
      <c r="KGR127" s="100"/>
      <c r="KGS127" s="100"/>
      <c r="KGT127" s="100"/>
      <c r="KGU127" s="100"/>
      <c r="KGV127" s="100"/>
      <c r="KGW127" s="100"/>
      <c r="KGX127" s="100"/>
      <c r="KGY127" s="100"/>
      <c r="KGZ127" s="100"/>
      <c r="KHA127" s="100"/>
      <c r="KHB127" s="100"/>
      <c r="KHC127" s="100"/>
      <c r="KHD127" s="100"/>
      <c r="KHE127" s="100"/>
      <c r="KHF127" s="100"/>
      <c r="KHG127" s="100"/>
      <c r="KHH127" s="100"/>
      <c r="KHI127" s="100"/>
      <c r="KHJ127" s="100"/>
      <c r="KHK127" s="100"/>
      <c r="KHL127" s="100"/>
      <c r="KHM127" s="100"/>
      <c r="KHN127" s="100"/>
      <c r="KHO127" s="100"/>
      <c r="KHP127" s="100"/>
      <c r="KHQ127" s="100"/>
      <c r="KHR127" s="100"/>
      <c r="KHS127" s="100"/>
      <c r="KHT127" s="100"/>
      <c r="KHU127" s="100"/>
      <c r="KHV127" s="100"/>
      <c r="KHW127" s="100"/>
      <c r="KHX127" s="100"/>
      <c r="KHY127" s="100"/>
      <c r="KHZ127" s="100"/>
      <c r="KIA127" s="100"/>
      <c r="KIB127" s="100"/>
      <c r="KIC127" s="100"/>
      <c r="KID127" s="100"/>
      <c r="KIE127" s="100"/>
      <c r="KIF127" s="100"/>
      <c r="KIG127" s="100"/>
      <c r="KIH127" s="100"/>
      <c r="KII127" s="100"/>
      <c r="KIJ127" s="100"/>
      <c r="KIK127" s="100"/>
      <c r="KIL127" s="100"/>
      <c r="KIM127" s="100"/>
      <c r="KIN127" s="100"/>
      <c r="KIO127" s="100"/>
      <c r="KIP127" s="100"/>
      <c r="KIQ127" s="100"/>
      <c r="KIR127" s="100"/>
      <c r="KIS127" s="100"/>
      <c r="KIT127" s="100"/>
      <c r="KIU127" s="100"/>
      <c r="KIV127" s="100"/>
      <c r="KIW127" s="100"/>
      <c r="KIX127" s="100"/>
      <c r="KIY127" s="100"/>
      <c r="KIZ127" s="100"/>
      <c r="KJA127" s="100"/>
      <c r="KJB127" s="100"/>
      <c r="KJC127" s="100"/>
      <c r="KJD127" s="100"/>
      <c r="KJE127" s="100"/>
      <c r="KJF127" s="100"/>
      <c r="KJG127" s="100"/>
      <c r="KJH127" s="100"/>
      <c r="KJI127" s="100"/>
      <c r="KJJ127" s="100"/>
      <c r="KJK127" s="100"/>
      <c r="KJL127" s="100"/>
      <c r="KJM127" s="100"/>
      <c r="KJN127" s="100"/>
      <c r="KJO127" s="100"/>
      <c r="KJP127" s="100"/>
      <c r="KJQ127" s="100"/>
      <c r="KJR127" s="100"/>
      <c r="KJS127" s="100"/>
      <c r="KJT127" s="100"/>
      <c r="KJU127" s="100"/>
      <c r="KJV127" s="100"/>
      <c r="KJW127" s="100"/>
      <c r="KJX127" s="100"/>
      <c r="KJY127" s="100"/>
      <c r="KJZ127" s="100"/>
      <c r="KKA127" s="100"/>
      <c r="KKB127" s="100"/>
      <c r="KKC127" s="100"/>
      <c r="KKD127" s="100"/>
      <c r="KKE127" s="100"/>
      <c r="KKF127" s="100"/>
      <c r="KKG127" s="100"/>
      <c r="KKH127" s="100"/>
      <c r="KKI127" s="100"/>
      <c r="KKJ127" s="100"/>
      <c r="KKK127" s="100"/>
      <c r="KKL127" s="100"/>
      <c r="KKM127" s="100"/>
      <c r="KKN127" s="100"/>
      <c r="KKO127" s="100"/>
      <c r="KKP127" s="100"/>
      <c r="KKQ127" s="100"/>
      <c r="KKR127" s="100"/>
      <c r="KKS127" s="100"/>
      <c r="KKT127" s="100"/>
      <c r="KKU127" s="100"/>
      <c r="KKV127" s="100"/>
      <c r="KKW127" s="100"/>
      <c r="KKX127" s="100"/>
      <c r="KKY127" s="100"/>
      <c r="KKZ127" s="100"/>
      <c r="KLA127" s="100"/>
      <c r="KLB127" s="100"/>
      <c r="KLC127" s="100"/>
      <c r="KLD127" s="100"/>
      <c r="KLE127" s="100"/>
      <c r="KLF127" s="100"/>
      <c r="KLG127" s="100"/>
      <c r="KLH127" s="100"/>
      <c r="KLI127" s="100"/>
      <c r="KLJ127" s="100"/>
      <c r="KLK127" s="100"/>
      <c r="KLL127" s="100"/>
      <c r="KLM127" s="100"/>
      <c r="KLN127" s="100"/>
      <c r="KLO127" s="100"/>
      <c r="KLP127" s="100"/>
      <c r="KLQ127" s="100"/>
      <c r="KLR127" s="100"/>
      <c r="KLS127" s="100"/>
      <c r="KLT127" s="100"/>
      <c r="KLU127" s="100"/>
      <c r="KLV127" s="100"/>
      <c r="KLW127" s="100"/>
      <c r="KLX127" s="100"/>
      <c r="KLY127" s="100"/>
      <c r="KLZ127" s="100"/>
      <c r="KMA127" s="100"/>
      <c r="KMB127" s="100"/>
      <c r="KMC127" s="100"/>
      <c r="KMD127" s="100"/>
      <c r="KME127" s="100"/>
      <c r="KMF127" s="100"/>
      <c r="KMG127" s="100"/>
      <c r="KMH127" s="100"/>
      <c r="KMI127" s="100"/>
      <c r="KMJ127" s="100"/>
      <c r="KMK127" s="100"/>
      <c r="KML127" s="100"/>
      <c r="KMM127" s="100"/>
      <c r="KMN127" s="100"/>
      <c r="KMO127" s="100"/>
      <c r="KMP127" s="100"/>
      <c r="KMQ127" s="100"/>
      <c r="KMR127" s="100"/>
      <c r="KMS127" s="100"/>
      <c r="KMT127" s="100"/>
      <c r="KMU127" s="100"/>
      <c r="KMV127" s="100"/>
      <c r="KMW127" s="100"/>
      <c r="KMX127" s="100"/>
      <c r="KMY127" s="100"/>
      <c r="KMZ127" s="100"/>
      <c r="KNA127" s="100"/>
      <c r="KNB127" s="100"/>
      <c r="KNC127" s="100"/>
      <c r="KND127" s="100"/>
      <c r="KNE127" s="100"/>
      <c r="KNF127" s="100"/>
      <c r="KNG127" s="100"/>
      <c r="KNH127" s="100"/>
      <c r="KNI127" s="100"/>
      <c r="KNJ127" s="100"/>
      <c r="KNK127" s="100"/>
      <c r="KNL127" s="100"/>
      <c r="KNM127" s="100"/>
      <c r="KNN127" s="100"/>
      <c r="KNO127" s="100"/>
      <c r="KNP127" s="100"/>
      <c r="KNQ127" s="100"/>
      <c r="KNR127" s="100"/>
      <c r="KNS127" s="100"/>
      <c r="KNT127" s="100"/>
      <c r="KNU127" s="100"/>
      <c r="KNV127" s="100"/>
      <c r="KNW127" s="100"/>
      <c r="KNX127" s="100"/>
      <c r="KNY127" s="100"/>
      <c r="KNZ127" s="100"/>
      <c r="KOA127" s="100"/>
      <c r="KOB127" s="100"/>
      <c r="KOC127" s="100"/>
      <c r="KOD127" s="100"/>
      <c r="KOE127" s="100"/>
      <c r="KOF127" s="100"/>
      <c r="KOG127" s="100"/>
      <c r="KOH127" s="100"/>
      <c r="KOI127" s="100"/>
      <c r="KOJ127" s="100"/>
      <c r="KOK127" s="100"/>
      <c r="KOL127" s="100"/>
      <c r="KOM127" s="100"/>
      <c r="KON127" s="100"/>
      <c r="KOO127" s="100"/>
      <c r="KOP127" s="100"/>
      <c r="KOQ127" s="100"/>
      <c r="KOR127" s="100"/>
      <c r="KOS127" s="100"/>
      <c r="KOT127" s="100"/>
      <c r="KOU127" s="100"/>
      <c r="KOV127" s="100"/>
      <c r="KOW127" s="100"/>
      <c r="KOX127" s="100"/>
      <c r="KOY127" s="100"/>
      <c r="KOZ127" s="100"/>
      <c r="KPA127" s="100"/>
      <c r="KPB127" s="100"/>
      <c r="KPC127" s="100"/>
      <c r="KPD127" s="100"/>
      <c r="KPE127" s="100"/>
      <c r="KPF127" s="100"/>
      <c r="KPG127" s="100"/>
      <c r="KPH127" s="100"/>
      <c r="KPI127" s="100"/>
      <c r="KPJ127" s="100"/>
      <c r="KPK127" s="100"/>
      <c r="KPL127" s="100"/>
      <c r="KPM127" s="100"/>
      <c r="KPN127" s="100"/>
      <c r="KPO127" s="100"/>
      <c r="KPP127" s="100"/>
      <c r="KPQ127" s="100"/>
      <c r="KPR127" s="100"/>
      <c r="KPS127" s="100"/>
      <c r="KPT127" s="100"/>
      <c r="KPU127" s="100"/>
      <c r="KPV127" s="100"/>
      <c r="KPW127" s="100"/>
      <c r="KPX127" s="100"/>
      <c r="KPY127" s="100"/>
      <c r="KPZ127" s="100"/>
      <c r="KQA127" s="100"/>
      <c r="KQB127" s="100"/>
      <c r="KQC127" s="100"/>
      <c r="KQD127" s="100"/>
      <c r="KQE127" s="100"/>
      <c r="KQF127" s="100"/>
      <c r="KQG127" s="100"/>
      <c r="KQH127" s="100"/>
      <c r="KQI127" s="100"/>
      <c r="KQJ127" s="100"/>
      <c r="KQK127" s="100"/>
      <c r="KQL127" s="100"/>
      <c r="KQM127" s="100"/>
      <c r="KQN127" s="100"/>
      <c r="KQO127" s="100"/>
      <c r="KQP127" s="100"/>
      <c r="KQQ127" s="100"/>
      <c r="KQR127" s="100"/>
      <c r="KQS127" s="100"/>
      <c r="KQT127" s="100"/>
      <c r="KQU127" s="100"/>
      <c r="KQV127" s="100"/>
      <c r="KQW127" s="100"/>
      <c r="KQX127" s="100"/>
      <c r="KQY127" s="100"/>
      <c r="KQZ127" s="100"/>
      <c r="KRA127" s="100"/>
      <c r="KRB127" s="100"/>
      <c r="KRC127" s="100"/>
      <c r="KRD127" s="100"/>
      <c r="KRE127" s="100"/>
      <c r="KRF127" s="100"/>
      <c r="KRG127" s="100"/>
      <c r="KRH127" s="100"/>
      <c r="KRI127" s="100"/>
      <c r="KRJ127" s="100"/>
      <c r="KRK127" s="100"/>
      <c r="KRL127" s="100"/>
      <c r="KRM127" s="100"/>
      <c r="KRN127" s="100"/>
      <c r="KRO127" s="100"/>
      <c r="KRP127" s="100"/>
      <c r="KRQ127" s="100"/>
      <c r="KRR127" s="100"/>
      <c r="KRS127" s="100"/>
      <c r="KRT127" s="100"/>
      <c r="KRU127" s="100"/>
      <c r="KRV127" s="100"/>
      <c r="KRW127" s="100"/>
      <c r="KRX127" s="100"/>
      <c r="KRY127" s="100"/>
      <c r="KRZ127" s="100"/>
      <c r="KSA127" s="100"/>
      <c r="KSB127" s="100"/>
      <c r="KSC127" s="100"/>
      <c r="KSD127" s="100"/>
      <c r="KSE127" s="100"/>
      <c r="KSF127" s="100"/>
      <c r="KSG127" s="100"/>
      <c r="KSH127" s="100"/>
      <c r="KSI127" s="100"/>
      <c r="KSJ127" s="100"/>
      <c r="KSK127" s="100"/>
      <c r="KSL127" s="100"/>
      <c r="KSM127" s="100"/>
      <c r="KSN127" s="100"/>
      <c r="KSO127" s="100"/>
      <c r="KSP127" s="100"/>
      <c r="KSQ127" s="100"/>
      <c r="KSR127" s="100"/>
      <c r="KSS127" s="100"/>
      <c r="KST127" s="100"/>
      <c r="KSU127" s="100"/>
      <c r="KSV127" s="100"/>
      <c r="KSW127" s="100"/>
      <c r="KSX127" s="100"/>
      <c r="KSY127" s="100"/>
      <c r="KSZ127" s="100"/>
      <c r="KTA127" s="100"/>
      <c r="KTB127" s="100"/>
      <c r="KTC127" s="100"/>
      <c r="KTD127" s="100"/>
      <c r="KTE127" s="100"/>
      <c r="KTF127" s="100"/>
      <c r="KTG127" s="100"/>
      <c r="KTH127" s="100"/>
      <c r="KTI127" s="100"/>
      <c r="KTJ127" s="100"/>
      <c r="KTK127" s="100"/>
      <c r="KTL127" s="100"/>
      <c r="KTM127" s="100"/>
      <c r="KTN127" s="100"/>
      <c r="KTO127" s="100"/>
      <c r="KTP127" s="100"/>
      <c r="KTQ127" s="100"/>
      <c r="KTR127" s="100"/>
      <c r="KTS127" s="100"/>
      <c r="KTT127" s="100"/>
      <c r="KTU127" s="100"/>
      <c r="KTV127" s="100"/>
      <c r="KTW127" s="100"/>
      <c r="KTX127" s="100"/>
      <c r="KTY127" s="100"/>
      <c r="KTZ127" s="100"/>
      <c r="KUA127" s="100"/>
      <c r="KUB127" s="100"/>
      <c r="KUC127" s="100"/>
      <c r="KUD127" s="100"/>
      <c r="KUE127" s="100"/>
      <c r="KUF127" s="100"/>
      <c r="KUG127" s="100"/>
      <c r="KUH127" s="100"/>
      <c r="KUI127" s="100"/>
      <c r="KUJ127" s="100"/>
      <c r="KUK127" s="100"/>
      <c r="KUL127" s="100"/>
      <c r="KUM127" s="100"/>
      <c r="KUN127" s="100"/>
      <c r="KUO127" s="100"/>
      <c r="KUP127" s="100"/>
      <c r="KUQ127" s="100"/>
      <c r="KUR127" s="100"/>
      <c r="KUS127" s="100"/>
      <c r="KUT127" s="100"/>
      <c r="KUU127" s="100"/>
      <c r="KUV127" s="100"/>
      <c r="KUW127" s="100"/>
      <c r="KUX127" s="100"/>
      <c r="KUY127" s="100"/>
      <c r="KUZ127" s="100"/>
      <c r="KVA127" s="100"/>
      <c r="KVB127" s="100"/>
      <c r="KVC127" s="100"/>
      <c r="KVD127" s="100"/>
      <c r="KVE127" s="100"/>
      <c r="KVF127" s="100"/>
      <c r="KVG127" s="100"/>
      <c r="KVH127" s="100"/>
      <c r="KVI127" s="100"/>
      <c r="KVJ127" s="100"/>
      <c r="KVK127" s="100"/>
      <c r="KVL127" s="100"/>
      <c r="KVM127" s="100"/>
      <c r="KVN127" s="100"/>
      <c r="KVO127" s="100"/>
      <c r="KVP127" s="100"/>
      <c r="KVQ127" s="100"/>
      <c r="KVR127" s="100"/>
      <c r="KVS127" s="100"/>
      <c r="KVT127" s="100"/>
      <c r="KVU127" s="100"/>
      <c r="KVV127" s="100"/>
      <c r="KVW127" s="100"/>
      <c r="KVX127" s="100"/>
      <c r="KVY127" s="100"/>
      <c r="KVZ127" s="100"/>
      <c r="KWA127" s="100"/>
      <c r="KWB127" s="100"/>
      <c r="KWC127" s="100"/>
      <c r="KWD127" s="100"/>
      <c r="KWE127" s="100"/>
      <c r="KWF127" s="100"/>
      <c r="KWG127" s="100"/>
      <c r="KWH127" s="100"/>
      <c r="KWI127" s="100"/>
      <c r="KWJ127" s="100"/>
      <c r="KWK127" s="100"/>
      <c r="KWL127" s="100"/>
      <c r="KWM127" s="100"/>
      <c r="KWN127" s="100"/>
      <c r="KWO127" s="100"/>
      <c r="KWP127" s="100"/>
      <c r="KWQ127" s="100"/>
      <c r="KWR127" s="100"/>
      <c r="KWS127" s="100"/>
      <c r="KWT127" s="100"/>
      <c r="KWU127" s="100"/>
      <c r="KWV127" s="100"/>
      <c r="KWW127" s="100"/>
      <c r="KWX127" s="100"/>
      <c r="KWY127" s="100"/>
      <c r="KWZ127" s="100"/>
      <c r="KXA127" s="100"/>
      <c r="KXB127" s="100"/>
      <c r="KXC127" s="100"/>
      <c r="KXD127" s="100"/>
      <c r="KXE127" s="100"/>
      <c r="KXF127" s="100"/>
      <c r="KXG127" s="100"/>
      <c r="KXH127" s="100"/>
      <c r="KXI127" s="100"/>
      <c r="KXJ127" s="100"/>
      <c r="KXK127" s="100"/>
      <c r="KXL127" s="100"/>
      <c r="KXM127" s="100"/>
      <c r="KXN127" s="100"/>
      <c r="KXO127" s="100"/>
      <c r="KXP127" s="100"/>
      <c r="KXQ127" s="100"/>
      <c r="KXR127" s="100"/>
      <c r="KXS127" s="100"/>
      <c r="KXT127" s="100"/>
      <c r="KXU127" s="100"/>
      <c r="KXV127" s="100"/>
      <c r="KXW127" s="100"/>
      <c r="KXX127" s="100"/>
      <c r="KXY127" s="100"/>
      <c r="KXZ127" s="100"/>
      <c r="KYA127" s="100"/>
      <c r="KYB127" s="100"/>
      <c r="KYC127" s="100"/>
      <c r="KYD127" s="100"/>
      <c r="KYE127" s="100"/>
      <c r="KYF127" s="100"/>
      <c r="KYG127" s="100"/>
      <c r="KYH127" s="100"/>
      <c r="KYI127" s="100"/>
      <c r="KYJ127" s="100"/>
      <c r="KYK127" s="100"/>
      <c r="KYL127" s="100"/>
      <c r="KYM127" s="100"/>
      <c r="KYN127" s="100"/>
      <c r="KYO127" s="100"/>
      <c r="KYP127" s="100"/>
      <c r="KYQ127" s="100"/>
      <c r="KYR127" s="100"/>
      <c r="KYS127" s="100"/>
      <c r="KYT127" s="100"/>
      <c r="KYU127" s="100"/>
      <c r="KYV127" s="100"/>
      <c r="KYW127" s="100"/>
      <c r="KYX127" s="100"/>
      <c r="KYY127" s="100"/>
      <c r="KYZ127" s="100"/>
      <c r="KZA127" s="100"/>
      <c r="KZB127" s="100"/>
      <c r="KZC127" s="100"/>
      <c r="KZD127" s="100"/>
      <c r="KZE127" s="100"/>
      <c r="KZF127" s="100"/>
      <c r="KZG127" s="100"/>
      <c r="KZH127" s="100"/>
      <c r="KZI127" s="100"/>
      <c r="KZJ127" s="100"/>
      <c r="KZK127" s="100"/>
      <c r="KZL127" s="100"/>
      <c r="KZM127" s="100"/>
      <c r="KZN127" s="100"/>
      <c r="KZO127" s="100"/>
      <c r="KZP127" s="100"/>
      <c r="KZQ127" s="100"/>
      <c r="KZR127" s="100"/>
      <c r="KZS127" s="100"/>
      <c r="KZT127" s="100"/>
      <c r="KZU127" s="100"/>
      <c r="KZV127" s="100"/>
      <c r="KZW127" s="100"/>
      <c r="KZX127" s="100"/>
      <c r="KZY127" s="100"/>
      <c r="KZZ127" s="100"/>
      <c r="LAA127" s="100"/>
      <c r="LAB127" s="100"/>
      <c r="LAC127" s="100"/>
      <c r="LAD127" s="100"/>
      <c r="LAE127" s="100"/>
      <c r="LAF127" s="100"/>
      <c r="LAG127" s="100"/>
      <c r="LAH127" s="100"/>
      <c r="LAI127" s="100"/>
      <c r="LAJ127" s="100"/>
      <c r="LAK127" s="100"/>
      <c r="LAL127" s="100"/>
      <c r="LAM127" s="100"/>
      <c r="LAN127" s="100"/>
      <c r="LAO127" s="100"/>
      <c r="LAP127" s="100"/>
      <c r="LAQ127" s="100"/>
      <c r="LAR127" s="100"/>
      <c r="LAS127" s="100"/>
      <c r="LAT127" s="100"/>
      <c r="LAU127" s="100"/>
      <c r="LAV127" s="100"/>
      <c r="LAW127" s="100"/>
      <c r="LAX127" s="100"/>
      <c r="LAY127" s="100"/>
      <c r="LAZ127" s="100"/>
      <c r="LBA127" s="100"/>
      <c r="LBB127" s="100"/>
      <c r="LBC127" s="100"/>
      <c r="LBD127" s="100"/>
      <c r="LBE127" s="100"/>
      <c r="LBF127" s="100"/>
      <c r="LBG127" s="100"/>
      <c r="LBH127" s="100"/>
      <c r="LBI127" s="100"/>
      <c r="LBJ127" s="100"/>
      <c r="LBK127" s="100"/>
      <c r="LBL127" s="100"/>
      <c r="LBM127" s="100"/>
      <c r="LBN127" s="100"/>
      <c r="LBO127" s="100"/>
      <c r="LBP127" s="100"/>
      <c r="LBQ127" s="100"/>
      <c r="LBR127" s="100"/>
      <c r="LBS127" s="100"/>
      <c r="LBT127" s="100"/>
      <c r="LBU127" s="100"/>
      <c r="LBV127" s="100"/>
      <c r="LBW127" s="100"/>
      <c r="LBX127" s="100"/>
      <c r="LBY127" s="100"/>
      <c r="LBZ127" s="100"/>
      <c r="LCA127" s="100"/>
      <c r="LCB127" s="100"/>
      <c r="LCC127" s="100"/>
      <c r="LCD127" s="100"/>
      <c r="LCE127" s="100"/>
      <c r="LCF127" s="100"/>
      <c r="LCG127" s="100"/>
      <c r="LCH127" s="100"/>
      <c r="LCI127" s="100"/>
      <c r="LCJ127" s="100"/>
      <c r="LCK127" s="100"/>
      <c r="LCL127" s="100"/>
      <c r="LCM127" s="100"/>
      <c r="LCN127" s="100"/>
      <c r="LCO127" s="100"/>
      <c r="LCP127" s="100"/>
      <c r="LCQ127" s="100"/>
      <c r="LCR127" s="100"/>
      <c r="LCS127" s="100"/>
      <c r="LCT127" s="100"/>
      <c r="LCU127" s="100"/>
      <c r="LCV127" s="100"/>
      <c r="LCW127" s="100"/>
      <c r="LCX127" s="100"/>
      <c r="LCY127" s="100"/>
      <c r="LCZ127" s="100"/>
      <c r="LDA127" s="100"/>
      <c r="LDB127" s="100"/>
      <c r="LDC127" s="100"/>
      <c r="LDD127" s="100"/>
      <c r="LDE127" s="100"/>
      <c r="LDF127" s="100"/>
      <c r="LDG127" s="100"/>
      <c r="LDH127" s="100"/>
      <c r="LDI127" s="100"/>
      <c r="LDJ127" s="100"/>
      <c r="LDK127" s="100"/>
      <c r="LDL127" s="100"/>
      <c r="LDM127" s="100"/>
      <c r="LDN127" s="100"/>
      <c r="LDO127" s="100"/>
      <c r="LDP127" s="100"/>
      <c r="LDQ127" s="100"/>
      <c r="LDR127" s="100"/>
      <c r="LDS127" s="100"/>
      <c r="LDT127" s="100"/>
      <c r="LDU127" s="100"/>
      <c r="LDV127" s="100"/>
      <c r="LDW127" s="100"/>
      <c r="LDX127" s="100"/>
      <c r="LDY127" s="100"/>
      <c r="LDZ127" s="100"/>
      <c r="LEA127" s="100"/>
      <c r="LEB127" s="100"/>
      <c r="LEC127" s="100"/>
      <c r="LED127" s="100"/>
      <c r="LEE127" s="100"/>
      <c r="LEF127" s="100"/>
      <c r="LEG127" s="100"/>
      <c r="LEH127" s="100"/>
      <c r="LEI127" s="100"/>
      <c r="LEJ127" s="100"/>
      <c r="LEK127" s="100"/>
      <c r="LEL127" s="100"/>
      <c r="LEM127" s="100"/>
      <c r="LEN127" s="100"/>
      <c r="LEO127" s="100"/>
      <c r="LEP127" s="100"/>
      <c r="LEQ127" s="100"/>
      <c r="LER127" s="100"/>
      <c r="LES127" s="100"/>
      <c r="LET127" s="100"/>
      <c r="LEU127" s="100"/>
      <c r="LEV127" s="100"/>
      <c r="LEW127" s="100"/>
      <c r="LEX127" s="100"/>
      <c r="LEY127" s="100"/>
      <c r="LEZ127" s="100"/>
      <c r="LFA127" s="100"/>
      <c r="LFB127" s="100"/>
      <c r="LFC127" s="100"/>
      <c r="LFD127" s="100"/>
      <c r="LFE127" s="100"/>
      <c r="LFF127" s="100"/>
      <c r="LFG127" s="100"/>
      <c r="LFH127" s="100"/>
      <c r="LFI127" s="100"/>
      <c r="LFJ127" s="100"/>
      <c r="LFK127" s="100"/>
      <c r="LFL127" s="100"/>
      <c r="LFM127" s="100"/>
      <c r="LFN127" s="100"/>
      <c r="LFO127" s="100"/>
      <c r="LFP127" s="100"/>
      <c r="LFQ127" s="100"/>
      <c r="LFR127" s="100"/>
      <c r="LFS127" s="100"/>
      <c r="LFT127" s="100"/>
      <c r="LFU127" s="100"/>
      <c r="LFV127" s="100"/>
      <c r="LFW127" s="100"/>
      <c r="LFX127" s="100"/>
      <c r="LFY127" s="100"/>
      <c r="LFZ127" s="100"/>
      <c r="LGA127" s="100"/>
      <c r="LGB127" s="100"/>
      <c r="LGC127" s="100"/>
      <c r="LGD127" s="100"/>
      <c r="LGE127" s="100"/>
      <c r="LGF127" s="100"/>
      <c r="LGG127" s="100"/>
      <c r="LGH127" s="100"/>
      <c r="LGI127" s="100"/>
      <c r="LGJ127" s="100"/>
      <c r="LGK127" s="100"/>
      <c r="LGL127" s="100"/>
      <c r="LGM127" s="100"/>
      <c r="LGN127" s="100"/>
      <c r="LGO127" s="100"/>
      <c r="LGP127" s="100"/>
      <c r="LGQ127" s="100"/>
      <c r="LGR127" s="100"/>
      <c r="LGS127" s="100"/>
      <c r="LGT127" s="100"/>
      <c r="LGU127" s="100"/>
      <c r="LGV127" s="100"/>
      <c r="LGW127" s="100"/>
      <c r="LGX127" s="100"/>
      <c r="LGY127" s="100"/>
      <c r="LGZ127" s="100"/>
      <c r="LHA127" s="100"/>
      <c r="LHB127" s="100"/>
      <c r="LHC127" s="100"/>
      <c r="LHD127" s="100"/>
      <c r="LHE127" s="100"/>
      <c r="LHF127" s="100"/>
      <c r="LHG127" s="100"/>
      <c r="LHH127" s="100"/>
      <c r="LHI127" s="100"/>
      <c r="LHJ127" s="100"/>
      <c r="LHK127" s="100"/>
      <c r="LHL127" s="100"/>
      <c r="LHM127" s="100"/>
      <c r="LHN127" s="100"/>
      <c r="LHO127" s="100"/>
      <c r="LHP127" s="100"/>
      <c r="LHQ127" s="100"/>
      <c r="LHR127" s="100"/>
      <c r="LHS127" s="100"/>
      <c r="LHT127" s="100"/>
      <c r="LHU127" s="100"/>
      <c r="LHV127" s="100"/>
      <c r="LHW127" s="100"/>
      <c r="LHX127" s="100"/>
      <c r="LHY127" s="100"/>
      <c r="LHZ127" s="100"/>
      <c r="LIA127" s="100"/>
      <c r="LIB127" s="100"/>
      <c r="LIC127" s="100"/>
      <c r="LID127" s="100"/>
      <c r="LIE127" s="100"/>
      <c r="LIF127" s="100"/>
      <c r="LIG127" s="100"/>
      <c r="LIH127" s="100"/>
      <c r="LII127" s="100"/>
      <c r="LIJ127" s="100"/>
      <c r="LIK127" s="100"/>
      <c r="LIL127" s="100"/>
      <c r="LIM127" s="100"/>
      <c r="LIN127" s="100"/>
      <c r="LIO127" s="100"/>
      <c r="LIP127" s="100"/>
      <c r="LIQ127" s="100"/>
      <c r="LIR127" s="100"/>
      <c r="LIS127" s="100"/>
      <c r="LIT127" s="100"/>
      <c r="LIU127" s="100"/>
      <c r="LIV127" s="100"/>
      <c r="LIW127" s="100"/>
      <c r="LIX127" s="100"/>
      <c r="LIY127" s="100"/>
      <c r="LIZ127" s="100"/>
      <c r="LJA127" s="100"/>
      <c r="LJB127" s="100"/>
      <c r="LJC127" s="100"/>
      <c r="LJD127" s="100"/>
      <c r="LJE127" s="100"/>
      <c r="LJF127" s="100"/>
      <c r="LJG127" s="100"/>
      <c r="LJH127" s="100"/>
      <c r="LJI127" s="100"/>
      <c r="LJJ127" s="100"/>
      <c r="LJK127" s="100"/>
      <c r="LJL127" s="100"/>
      <c r="LJM127" s="100"/>
      <c r="LJN127" s="100"/>
      <c r="LJO127" s="100"/>
      <c r="LJP127" s="100"/>
      <c r="LJQ127" s="100"/>
      <c r="LJR127" s="100"/>
      <c r="LJS127" s="100"/>
      <c r="LJT127" s="100"/>
      <c r="LJU127" s="100"/>
      <c r="LJV127" s="100"/>
      <c r="LJW127" s="100"/>
      <c r="LJX127" s="100"/>
      <c r="LJY127" s="100"/>
      <c r="LJZ127" s="100"/>
      <c r="LKA127" s="100"/>
      <c r="LKB127" s="100"/>
      <c r="LKC127" s="100"/>
      <c r="LKD127" s="100"/>
      <c r="LKE127" s="100"/>
      <c r="LKF127" s="100"/>
      <c r="LKG127" s="100"/>
      <c r="LKH127" s="100"/>
      <c r="LKI127" s="100"/>
      <c r="LKJ127" s="100"/>
      <c r="LKK127" s="100"/>
      <c r="LKL127" s="100"/>
      <c r="LKM127" s="100"/>
      <c r="LKN127" s="100"/>
      <c r="LKO127" s="100"/>
      <c r="LKP127" s="100"/>
      <c r="LKQ127" s="100"/>
      <c r="LKR127" s="100"/>
      <c r="LKS127" s="100"/>
      <c r="LKT127" s="100"/>
      <c r="LKU127" s="100"/>
      <c r="LKV127" s="100"/>
      <c r="LKW127" s="100"/>
      <c r="LKX127" s="100"/>
      <c r="LKY127" s="100"/>
      <c r="LKZ127" s="100"/>
      <c r="LLA127" s="100"/>
      <c r="LLB127" s="100"/>
      <c r="LLC127" s="100"/>
      <c r="LLD127" s="100"/>
      <c r="LLE127" s="100"/>
      <c r="LLF127" s="100"/>
      <c r="LLG127" s="100"/>
      <c r="LLH127" s="100"/>
      <c r="LLI127" s="100"/>
      <c r="LLJ127" s="100"/>
      <c r="LLK127" s="100"/>
      <c r="LLL127" s="100"/>
      <c r="LLM127" s="100"/>
      <c r="LLN127" s="100"/>
      <c r="LLO127" s="100"/>
      <c r="LLP127" s="100"/>
      <c r="LLQ127" s="100"/>
      <c r="LLR127" s="100"/>
      <c r="LLS127" s="100"/>
      <c r="LLT127" s="100"/>
      <c r="LLU127" s="100"/>
      <c r="LLV127" s="100"/>
      <c r="LLW127" s="100"/>
      <c r="LLX127" s="100"/>
      <c r="LLY127" s="100"/>
      <c r="LLZ127" s="100"/>
      <c r="LMA127" s="100"/>
      <c r="LMB127" s="100"/>
      <c r="LMC127" s="100"/>
      <c r="LMD127" s="100"/>
      <c r="LME127" s="100"/>
      <c r="LMF127" s="100"/>
      <c r="LMG127" s="100"/>
      <c r="LMH127" s="100"/>
      <c r="LMI127" s="100"/>
      <c r="LMJ127" s="100"/>
      <c r="LMK127" s="100"/>
      <c r="LML127" s="100"/>
      <c r="LMM127" s="100"/>
      <c r="LMN127" s="100"/>
      <c r="LMO127" s="100"/>
      <c r="LMP127" s="100"/>
      <c r="LMQ127" s="100"/>
      <c r="LMR127" s="100"/>
      <c r="LMS127" s="100"/>
      <c r="LMT127" s="100"/>
      <c r="LMU127" s="100"/>
      <c r="LMV127" s="100"/>
      <c r="LMW127" s="100"/>
      <c r="LMX127" s="100"/>
      <c r="LMY127" s="100"/>
      <c r="LMZ127" s="100"/>
      <c r="LNA127" s="100"/>
      <c r="LNB127" s="100"/>
      <c r="LNC127" s="100"/>
      <c r="LND127" s="100"/>
      <c r="LNE127" s="100"/>
      <c r="LNF127" s="100"/>
      <c r="LNG127" s="100"/>
      <c r="LNH127" s="100"/>
      <c r="LNI127" s="100"/>
      <c r="LNJ127" s="100"/>
      <c r="LNK127" s="100"/>
      <c r="LNL127" s="100"/>
      <c r="LNM127" s="100"/>
      <c r="LNN127" s="100"/>
      <c r="LNO127" s="100"/>
      <c r="LNP127" s="100"/>
      <c r="LNQ127" s="100"/>
      <c r="LNR127" s="100"/>
      <c r="LNS127" s="100"/>
      <c r="LNT127" s="100"/>
      <c r="LNU127" s="100"/>
      <c r="LNV127" s="100"/>
      <c r="LNW127" s="100"/>
      <c r="LNX127" s="100"/>
      <c r="LNY127" s="100"/>
      <c r="LNZ127" s="100"/>
      <c r="LOA127" s="100"/>
      <c r="LOB127" s="100"/>
      <c r="LOC127" s="100"/>
      <c r="LOD127" s="100"/>
      <c r="LOE127" s="100"/>
      <c r="LOF127" s="100"/>
      <c r="LOG127" s="100"/>
      <c r="LOH127" s="100"/>
      <c r="LOI127" s="100"/>
      <c r="LOJ127" s="100"/>
      <c r="LOK127" s="100"/>
      <c r="LOL127" s="100"/>
      <c r="LOM127" s="100"/>
      <c r="LON127" s="100"/>
      <c r="LOO127" s="100"/>
      <c r="LOP127" s="100"/>
      <c r="LOQ127" s="100"/>
      <c r="LOR127" s="100"/>
      <c r="LOS127" s="100"/>
      <c r="LOT127" s="100"/>
      <c r="LOU127" s="100"/>
      <c r="LOV127" s="100"/>
      <c r="LOW127" s="100"/>
      <c r="LOX127" s="100"/>
      <c r="LOY127" s="100"/>
      <c r="LOZ127" s="100"/>
      <c r="LPA127" s="100"/>
      <c r="LPB127" s="100"/>
      <c r="LPC127" s="100"/>
      <c r="LPD127" s="100"/>
      <c r="LPE127" s="100"/>
      <c r="LPF127" s="100"/>
      <c r="LPG127" s="100"/>
      <c r="LPH127" s="100"/>
      <c r="LPI127" s="100"/>
      <c r="LPJ127" s="100"/>
      <c r="LPK127" s="100"/>
      <c r="LPL127" s="100"/>
      <c r="LPM127" s="100"/>
      <c r="LPN127" s="100"/>
      <c r="LPO127" s="100"/>
      <c r="LPP127" s="100"/>
      <c r="LPQ127" s="100"/>
      <c r="LPR127" s="100"/>
      <c r="LPS127" s="100"/>
      <c r="LPT127" s="100"/>
      <c r="LPU127" s="100"/>
      <c r="LPV127" s="100"/>
      <c r="LPW127" s="100"/>
      <c r="LPX127" s="100"/>
      <c r="LPY127" s="100"/>
      <c r="LPZ127" s="100"/>
      <c r="LQA127" s="100"/>
      <c r="LQB127" s="100"/>
      <c r="LQC127" s="100"/>
      <c r="LQD127" s="100"/>
      <c r="LQE127" s="100"/>
      <c r="LQF127" s="100"/>
      <c r="LQG127" s="100"/>
      <c r="LQH127" s="100"/>
      <c r="LQI127" s="100"/>
      <c r="LQJ127" s="100"/>
      <c r="LQK127" s="100"/>
      <c r="LQL127" s="100"/>
      <c r="LQM127" s="100"/>
      <c r="LQN127" s="100"/>
      <c r="LQO127" s="100"/>
      <c r="LQP127" s="100"/>
      <c r="LQQ127" s="100"/>
      <c r="LQR127" s="100"/>
      <c r="LQS127" s="100"/>
      <c r="LQT127" s="100"/>
      <c r="LQU127" s="100"/>
      <c r="LQV127" s="100"/>
      <c r="LQW127" s="100"/>
      <c r="LQX127" s="100"/>
      <c r="LQY127" s="100"/>
      <c r="LQZ127" s="100"/>
      <c r="LRA127" s="100"/>
      <c r="LRB127" s="100"/>
      <c r="LRC127" s="100"/>
      <c r="LRD127" s="100"/>
      <c r="LRE127" s="100"/>
      <c r="LRF127" s="100"/>
      <c r="LRG127" s="100"/>
      <c r="LRH127" s="100"/>
      <c r="LRI127" s="100"/>
      <c r="LRJ127" s="100"/>
      <c r="LRK127" s="100"/>
      <c r="LRL127" s="100"/>
      <c r="LRM127" s="100"/>
      <c r="LRN127" s="100"/>
      <c r="LRO127" s="100"/>
      <c r="LRP127" s="100"/>
      <c r="LRQ127" s="100"/>
      <c r="LRR127" s="100"/>
      <c r="LRS127" s="100"/>
      <c r="LRT127" s="100"/>
      <c r="LRU127" s="100"/>
      <c r="LRV127" s="100"/>
      <c r="LRW127" s="100"/>
      <c r="LRX127" s="100"/>
      <c r="LRY127" s="100"/>
      <c r="LRZ127" s="100"/>
      <c r="LSA127" s="100"/>
      <c r="LSB127" s="100"/>
      <c r="LSC127" s="100"/>
      <c r="LSD127" s="100"/>
      <c r="LSE127" s="100"/>
      <c r="LSF127" s="100"/>
      <c r="LSG127" s="100"/>
      <c r="LSH127" s="100"/>
      <c r="LSI127" s="100"/>
      <c r="LSJ127" s="100"/>
      <c r="LSK127" s="100"/>
      <c r="LSL127" s="100"/>
      <c r="LSM127" s="100"/>
      <c r="LSN127" s="100"/>
      <c r="LSO127" s="100"/>
      <c r="LSP127" s="100"/>
      <c r="LSQ127" s="100"/>
      <c r="LSR127" s="100"/>
      <c r="LSS127" s="100"/>
      <c r="LST127" s="100"/>
      <c r="LSU127" s="100"/>
      <c r="LSV127" s="100"/>
      <c r="LSW127" s="100"/>
      <c r="LSX127" s="100"/>
      <c r="LSY127" s="100"/>
      <c r="LSZ127" s="100"/>
      <c r="LTA127" s="100"/>
      <c r="LTB127" s="100"/>
      <c r="LTC127" s="100"/>
      <c r="LTD127" s="100"/>
      <c r="LTE127" s="100"/>
      <c r="LTF127" s="100"/>
      <c r="LTG127" s="100"/>
      <c r="LTH127" s="100"/>
      <c r="LTI127" s="100"/>
      <c r="LTJ127" s="100"/>
      <c r="LTK127" s="100"/>
      <c r="LTL127" s="100"/>
      <c r="LTM127" s="100"/>
      <c r="LTN127" s="100"/>
      <c r="LTO127" s="100"/>
      <c r="LTP127" s="100"/>
      <c r="LTQ127" s="100"/>
      <c r="LTR127" s="100"/>
      <c r="LTS127" s="100"/>
      <c r="LTT127" s="100"/>
      <c r="LTU127" s="100"/>
      <c r="LTV127" s="100"/>
      <c r="LTW127" s="100"/>
      <c r="LTX127" s="100"/>
      <c r="LTY127" s="100"/>
      <c r="LTZ127" s="100"/>
      <c r="LUA127" s="100"/>
      <c r="LUB127" s="100"/>
      <c r="LUC127" s="100"/>
      <c r="LUD127" s="100"/>
      <c r="LUE127" s="100"/>
      <c r="LUF127" s="100"/>
      <c r="LUG127" s="100"/>
      <c r="LUH127" s="100"/>
      <c r="LUI127" s="100"/>
      <c r="LUJ127" s="100"/>
      <c r="LUK127" s="100"/>
      <c r="LUL127" s="100"/>
      <c r="LUM127" s="100"/>
      <c r="LUN127" s="100"/>
      <c r="LUO127" s="100"/>
      <c r="LUP127" s="100"/>
      <c r="LUQ127" s="100"/>
      <c r="LUR127" s="100"/>
      <c r="LUS127" s="100"/>
      <c r="LUT127" s="100"/>
      <c r="LUU127" s="100"/>
      <c r="LUV127" s="100"/>
      <c r="LUW127" s="100"/>
      <c r="LUX127" s="100"/>
      <c r="LUY127" s="100"/>
      <c r="LUZ127" s="100"/>
      <c r="LVA127" s="100"/>
      <c r="LVB127" s="100"/>
      <c r="LVC127" s="100"/>
      <c r="LVD127" s="100"/>
      <c r="LVE127" s="100"/>
      <c r="LVF127" s="100"/>
      <c r="LVG127" s="100"/>
      <c r="LVH127" s="100"/>
      <c r="LVI127" s="100"/>
      <c r="LVJ127" s="100"/>
      <c r="LVK127" s="100"/>
      <c r="LVL127" s="100"/>
      <c r="LVM127" s="100"/>
      <c r="LVN127" s="100"/>
      <c r="LVO127" s="100"/>
      <c r="LVP127" s="100"/>
      <c r="LVQ127" s="100"/>
      <c r="LVR127" s="100"/>
      <c r="LVS127" s="100"/>
      <c r="LVT127" s="100"/>
      <c r="LVU127" s="100"/>
      <c r="LVV127" s="100"/>
      <c r="LVW127" s="100"/>
      <c r="LVX127" s="100"/>
      <c r="LVY127" s="100"/>
      <c r="LVZ127" s="100"/>
      <c r="LWA127" s="100"/>
      <c r="LWB127" s="100"/>
      <c r="LWC127" s="100"/>
      <c r="LWD127" s="100"/>
      <c r="LWE127" s="100"/>
      <c r="LWF127" s="100"/>
      <c r="LWG127" s="100"/>
      <c r="LWH127" s="100"/>
      <c r="LWI127" s="100"/>
      <c r="LWJ127" s="100"/>
      <c r="LWK127" s="100"/>
      <c r="LWL127" s="100"/>
      <c r="LWM127" s="100"/>
      <c r="LWN127" s="100"/>
      <c r="LWO127" s="100"/>
      <c r="LWP127" s="100"/>
      <c r="LWQ127" s="100"/>
      <c r="LWR127" s="100"/>
      <c r="LWS127" s="100"/>
      <c r="LWT127" s="100"/>
      <c r="LWU127" s="100"/>
      <c r="LWV127" s="100"/>
      <c r="LWW127" s="100"/>
      <c r="LWX127" s="100"/>
      <c r="LWY127" s="100"/>
      <c r="LWZ127" s="100"/>
      <c r="LXA127" s="100"/>
      <c r="LXB127" s="100"/>
      <c r="LXC127" s="100"/>
      <c r="LXD127" s="100"/>
      <c r="LXE127" s="100"/>
      <c r="LXF127" s="100"/>
      <c r="LXG127" s="100"/>
      <c r="LXH127" s="100"/>
      <c r="LXI127" s="100"/>
      <c r="LXJ127" s="100"/>
      <c r="LXK127" s="100"/>
      <c r="LXL127" s="100"/>
      <c r="LXM127" s="100"/>
      <c r="LXN127" s="100"/>
      <c r="LXO127" s="100"/>
      <c r="LXP127" s="100"/>
      <c r="LXQ127" s="100"/>
      <c r="LXR127" s="100"/>
      <c r="LXS127" s="100"/>
      <c r="LXT127" s="100"/>
      <c r="LXU127" s="100"/>
      <c r="LXV127" s="100"/>
      <c r="LXW127" s="100"/>
      <c r="LXX127" s="100"/>
      <c r="LXY127" s="100"/>
      <c r="LXZ127" s="100"/>
      <c r="LYA127" s="100"/>
      <c r="LYB127" s="100"/>
      <c r="LYC127" s="100"/>
      <c r="LYD127" s="100"/>
      <c r="LYE127" s="100"/>
      <c r="LYF127" s="100"/>
      <c r="LYG127" s="100"/>
      <c r="LYH127" s="100"/>
      <c r="LYI127" s="100"/>
      <c r="LYJ127" s="100"/>
      <c r="LYK127" s="100"/>
      <c r="LYL127" s="100"/>
      <c r="LYM127" s="100"/>
      <c r="LYN127" s="100"/>
      <c r="LYO127" s="100"/>
      <c r="LYP127" s="100"/>
      <c r="LYQ127" s="100"/>
      <c r="LYR127" s="100"/>
      <c r="LYS127" s="100"/>
      <c r="LYT127" s="100"/>
      <c r="LYU127" s="100"/>
      <c r="LYV127" s="100"/>
      <c r="LYW127" s="100"/>
      <c r="LYX127" s="100"/>
      <c r="LYY127" s="100"/>
      <c r="LYZ127" s="100"/>
      <c r="LZA127" s="100"/>
      <c r="LZB127" s="100"/>
      <c r="LZC127" s="100"/>
      <c r="LZD127" s="100"/>
      <c r="LZE127" s="100"/>
      <c r="LZF127" s="100"/>
      <c r="LZG127" s="100"/>
      <c r="LZH127" s="100"/>
      <c r="LZI127" s="100"/>
      <c r="LZJ127" s="100"/>
      <c r="LZK127" s="100"/>
      <c r="LZL127" s="100"/>
      <c r="LZM127" s="100"/>
      <c r="LZN127" s="100"/>
      <c r="LZO127" s="100"/>
      <c r="LZP127" s="100"/>
      <c r="LZQ127" s="100"/>
      <c r="LZR127" s="100"/>
      <c r="LZS127" s="100"/>
      <c r="LZT127" s="100"/>
      <c r="LZU127" s="100"/>
      <c r="LZV127" s="100"/>
      <c r="LZW127" s="100"/>
      <c r="LZX127" s="100"/>
      <c r="LZY127" s="100"/>
      <c r="LZZ127" s="100"/>
      <c r="MAA127" s="100"/>
      <c r="MAB127" s="100"/>
      <c r="MAC127" s="100"/>
      <c r="MAD127" s="100"/>
      <c r="MAE127" s="100"/>
      <c r="MAF127" s="100"/>
      <c r="MAG127" s="100"/>
      <c r="MAH127" s="100"/>
      <c r="MAI127" s="100"/>
      <c r="MAJ127" s="100"/>
      <c r="MAK127" s="100"/>
      <c r="MAL127" s="100"/>
      <c r="MAM127" s="100"/>
      <c r="MAN127" s="100"/>
      <c r="MAO127" s="100"/>
      <c r="MAP127" s="100"/>
      <c r="MAQ127" s="100"/>
      <c r="MAR127" s="100"/>
      <c r="MAS127" s="100"/>
      <c r="MAT127" s="100"/>
      <c r="MAU127" s="100"/>
      <c r="MAV127" s="100"/>
      <c r="MAW127" s="100"/>
      <c r="MAX127" s="100"/>
      <c r="MAY127" s="100"/>
      <c r="MAZ127" s="100"/>
      <c r="MBA127" s="100"/>
      <c r="MBB127" s="100"/>
      <c r="MBC127" s="100"/>
      <c r="MBD127" s="100"/>
      <c r="MBE127" s="100"/>
      <c r="MBF127" s="100"/>
      <c r="MBG127" s="100"/>
      <c r="MBH127" s="100"/>
      <c r="MBI127" s="100"/>
      <c r="MBJ127" s="100"/>
      <c r="MBK127" s="100"/>
      <c r="MBL127" s="100"/>
      <c r="MBM127" s="100"/>
      <c r="MBN127" s="100"/>
      <c r="MBO127" s="100"/>
      <c r="MBP127" s="100"/>
      <c r="MBQ127" s="100"/>
      <c r="MBR127" s="100"/>
      <c r="MBS127" s="100"/>
      <c r="MBT127" s="100"/>
      <c r="MBU127" s="100"/>
      <c r="MBV127" s="100"/>
      <c r="MBW127" s="100"/>
      <c r="MBX127" s="100"/>
      <c r="MBY127" s="100"/>
      <c r="MBZ127" s="100"/>
      <c r="MCA127" s="100"/>
      <c r="MCB127" s="100"/>
      <c r="MCC127" s="100"/>
      <c r="MCD127" s="100"/>
      <c r="MCE127" s="100"/>
      <c r="MCF127" s="100"/>
      <c r="MCG127" s="100"/>
      <c r="MCH127" s="100"/>
      <c r="MCI127" s="100"/>
      <c r="MCJ127" s="100"/>
      <c r="MCK127" s="100"/>
      <c r="MCL127" s="100"/>
      <c r="MCM127" s="100"/>
      <c r="MCN127" s="100"/>
      <c r="MCO127" s="100"/>
      <c r="MCP127" s="100"/>
      <c r="MCQ127" s="100"/>
      <c r="MCR127" s="100"/>
      <c r="MCS127" s="100"/>
      <c r="MCT127" s="100"/>
      <c r="MCU127" s="100"/>
      <c r="MCV127" s="100"/>
      <c r="MCW127" s="100"/>
      <c r="MCX127" s="100"/>
      <c r="MCY127" s="100"/>
      <c r="MCZ127" s="100"/>
      <c r="MDA127" s="100"/>
      <c r="MDB127" s="100"/>
      <c r="MDC127" s="100"/>
      <c r="MDD127" s="100"/>
      <c r="MDE127" s="100"/>
      <c r="MDF127" s="100"/>
      <c r="MDG127" s="100"/>
      <c r="MDH127" s="100"/>
      <c r="MDI127" s="100"/>
      <c r="MDJ127" s="100"/>
      <c r="MDK127" s="100"/>
      <c r="MDL127" s="100"/>
      <c r="MDM127" s="100"/>
      <c r="MDN127" s="100"/>
      <c r="MDO127" s="100"/>
      <c r="MDP127" s="100"/>
      <c r="MDQ127" s="100"/>
      <c r="MDR127" s="100"/>
      <c r="MDS127" s="100"/>
      <c r="MDT127" s="100"/>
      <c r="MDU127" s="100"/>
      <c r="MDV127" s="100"/>
      <c r="MDW127" s="100"/>
      <c r="MDX127" s="100"/>
      <c r="MDY127" s="100"/>
      <c r="MDZ127" s="100"/>
      <c r="MEA127" s="100"/>
      <c r="MEB127" s="100"/>
      <c r="MEC127" s="100"/>
      <c r="MED127" s="100"/>
      <c r="MEE127" s="100"/>
      <c r="MEF127" s="100"/>
      <c r="MEG127" s="100"/>
      <c r="MEH127" s="100"/>
      <c r="MEI127" s="100"/>
      <c r="MEJ127" s="100"/>
      <c r="MEK127" s="100"/>
      <c r="MEL127" s="100"/>
      <c r="MEM127" s="100"/>
      <c r="MEN127" s="100"/>
      <c r="MEO127" s="100"/>
      <c r="MEP127" s="100"/>
      <c r="MEQ127" s="100"/>
      <c r="MER127" s="100"/>
      <c r="MES127" s="100"/>
      <c r="MET127" s="100"/>
      <c r="MEU127" s="100"/>
      <c r="MEV127" s="100"/>
      <c r="MEW127" s="100"/>
      <c r="MEX127" s="100"/>
      <c r="MEY127" s="100"/>
      <c r="MEZ127" s="100"/>
      <c r="MFA127" s="100"/>
      <c r="MFB127" s="100"/>
      <c r="MFC127" s="100"/>
      <c r="MFD127" s="100"/>
      <c r="MFE127" s="100"/>
      <c r="MFF127" s="100"/>
      <c r="MFG127" s="100"/>
      <c r="MFH127" s="100"/>
      <c r="MFI127" s="100"/>
      <c r="MFJ127" s="100"/>
      <c r="MFK127" s="100"/>
      <c r="MFL127" s="100"/>
      <c r="MFM127" s="100"/>
      <c r="MFN127" s="100"/>
      <c r="MFO127" s="100"/>
      <c r="MFP127" s="100"/>
      <c r="MFQ127" s="100"/>
      <c r="MFR127" s="100"/>
      <c r="MFS127" s="100"/>
      <c r="MFT127" s="100"/>
      <c r="MFU127" s="100"/>
      <c r="MFV127" s="100"/>
      <c r="MFW127" s="100"/>
      <c r="MFX127" s="100"/>
      <c r="MFY127" s="100"/>
      <c r="MFZ127" s="100"/>
      <c r="MGA127" s="100"/>
      <c r="MGB127" s="100"/>
      <c r="MGC127" s="100"/>
      <c r="MGD127" s="100"/>
      <c r="MGE127" s="100"/>
      <c r="MGF127" s="100"/>
      <c r="MGG127" s="100"/>
      <c r="MGH127" s="100"/>
      <c r="MGI127" s="100"/>
      <c r="MGJ127" s="100"/>
      <c r="MGK127" s="100"/>
      <c r="MGL127" s="100"/>
      <c r="MGM127" s="100"/>
      <c r="MGN127" s="100"/>
      <c r="MGO127" s="100"/>
      <c r="MGP127" s="100"/>
      <c r="MGQ127" s="100"/>
      <c r="MGR127" s="100"/>
      <c r="MGS127" s="100"/>
      <c r="MGT127" s="100"/>
      <c r="MGU127" s="100"/>
      <c r="MGV127" s="100"/>
      <c r="MGW127" s="100"/>
      <c r="MGX127" s="100"/>
      <c r="MGY127" s="100"/>
      <c r="MGZ127" s="100"/>
      <c r="MHA127" s="100"/>
      <c r="MHB127" s="100"/>
      <c r="MHC127" s="100"/>
      <c r="MHD127" s="100"/>
      <c r="MHE127" s="100"/>
      <c r="MHF127" s="100"/>
      <c r="MHG127" s="100"/>
      <c r="MHH127" s="100"/>
      <c r="MHI127" s="100"/>
      <c r="MHJ127" s="100"/>
      <c r="MHK127" s="100"/>
      <c r="MHL127" s="100"/>
      <c r="MHM127" s="100"/>
      <c r="MHN127" s="100"/>
      <c r="MHO127" s="100"/>
      <c r="MHP127" s="100"/>
      <c r="MHQ127" s="100"/>
      <c r="MHR127" s="100"/>
      <c r="MHS127" s="100"/>
      <c r="MHT127" s="100"/>
      <c r="MHU127" s="100"/>
      <c r="MHV127" s="100"/>
      <c r="MHW127" s="100"/>
      <c r="MHX127" s="100"/>
      <c r="MHY127" s="100"/>
      <c r="MHZ127" s="100"/>
      <c r="MIA127" s="100"/>
      <c r="MIB127" s="100"/>
      <c r="MIC127" s="100"/>
      <c r="MID127" s="100"/>
      <c r="MIE127" s="100"/>
      <c r="MIF127" s="100"/>
      <c r="MIG127" s="100"/>
      <c r="MIH127" s="100"/>
      <c r="MII127" s="100"/>
      <c r="MIJ127" s="100"/>
      <c r="MIK127" s="100"/>
      <c r="MIL127" s="100"/>
      <c r="MIM127" s="100"/>
      <c r="MIN127" s="100"/>
      <c r="MIO127" s="100"/>
      <c r="MIP127" s="100"/>
      <c r="MIQ127" s="100"/>
      <c r="MIR127" s="100"/>
      <c r="MIS127" s="100"/>
      <c r="MIT127" s="100"/>
      <c r="MIU127" s="100"/>
      <c r="MIV127" s="100"/>
      <c r="MIW127" s="100"/>
      <c r="MIX127" s="100"/>
      <c r="MIY127" s="100"/>
      <c r="MIZ127" s="100"/>
      <c r="MJA127" s="100"/>
      <c r="MJB127" s="100"/>
      <c r="MJC127" s="100"/>
      <c r="MJD127" s="100"/>
      <c r="MJE127" s="100"/>
      <c r="MJF127" s="100"/>
      <c r="MJG127" s="100"/>
      <c r="MJH127" s="100"/>
      <c r="MJI127" s="100"/>
      <c r="MJJ127" s="100"/>
      <c r="MJK127" s="100"/>
      <c r="MJL127" s="100"/>
      <c r="MJM127" s="100"/>
      <c r="MJN127" s="100"/>
      <c r="MJO127" s="100"/>
      <c r="MJP127" s="100"/>
      <c r="MJQ127" s="100"/>
      <c r="MJR127" s="100"/>
      <c r="MJS127" s="100"/>
      <c r="MJT127" s="100"/>
      <c r="MJU127" s="100"/>
      <c r="MJV127" s="100"/>
      <c r="MJW127" s="100"/>
      <c r="MJX127" s="100"/>
      <c r="MJY127" s="100"/>
      <c r="MJZ127" s="100"/>
      <c r="MKA127" s="100"/>
      <c r="MKB127" s="100"/>
      <c r="MKC127" s="100"/>
      <c r="MKD127" s="100"/>
      <c r="MKE127" s="100"/>
      <c r="MKF127" s="100"/>
      <c r="MKG127" s="100"/>
      <c r="MKH127" s="100"/>
      <c r="MKI127" s="100"/>
      <c r="MKJ127" s="100"/>
      <c r="MKK127" s="100"/>
      <c r="MKL127" s="100"/>
      <c r="MKM127" s="100"/>
      <c r="MKN127" s="100"/>
      <c r="MKO127" s="100"/>
      <c r="MKP127" s="100"/>
      <c r="MKQ127" s="100"/>
      <c r="MKR127" s="100"/>
      <c r="MKS127" s="100"/>
      <c r="MKT127" s="100"/>
      <c r="MKU127" s="100"/>
      <c r="MKV127" s="100"/>
      <c r="MKW127" s="100"/>
      <c r="MKX127" s="100"/>
      <c r="MKY127" s="100"/>
      <c r="MKZ127" s="100"/>
      <c r="MLA127" s="100"/>
      <c r="MLB127" s="100"/>
      <c r="MLC127" s="100"/>
      <c r="MLD127" s="100"/>
      <c r="MLE127" s="100"/>
      <c r="MLF127" s="100"/>
      <c r="MLG127" s="100"/>
      <c r="MLH127" s="100"/>
      <c r="MLI127" s="100"/>
      <c r="MLJ127" s="100"/>
      <c r="MLK127" s="100"/>
      <c r="MLL127" s="100"/>
      <c r="MLM127" s="100"/>
      <c r="MLN127" s="100"/>
      <c r="MLO127" s="100"/>
      <c r="MLP127" s="100"/>
      <c r="MLQ127" s="100"/>
      <c r="MLR127" s="100"/>
      <c r="MLS127" s="100"/>
      <c r="MLT127" s="100"/>
      <c r="MLU127" s="100"/>
      <c r="MLV127" s="100"/>
      <c r="MLW127" s="100"/>
      <c r="MLX127" s="100"/>
      <c r="MLY127" s="100"/>
      <c r="MLZ127" s="100"/>
      <c r="MMA127" s="100"/>
      <c r="MMB127" s="100"/>
      <c r="MMC127" s="100"/>
      <c r="MMD127" s="100"/>
      <c r="MME127" s="100"/>
      <c r="MMF127" s="100"/>
      <c r="MMG127" s="100"/>
      <c r="MMH127" s="100"/>
      <c r="MMI127" s="100"/>
      <c r="MMJ127" s="100"/>
      <c r="MMK127" s="100"/>
      <c r="MML127" s="100"/>
      <c r="MMM127" s="100"/>
      <c r="MMN127" s="100"/>
      <c r="MMO127" s="100"/>
      <c r="MMP127" s="100"/>
      <c r="MMQ127" s="100"/>
      <c r="MMR127" s="100"/>
      <c r="MMS127" s="100"/>
      <c r="MMT127" s="100"/>
      <c r="MMU127" s="100"/>
      <c r="MMV127" s="100"/>
      <c r="MMW127" s="100"/>
      <c r="MMX127" s="100"/>
      <c r="MMY127" s="100"/>
      <c r="MMZ127" s="100"/>
      <c r="MNA127" s="100"/>
      <c r="MNB127" s="100"/>
      <c r="MNC127" s="100"/>
      <c r="MND127" s="100"/>
      <c r="MNE127" s="100"/>
      <c r="MNF127" s="100"/>
      <c r="MNG127" s="100"/>
      <c r="MNH127" s="100"/>
      <c r="MNI127" s="100"/>
      <c r="MNJ127" s="100"/>
      <c r="MNK127" s="100"/>
      <c r="MNL127" s="100"/>
      <c r="MNM127" s="100"/>
      <c r="MNN127" s="100"/>
      <c r="MNO127" s="100"/>
      <c r="MNP127" s="100"/>
      <c r="MNQ127" s="100"/>
      <c r="MNR127" s="100"/>
      <c r="MNS127" s="100"/>
      <c r="MNT127" s="100"/>
      <c r="MNU127" s="100"/>
      <c r="MNV127" s="100"/>
      <c r="MNW127" s="100"/>
      <c r="MNX127" s="100"/>
      <c r="MNY127" s="100"/>
      <c r="MNZ127" s="100"/>
      <c r="MOA127" s="100"/>
      <c r="MOB127" s="100"/>
      <c r="MOC127" s="100"/>
      <c r="MOD127" s="100"/>
      <c r="MOE127" s="100"/>
      <c r="MOF127" s="100"/>
      <c r="MOG127" s="100"/>
      <c r="MOH127" s="100"/>
      <c r="MOI127" s="100"/>
      <c r="MOJ127" s="100"/>
      <c r="MOK127" s="100"/>
      <c r="MOL127" s="100"/>
      <c r="MOM127" s="100"/>
      <c r="MON127" s="100"/>
      <c r="MOO127" s="100"/>
      <c r="MOP127" s="100"/>
      <c r="MOQ127" s="100"/>
      <c r="MOR127" s="100"/>
      <c r="MOS127" s="100"/>
      <c r="MOT127" s="100"/>
      <c r="MOU127" s="100"/>
      <c r="MOV127" s="100"/>
      <c r="MOW127" s="100"/>
      <c r="MOX127" s="100"/>
      <c r="MOY127" s="100"/>
      <c r="MOZ127" s="100"/>
      <c r="MPA127" s="100"/>
      <c r="MPB127" s="100"/>
      <c r="MPC127" s="100"/>
      <c r="MPD127" s="100"/>
      <c r="MPE127" s="100"/>
      <c r="MPF127" s="100"/>
      <c r="MPG127" s="100"/>
      <c r="MPH127" s="100"/>
      <c r="MPI127" s="100"/>
      <c r="MPJ127" s="100"/>
      <c r="MPK127" s="100"/>
      <c r="MPL127" s="100"/>
      <c r="MPM127" s="100"/>
      <c r="MPN127" s="100"/>
      <c r="MPO127" s="100"/>
      <c r="MPP127" s="100"/>
      <c r="MPQ127" s="100"/>
      <c r="MPR127" s="100"/>
      <c r="MPS127" s="100"/>
      <c r="MPT127" s="100"/>
      <c r="MPU127" s="100"/>
      <c r="MPV127" s="100"/>
      <c r="MPW127" s="100"/>
      <c r="MPX127" s="100"/>
      <c r="MPY127" s="100"/>
      <c r="MPZ127" s="100"/>
      <c r="MQA127" s="100"/>
      <c r="MQB127" s="100"/>
      <c r="MQC127" s="100"/>
      <c r="MQD127" s="100"/>
      <c r="MQE127" s="100"/>
      <c r="MQF127" s="100"/>
      <c r="MQG127" s="100"/>
      <c r="MQH127" s="100"/>
      <c r="MQI127" s="100"/>
      <c r="MQJ127" s="100"/>
      <c r="MQK127" s="100"/>
      <c r="MQL127" s="100"/>
      <c r="MQM127" s="100"/>
      <c r="MQN127" s="100"/>
      <c r="MQO127" s="100"/>
      <c r="MQP127" s="100"/>
      <c r="MQQ127" s="100"/>
      <c r="MQR127" s="100"/>
      <c r="MQS127" s="100"/>
      <c r="MQT127" s="100"/>
      <c r="MQU127" s="100"/>
      <c r="MQV127" s="100"/>
      <c r="MQW127" s="100"/>
      <c r="MQX127" s="100"/>
      <c r="MQY127" s="100"/>
      <c r="MQZ127" s="100"/>
      <c r="MRA127" s="100"/>
      <c r="MRB127" s="100"/>
      <c r="MRC127" s="100"/>
      <c r="MRD127" s="100"/>
      <c r="MRE127" s="100"/>
      <c r="MRF127" s="100"/>
      <c r="MRG127" s="100"/>
      <c r="MRH127" s="100"/>
      <c r="MRI127" s="100"/>
      <c r="MRJ127" s="100"/>
      <c r="MRK127" s="100"/>
      <c r="MRL127" s="100"/>
      <c r="MRM127" s="100"/>
      <c r="MRN127" s="100"/>
      <c r="MRO127" s="100"/>
      <c r="MRP127" s="100"/>
      <c r="MRQ127" s="100"/>
      <c r="MRR127" s="100"/>
      <c r="MRS127" s="100"/>
      <c r="MRT127" s="100"/>
      <c r="MRU127" s="100"/>
      <c r="MRV127" s="100"/>
      <c r="MRW127" s="100"/>
      <c r="MRX127" s="100"/>
      <c r="MRY127" s="100"/>
      <c r="MRZ127" s="100"/>
      <c r="MSA127" s="100"/>
      <c r="MSB127" s="100"/>
      <c r="MSC127" s="100"/>
      <c r="MSD127" s="100"/>
      <c r="MSE127" s="100"/>
      <c r="MSF127" s="100"/>
      <c r="MSG127" s="100"/>
      <c r="MSH127" s="100"/>
      <c r="MSI127" s="100"/>
      <c r="MSJ127" s="100"/>
      <c r="MSK127" s="100"/>
      <c r="MSL127" s="100"/>
      <c r="MSM127" s="100"/>
      <c r="MSN127" s="100"/>
      <c r="MSO127" s="100"/>
      <c r="MSP127" s="100"/>
      <c r="MSQ127" s="100"/>
      <c r="MSR127" s="100"/>
      <c r="MSS127" s="100"/>
      <c r="MST127" s="100"/>
      <c r="MSU127" s="100"/>
      <c r="MSV127" s="100"/>
      <c r="MSW127" s="100"/>
      <c r="MSX127" s="100"/>
      <c r="MSY127" s="100"/>
      <c r="MSZ127" s="100"/>
      <c r="MTA127" s="100"/>
      <c r="MTB127" s="100"/>
      <c r="MTC127" s="100"/>
      <c r="MTD127" s="100"/>
      <c r="MTE127" s="100"/>
      <c r="MTF127" s="100"/>
      <c r="MTG127" s="100"/>
      <c r="MTH127" s="100"/>
      <c r="MTI127" s="100"/>
      <c r="MTJ127" s="100"/>
      <c r="MTK127" s="100"/>
      <c r="MTL127" s="100"/>
      <c r="MTM127" s="100"/>
      <c r="MTN127" s="100"/>
      <c r="MTO127" s="100"/>
      <c r="MTP127" s="100"/>
      <c r="MTQ127" s="100"/>
      <c r="MTR127" s="100"/>
      <c r="MTS127" s="100"/>
      <c r="MTT127" s="100"/>
      <c r="MTU127" s="100"/>
      <c r="MTV127" s="100"/>
      <c r="MTW127" s="100"/>
      <c r="MTX127" s="100"/>
      <c r="MTY127" s="100"/>
      <c r="MTZ127" s="100"/>
      <c r="MUA127" s="100"/>
      <c r="MUB127" s="100"/>
      <c r="MUC127" s="100"/>
      <c r="MUD127" s="100"/>
      <c r="MUE127" s="100"/>
      <c r="MUF127" s="100"/>
      <c r="MUG127" s="100"/>
      <c r="MUH127" s="100"/>
      <c r="MUI127" s="100"/>
      <c r="MUJ127" s="100"/>
      <c r="MUK127" s="100"/>
      <c r="MUL127" s="100"/>
      <c r="MUM127" s="100"/>
      <c r="MUN127" s="100"/>
      <c r="MUO127" s="100"/>
      <c r="MUP127" s="100"/>
      <c r="MUQ127" s="100"/>
      <c r="MUR127" s="100"/>
      <c r="MUS127" s="100"/>
      <c r="MUT127" s="100"/>
      <c r="MUU127" s="100"/>
      <c r="MUV127" s="100"/>
      <c r="MUW127" s="100"/>
      <c r="MUX127" s="100"/>
      <c r="MUY127" s="100"/>
      <c r="MUZ127" s="100"/>
      <c r="MVA127" s="100"/>
      <c r="MVB127" s="100"/>
      <c r="MVC127" s="100"/>
      <c r="MVD127" s="100"/>
      <c r="MVE127" s="100"/>
      <c r="MVF127" s="100"/>
      <c r="MVG127" s="100"/>
      <c r="MVH127" s="100"/>
      <c r="MVI127" s="100"/>
      <c r="MVJ127" s="100"/>
      <c r="MVK127" s="100"/>
      <c r="MVL127" s="100"/>
      <c r="MVM127" s="100"/>
      <c r="MVN127" s="100"/>
      <c r="MVO127" s="100"/>
      <c r="MVP127" s="100"/>
      <c r="MVQ127" s="100"/>
      <c r="MVR127" s="100"/>
      <c r="MVS127" s="100"/>
      <c r="MVT127" s="100"/>
      <c r="MVU127" s="100"/>
      <c r="MVV127" s="100"/>
      <c r="MVW127" s="100"/>
      <c r="MVX127" s="100"/>
      <c r="MVY127" s="100"/>
      <c r="MVZ127" s="100"/>
      <c r="MWA127" s="100"/>
      <c r="MWB127" s="100"/>
      <c r="MWC127" s="100"/>
      <c r="MWD127" s="100"/>
      <c r="MWE127" s="100"/>
      <c r="MWF127" s="100"/>
      <c r="MWG127" s="100"/>
      <c r="MWH127" s="100"/>
      <c r="MWI127" s="100"/>
      <c r="MWJ127" s="100"/>
      <c r="MWK127" s="100"/>
      <c r="MWL127" s="100"/>
      <c r="MWM127" s="100"/>
      <c r="MWN127" s="100"/>
      <c r="MWO127" s="100"/>
      <c r="MWP127" s="100"/>
      <c r="MWQ127" s="100"/>
      <c r="MWR127" s="100"/>
      <c r="MWS127" s="100"/>
      <c r="MWT127" s="100"/>
      <c r="MWU127" s="100"/>
      <c r="MWV127" s="100"/>
      <c r="MWW127" s="100"/>
      <c r="MWX127" s="100"/>
      <c r="MWY127" s="100"/>
      <c r="MWZ127" s="100"/>
      <c r="MXA127" s="100"/>
      <c r="MXB127" s="100"/>
      <c r="MXC127" s="100"/>
      <c r="MXD127" s="100"/>
      <c r="MXE127" s="100"/>
      <c r="MXF127" s="100"/>
      <c r="MXG127" s="100"/>
      <c r="MXH127" s="100"/>
      <c r="MXI127" s="100"/>
      <c r="MXJ127" s="100"/>
      <c r="MXK127" s="100"/>
      <c r="MXL127" s="100"/>
      <c r="MXM127" s="100"/>
      <c r="MXN127" s="100"/>
      <c r="MXO127" s="100"/>
      <c r="MXP127" s="100"/>
      <c r="MXQ127" s="100"/>
      <c r="MXR127" s="100"/>
      <c r="MXS127" s="100"/>
      <c r="MXT127" s="100"/>
      <c r="MXU127" s="100"/>
      <c r="MXV127" s="100"/>
      <c r="MXW127" s="100"/>
      <c r="MXX127" s="100"/>
      <c r="MXY127" s="100"/>
      <c r="MXZ127" s="100"/>
      <c r="MYA127" s="100"/>
      <c r="MYB127" s="100"/>
      <c r="MYC127" s="100"/>
      <c r="MYD127" s="100"/>
      <c r="MYE127" s="100"/>
      <c r="MYF127" s="100"/>
      <c r="MYG127" s="100"/>
      <c r="MYH127" s="100"/>
      <c r="MYI127" s="100"/>
      <c r="MYJ127" s="100"/>
      <c r="MYK127" s="100"/>
      <c r="MYL127" s="100"/>
      <c r="MYM127" s="100"/>
      <c r="MYN127" s="100"/>
      <c r="MYO127" s="100"/>
      <c r="MYP127" s="100"/>
      <c r="MYQ127" s="100"/>
      <c r="MYR127" s="100"/>
      <c r="MYS127" s="100"/>
      <c r="MYT127" s="100"/>
      <c r="MYU127" s="100"/>
      <c r="MYV127" s="100"/>
      <c r="MYW127" s="100"/>
      <c r="MYX127" s="100"/>
      <c r="MYY127" s="100"/>
      <c r="MYZ127" s="100"/>
      <c r="MZA127" s="100"/>
      <c r="MZB127" s="100"/>
      <c r="MZC127" s="100"/>
      <c r="MZD127" s="100"/>
      <c r="MZE127" s="100"/>
      <c r="MZF127" s="100"/>
      <c r="MZG127" s="100"/>
      <c r="MZH127" s="100"/>
      <c r="MZI127" s="100"/>
      <c r="MZJ127" s="100"/>
      <c r="MZK127" s="100"/>
      <c r="MZL127" s="100"/>
      <c r="MZM127" s="100"/>
      <c r="MZN127" s="100"/>
      <c r="MZO127" s="100"/>
      <c r="MZP127" s="100"/>
      <c r="MZQ127" s="100"/>
      <c r="MZR127" s="100"/>
      <c r="MZS127" s="100"/>
      <c r="MZT127" s="100"/>
      <c r="MZU127" s="100"/>
      <c r="MZV127" s="100"/>
      <c r="MZW127" s="100"/>
      <c r="MZX127" s="100"/>
      <c r="MZY127" s="100"/>
      <c r="MZZ127" s="100"/>
      <c r="NAA127" s="100"/>
      <c r="NAB127" s="100"/>
      <c r="NAC127" s="100"/>
      <c r="NAD127" s="100"/>
      <c r="NAE127" s="100"/>
      <c r="NAF127" s="100"/>
      <c r="NAG127" s="100"/>
      <c r="NAH127" s="100"/>
      <c r="NAI127" s="100"/>
      <c r="NAJ127" s="100"/>
      <c r="NAK127" s="100"/>
      <c r="NAL127" s="100"/>
      <c r="NAM127" s="100"/>
      <c r="NAN127" s="100"/>
      <c r="NAO127" s="100"/>
      <c r="NAP127" s="100"/>
      <c r="NAQ127" s="100"/>
      <c r="NAR127" s="100"/>
      <c r="NAS127" s="100"/>
      <c r="NAT127" s="100"/>
      <c r="NAU127" s="100"/>
      <c r="NAV127" s="100"/>
      <c r="NAW127" s="100"/>
      <c r="NAX127" s="100"/>
      <c r="NAY127" s="100"/>
      <c r="NAZ127" s="100"/>
      <c r="NBA127" s="100"/>
      <c r="NBB127" s="100"/>
      <c r="NBC127" s="100"/>
      <c r="NBD127" s="100"/>
      <c r="NBE127" s="100"/>
      <c r="NBF127" s="100"/>
      <c r="NBG127" s="100"/>
      <c r="NBH127" s="100"/>
      <c r="NBI127" s="100"/>
      <c r="NBJ127" s="100"/>
      <c r="NBK127" s="100"/>
      <c r="NBL127" s="100"/>
      <c r="NBM127" s="100"/>
      <c r="NBN127" s="100"/>
      <c r="NBO127" s="100"/>
      <c r="NBP127" s="100"/>
      <c r="NBQ127" s="100"/>
      <c r="NBR127" s="100"/>
      <c r="NBS127" s="100"/>
      <c r="NBT127" s="100"/>
      <c r="NBU127" s="100"/>
      <c r="NBV127" s="100"/>
      <c r="NBW127" s="100"/>
      <c r="NBX127" s="100"/>
      <c r="NBY127" s="100"/>
      <c r="NBZ127" s="100"/>
      <c r="NCA127" s="100"/>
      <c r="NCB127" s="100"/>
      <c r="NCC127" s="100"/>
      <c r="NCD127" s="100"/>
      <c r="NCE127" s="100"/>
      <c r="NCF127" s="100"/>
      <c r="NCG127" s="100"/>
      <c r="NCH127" s="100"/>
      <c r="NCI127" s="100"/>
      <c r="NCJ127" s="100"/>
      <c r="NCK127" s="100"/>
      <c r="NCL127" s="100"/>
      <c r="NCM127" s="100"/>
      <c r="NCN127" s="100"/>
      <c r="NCO127" s="100"/>
      <c r="NCP127" s="100"/>
      <c r="NCQ127" s="100"/>
      <c r="NCR127" s="100"/>
      <c r="NCS127" s="100"/>
      <c r="NCT127" s="100"/>
      <c r="NCU127" s="100"/>
      <c r="NCV127" s="100"/>
      <c r="NCW127" s="100"/>
      <c r="NCX127" s="100"/>
      <c r="NCY127" s="100"/>
      <c r="NCZ127" s="100"/>
      <c r="NDA127" s="100"/>
      <c r="NDB127" s="100"/>
      <c r="NDC127" s="100"/>
      <c r="NDD127" s="100"/>
      <c r="NDE127" s="100"/>
      <c r="NDF127" s="100"/>
      <c r="NDG127" s="100"/>
      <c r="NDH127" s="100"/>
      <c r="NDI127" s="100"/>
      <c r="NDJ127" s="100"/>
      <c r="NDK127" s="100"/>
      <c r="NDL127" s="100"/>
      <c r="NDM127" s="100"/>
      <c r="NDN127" s="100"/>
      <c r="NDO127" s="100"/>
      <c r="NDP127" s="100"/>
      <c r="NDQ127" s="100"/>
      <c r="NDR127" s="100"/>
      <c r="NDS127" s="100"/>
      <c r="NDT127" s="100"/>
      <c r="NDU127" s="100"/>
      <c r="NDV127" s="100"/>
      <c r="NDW127" s="100"/>
      <c r="NDX127" s="100"/>
      <c r="NDY127" s="100"/>
      <c r="NDZ127" s="100"/>
      <c r="NEA127" s="100"/>
      <c r="NEB127" s="100"/>
      <c r="NEC127" s="100"/>
      <c r="NED127" s="100"/>
      <c r="NEE127" s="100"/>
      <c r="NEF127" s="100"/>
      <c r="NEG127" s="100"/>
      <c r="NEH127" s="100"/>
      <c r="NEI127" s="100"/>
      <c r="NEJ127" s="100"/>
      <c r="NEK127" s="100"/>
      <c r="NEL127" s="100"/>
      <c r="NEM127" s="100"/>
      <c r="NEN127" s="100"/>
      <c r="NEO127" s="100"/>
      <c r="NEP127" s="100"/>
      <c r="NEQ127" s="100"/>
      <c r="NER127" s="100"/>
      <c r="NES127" s="100"/>
      <c r="NET127" s="100"/>
      <c r="NEU127" s="100"/>
      <c r="NEV127" s="100"/>
      <c r="NEW127" s="100"/>
      <c r="NEX127" s="100"/>
      <c r="NEY127" s="100"/>
      <c r="NEZ127" s="100"/>
      <c r="NFA127" s="100"/>
      <c r="NFB127" s="100"/>
      <c r="NFC127" s="100"/>
      <c r="NFD127" s="100"/>
      <c r="NFE127" s="100"/>
      <c r="NFF127" s="100"/>
      <c r="NFG127" s="100"/>
      <c r="NFH127" s="100"/>
      <c r="NFI127" s="100"/>
      <c r="NFJ127" s="100"/>
      <c r="NFK127" s="100"/>
      <c r="NFL127" s="100"/>
      <c r="NFM127" s="100"/>
      <c r="NFN127" s="100"/>
      <c r="NFO127" s="100"/>
      <c r="NFP127" s="100"/>
      <c r="NFQ127" s="100"/>
      <c r="NFR127" s="100"/>
      <c r="NFS127" s="100"/>
      <c r="NFT127" s="100"/>
      <c r="NFU127" s="100"/>
      <c r="NFV127" s="100"/>
      <c r="NFW127" s="100"/>
      <c r="NFX127" s="100"/>
      <c r="NFY127" s="100"/>
      <c r="NFZ127" s="100"/>
      <c r="NGA127" s="100"/>
      <c r="NGB127" s="100"/>
      <c r="NGC127" s="100"/>
      <c r="NGD127" s="100"/>
      <c r="NGE127" s="100"/>
      <c r="NGF127" s="100"/>
      <c r="NGG127" s="100"/>
      <c r="NGH127" s="100"/>
      <c r="NGI127" s="100"/>
      <c r="NGJ127" s="100"/>
      <c r="NGK127" s="100"/>
      <c r="NGL127" s="100"/>
      <c r="NGM127" s="100"/>
      <c r="NGN127" s="100"/>
      <c r="NGO127" s="100"/>
      <c r="NGP127" s="100"/>
      <c r="NGQ127" s="100"/>
      <c r="NGR127" s="100"/>
      <c r="NGS127" s="100"/>
      <c r="NGT127" s="100"/>
      <c r="NGU127" s="100"/>
      <c r="NGV127" s="100"/>
      <c r="NGW127" s="100"/>
      <c r="NGX127" s="100"/>
      <c r="NGY127" s="100"/>
      <c r="NGZ127" s="100"/>
      <c r="NHA127" s="100"/>
      <c r="NHB127" s="100"/>
      <c r="NHC127" s="100"/>
      <c r="NHD127" s="100"/>
      <c r="NHE127" s="100"/>
      <c r="NHF127" s="100"/>
      <c r="NHG127" s="100"/>
      <c r="NHH127" s="100"/>
      <c r="NHI127" s="100"/>
      <c r="NHJ127" s="100"/>
      <c r="NHK127" s="100"/>
      <c r="NHL127" s="100"/>
      <c r="NHM127" s="100"/>
      <c r="NHN127" s="100"/>
      <c r="NHO127" s="100"/>
      <c r="NHP127" s="100"/>
      <c r="NHQ127" s="100"/>
      <c r="NHR127" s="100"/>
      <c r="NHS127" s="100"/>
      <c r="NHT127" s="100"/>
      <c r="NHU127" s="100"/>
      <c r="NHV127" s="100"/>
      <c r="NHW127" s="100"/>
      <c r="NHX127" s="100"/>
      <c r="NHY127" s="100"/>
      <c r="NHZ127" s="100"/>
      <c r="NIA127" s="100"/>
      <c r="NIB127" s="100"/>
      <c r="NIC127" s="100"/>
      <c r="NID127" s="100"/>
      <c r="NIE127" s="100"/>
      <c r="NIF127" s="100"/>
      <c r="NIG127" s="100"/>
      <c r="NIH127" s="100"/>
      <c r="NII127" s="100"/>
      <c r="NIJ127" s="100"/>
      <c r="NIK127" s="100"/>
      <c r="NIL127" s="100"/>
      <c r="NIM127" s="100"/>
      <c r="NIN127" s="100"/>
      <c r="NIO127" s="100"/>
      <c r="NIP127" s="100"/>
      <c r="NIQ127" s="100"/>
      <c r="NIR127" s="100"/>
      <c r="NIS127" s="100"/>
      <c r="NIT127" s="100"/>
      <c r="NIU127" s="100"/>
      <c r="NIV127" s="100"/>
      <c r="NIW127" s="100"/>
      <c r="NIX127" s="100"/>
      <c r="NIY127" s="100"/>
      <c r="NIZ127" s="100"/>
      <c r="NJA127" s="100"/>
      <c r="NJB127" s="100"/>
      <c r="NJC127" s="100"/>
      <c r="NJD127" s="100"/>
      <c r="NJE127" s="100"/>
      <c r="NJF127" s="100"/>
      <c r="NJG127" s="100"/>
      <c r="NJH127" s="100"/>
      <c r="NJI127" s="100"/>
      <c r="NJJ127" s="100"/>
      <c r="NJK127" s="100"/>
      <c r="NJL127" s="100"/>
      <c r="NJM127" s="100"/>
      <c r="NJN127" s="100"/>
      <c r="NJO127" s="100"/>
      <c r="NJP127" s="100"/>
      <c r="NJQ127" s="100"/>
      <c r="NJR127" s="100"/>
      <c r="NJS127" s="100"/>
      <c r="NJT127" s="100"/>
      <c r="NJU127" s="100"/>
      <c r="NJV127" s="100"/>
      <c r="NJW127" s="100"/>
      <c r="NJX127" s="100"/>
      <c r="NJY127" s="100"/>
      <c r="NJZ127" s="100"/>
      <c r="NKA127" s="100"/>
      <c r="NKB127" s="100"/>
      <c r="NKC127" s="100"/>
      <c r="NKD127" s="100"/>
      <c r="NKE127" s="100"/>
      <c r="NKF127" s="100"/>
      <c r="NKG127" s="100"/>
      <c r="NKH127" s="100"/>
      <c r="NKI127" s="100"/>
      <c r="NKJ127" s="100"/>
      <c r="NKK127" s="100"/>
      <c r="NKL127" s="100"/>
      <c r="NKM127" s="100"/>
      <c r="NKN127" s="100"/>
      <c r="NKO127" s="100"/>
      <c r="NKP127" s="100"/>
      <c r="NKQ127" s="100"/>
      <c r="NKR127" s="100"/>
      <c r="NKS127" s="100"/>
      <c r="NKT127" s="100"/>
      <c r="NKU127" s="100"/>
      <c r="NKV127" s="100"/>
      <c r="NKW127" s="100"/>
      <c r="NKX127" s="100"/>
      <c r="NKY127" s="100"/>
      <c r="NKZ127" s="100"/>
      <c r="NLA127" s="100"/>
      <c r="NLB127" s="100"/>
      <c r="NLC127" s="100"/>
      <c r="NLD127" s="100"/>
      <c r="NLE127" s="100"/>
      <c r="NLF127" s="100"/>
      <c r="NLG127" s="100"/>
      <c r="NLH127" s="100"/>
      <c r="NLI127" s="100"/>
      <c r="NLJ127" s="100"/>
      <c r="NLK127" s="100"/>
      <c r="NLL127" s="100"/>
      <c r="NLM127" s="100"/>
      <c r="NLN127" s="100"/>
      <c r="NLO127" s="100"/>
      <c r="NLP127" s="100"/>
      <c r="NLQ127" s="100"/>
      <c r="NLR127" s="100"/>
      <c r="NLS127" s="100"/>
      <c r="NLT127" s="100"/>
      <c r="NLU127" s="100"/>
      <c r="NLV127" s="100"/>
      <c r="NLW127" s="100"/>
      <c r="NLX127" s="100"/>
      <c r="NLY127" s="100"/>
      <c r="NLZ127" s="100"/>
      <c r="NMA127" s="100"/>
      <c r="NMB127" s="100"/>
      <c r="NMC127" s="100"/>
      <c r="NMD127" s="100"/>
      <c r="NME127" s="100"/>
      <c r="NMF127" s="100"/>
      <c r="NMG127" s="100"/>
      <c r="NMH127" s="100"/>
      <c r="NMI127" s="100"/>
      <c r="NMJ127" s="100"/>
      <c r="NMK127" s="100"/>
      <c r="NML127" s="100"/>
      <c r="NMM127" s="100"/>
      <c r="NMN127" s="100"/>
      <c r="NMO127" s="100"/>
      <c r="NMP127" s="100"/>
      <c r="NMQ127" s="100"/>
      <c r="NMR127" s="100"/>
      <c r="NMS127" s="100"/>
      <c r="NMT127" s="100"/>
      <c r="NMU127" s="100"/>
      <c r="NMV127" s="100"/>
      <c r="NMW127" s="100"/>
      <c r="NMX127" s="100"/>
      <c r="NMY127" s="100"/>
      <c r="NMZ127" s="100"/>
      <c r="NNA127" s="100"/>
      <c r="NNB127" s="100"/>
      <c r="NNC127" s="100"/>
      <c r="NND127" s="100"/>
      <c r="NNE127" s="100"/>
      <c r="NNF127" s="100"/>
      <c r="NNG127" s="100"/>
      <c r="NNH127" s="100"/>
      <c r="NNI127" s="100"/>
      <c r="NNJ127" s="100"/>
      <c r="NNK127" s="100"/>
      <c r="NNL127" s="100"/>
      <c r="NNM127" s="100"/>
      <c r="NNN127" s="100"/>
      <c r="NNO127" s="100"/>
      <c r="NNP127" s="100"/>
      <c r="NNQ127" s="100"/>
      <c r="NNR127" s="100"/>
      <c r="NNS127" s="100"/>
      <c r="NNT127" s="100"/>
      <c r="NNU127" s="100"/>
      <c r="NNV127" s="100"/>
      <c r="NNW127" s="100"/>
      <c r="NNX127" s="100"/>
      <c r="NNY127" s="100"/>
      <c r="NNZ127" s="100"/>
      <c r="NOA127" s="100"/>
      <c r="NOB127" s="100"/>
      <c r="NOC127" s="100"/>
      <c r="NOD127" s="100"/>
      <c r="NOE127" s="100"/>
      <c r="NOF127" s="100"/>
      <c r="NOG127" s="100"/>
      <c r="NOH127" s="100"/>
      <c r="NOI127" s="100"/>
      <c r="NOJ127" s="100"/>
      <c r="NOK127" s="100"/>
      <c r="NOL127" s="100"/>
      <c r="NOM127" s="100"/>
      <c r="NON127" s="100"/>
      <c r="NOO127" s="100"/>
      <c r="NOP127" s="100"/>
      <c r="NOQ127" s="100"/>
      <c r="NOR127" s="100"/>
      <c r="NOS127" s="100"/>
      <c r="NOT127" s="100"/>
      <c r="NOU127" s="100"/>
      <c r="NOV127" s="100"/>
      <c r="NOW127" s="100"/>
      <c r="NOX127" s="100"/>
      <c r="NOY127" s="100"/>
      <c r="NOZ127" s="100"/>
      <c r="NPA127" s="100"/>
      <c r="NPB127" s="100"/>
      <c r="NPC127" s="100"/>
      <c r="NPD127" s="100"/>
      <c r="NPE127" s="100"/>
      <c r="NPF127" s="100"/>
      <c r="NPG127" s="100"/>
      <c r="NPH127" s="100"/>
      <c r="NPI127" s="100"/>
      <c r="NPJ127" s="100"/>
      <c r="NPK127" s="100"/>
      <c r="NPL127" s="100"/>
      <c r="NPM127" s="100"/>
      <c r="NPN127" s="100"/>
      <c r="NPO127" s="100"/>
      <c r="NPP127" s="100"/>
      <c r="NPQ127" s="100"/>
      <c r="NPR127" s="100"/>
      <c r="NPS127" s="100"/>
      <c r="NPT127" s="100"/>
      <c r="NPU127" s="100"/>
      <c r="NPV127" s="100"/>
      <c r="NPW127" s="100"/>
      <c r="NPX127" s="100"/>
      <c r="NPY127" s="100"/>
      <c r="NPZ127" s="100"/>
      <c r="NQA127" s="100"/>
      <c r="NQB127" s="100"/>
      <c r="NQC127" s="100"/>
      <c r="NQD127" s="100"/>
      <c r="NQE127" s="100"/>
      <c r="NQF127" s="100"/>
      <c r="NQG127" s="100"/>
      <c r="NQH127" s="100"/>
      <c r="NQI127" s="100"/>
      <c r="NQJ127" s="100"/>
      <c r="NQK127" s="100"/>
      <c r="NQL127" s="100"/>
      <c r="NQM127" s="100"/>
      <c r="NQN127" s="100"/>
      <c r="NQO127" s="100"/>
      <c r="NQP127" s="100"/>
      <c r="NQQ127" s="100"/>
      <c r="NQR127" s="100"/>
      <c r="NQS127" s="100"/>
      <c r="NQT127" s="100"/>
      <c r="NQU127" s="100"/>
      <c r="NQV127" s="100"/>
      <c r="NQW127" s="100"/>
      <c r="NQX127" s="100"/>
      <c r="NQY127" s="100"/>
      <c r="NQZ127" s="100"/>
      <c r="NRA127" s="100"/>
      <c r="NRB127" s="100"/>
      <c r="NRC127" s="100"/>
      <c r="NRD127" s="100"/>
      <c r="NRE127" s="100"/>
      <c r="NRF127" s="100"/>
      <c r="NRG127" s="100"/>
      <c r="NRH127" s="100"/>
      <c r="NRI127" s="100"/>
      <c r="NRJ127" s="100"/>
      <c r="NRK127" s="100"/>
      <c r="NRL127" s="100"/>
      <c r="NRM127" s="100"/>
      <c r="NRN127" s="100"/>
      <c r="NRO127" s="100"/>
      <c r="NRP127" s="100"/>
      <c r="NRQ127" s="100"/>
      <c r="NRR127" s="100"/>
      <c r="NRS127" s="100"/>
      <c r="NRT127" s="100"/>
      <c r="NRU127" s="100"/>
      <c r="NRV127" s="100"/>
      <c r="NRW127" s="100"/>
      <c r="NRX127" s="100"/>
      <c r="NRY127" s="100"/>
      <c r="NRZ127" s="100"/>
      <c r="NSA127" s="100"/>
      <c r="NSB127" s="100"/>
      <c r="NSC127" s="100"/>
      <c r="NSD127" s="100"/>
      <c r="NSE127" s="100"/>
      <c r="NSF127" s="100"/>
      <c r="NSG127" s="100"/>
      <c r="NSH127" s="100"/>
      <c r="NSI127" s="100"/>
      <c r="NSJ127" s="100"/>
      <c r="NSK127" s="100"/>
      <c r="NSL127" s="100"/>
      <c r="NSM127" s="100"/>
      <c r="NSN127" s="100"/>
      <c r="NSO127" s="100"/>
      <c r="NSP127" s="100"/>
      <c r="NSQ127" s="100"/>
      <c r="NSR127" s="100"/>
      <c r="NSS127" s="100"/>
      <c r="NST127" s="100"/>
      <c r="NSU127" s="100"/>
      <c r="NSV127" s="100"/>
      <c r="NSW127" s="100"/>
      <c r="NSX127" s="100"/>
      <c r="NSY127" s="100"/>
      <c r="NSZ127" s="100"/>
      <c r="NTA127" s="100"/>
      <c r="NTB127" s="100"/>
      <c r="NTC127" s="100"/>
      <c r="NTD127" s="100"/>
      <c r="NTE127" s="100"/>
      <c r="NTF127" s="100"/>
      <c r="NTG127" s="100"/>
      <c r="NTH127" s="100"/>
      <c r="NTI127" s="100"/>
      <c r="NTJ127" s="100"/>
      <c r="NTK127" s="100"/>
      <c r="NTL127" s="100"/>
      <c r="NTM127" s="100"/>
      <c r="NTN127" s="100"/>
      <c r="NTO127" s="100"/>
      <c r="NTP127" s="100"/>
      <c r="NTQ127" s="100"/>
      <c r="NTR127" s="100"/>
      <c r="NTS127" s="100"/>
      <c r="NTT127" s="100"/>
      <c r="NTU127" s="100"/>
      <c r="NTV127" s="100"/>
      <c r="NTW127" s="100"/>
      <c r="NTX127" s="100"/>
      <c r="NTY127" s="100"/>
      <c r="NTZ127" s="100"/>
      <c r="NUA127" s="100"/>
      <c r="NUB127" s="100"/>
      <c r="NUC127" s="100"/>
      <c r="NUD127" s="100"/>
      <c r="NUE127" s="100"/>
      <c r="NUF127" s="100"/>
      <c r="NUG127" s="100"/>
      <c r="NUH127" s="100"/>
      <c r="NUI127" s="100"/>
      <c r="NUJ127" s="100"/>
      <c r="NUK127" s="100"/>
      <c r="NUL127" s="100"/>
      <c r="NUM127" s="100"/>
      <c r="NUN127" s="100"/>
      <c r="NUO127" s="100"/>
      <c r="NUP127" s="100"/>
      <c r="NUQ127" s="100"/>
      <c r="NUR127" s="100"/>
      <c r="NUS127" s="100"/>
      <c r="NUT127" s="100"/>
      <c r="NUU127" s="100"/>
      <c r="NUV127" s="100"/>
      <c r="NUW127" s="100"/>
      <c r="NUX127" s="100"/>
      <c r="NUY127" s="100"/>
      <c r="NUZ127" s="100"/>
      <c r="NVA127" s="100"/>
      <c r="NVB127" s="100"/>
      <c r="NVC127" s="100"/>
      <c r="NVD127" s="100"/>
      <c r="NVE127" s="100"/>
      <c r="NVF127" s="100"/>
      <c r="NVG127" s="100"/>
      <c r="NVH127" s="100"/>
      <c r="NVI127" s="100"/>
      <c r="NVJ127" s="100"/>
      <c r="NVK127" s="100"/>
      <c r="NVL127" s="100"/>
      <c r="NVM127" s="100"/>
      <c r="NVN127" s="100"/>
      <c r="NVO127" s="100"/>
      <c r="NVP127" s="100"/>
      <c r="NVQ127" s="100"/>
      <c r="NVR127" s="100"/>
      <c r="NVS127" s="100"/>
      <c r="NVT127" s="100"/>
      <c r="NVU127" s="100"/>
      <c r="NVV127" s="100"/>
      <c r="NVW127" s="100"/>
      <c r="NVX127" s="100"/>
      <c r="NVY127" s="100"/>
      <c r="NVZ127" s="100"/>
      <c r="NWA127" s="100"/>
      <c r="NWB127" s="100"/>
      <c r="NWC127" s="100"/>
      <c r="NWD127" s="100"/>
      <c r="NWE127" s="100"/>
      <c r="NWF127" s="100"/>
      <c r="NWG127" s="100"/>
      <c r="NWH127" s="100"/>
      <c r="NWI127" s="100"/>
      <c r="NWJ127" s="100"/>
      <c r="NWK127" s="100"/>
      <c r="NWL127" s="100"/>
      <c r="NWM127" s="100"/>
      <c r="NWN127" s="100"/>
      <c r="NWO127" s="100"/>
      <c r="NWP127" s="100"/>
      <c r="NWQ127" s="100"/>
      <c r="NWR127" s="100"/>
      <c r="NWS127" s="100"/>
      <c r="NWT127" s="100"/>
      <c r="NWU127" s="100"/>
      <c r="NWV127" s="100"/>
      <c r="NWW127" s="100"/>
      <c r="NWX127" s="100"/>
      <c r="NWY127" s="100"/>
      <c r="NWZ127" s="100"/>
      <c r="NXA127" s="100"/>
      <c r="NXB127" s="100"/>
      <c r="NXC127" s="100"/>
      <c r="NXD127" s="100"/>
      <c r="NXE127" s="100"/>
      <c r="NXF127" s="100"/>
      <c r="NXG127" s="100"/>
      <c r="NXH127" s="100"/>
      <c r="NXI127" s="100"/>
      <c r="NXJ127" s="100"/>
      <c r="NXK127" s="100"/>
      <c r="NXL127" s="100"/>
      <c r="NXM127" s="100"/>
      <c r="NXN127" s="100"/>
      <c r="NXO127" s="100"/>
      <c r="NXP127" s="100"/>
      <c r="NXQ127" s="100"/>
      <c r="NXR127" s="100"/>
      <c r="NXS127" s="100"/>
      <c r="NXT127" s="100"/>
      <c r="NXU127" s="100"/>
      <c r="NXV127" s="100"/>
      <c r="NXW127" s="100"/>
      <c r="NXX127" s="100"/>
      <c r="NXY127" s="100"/>
      <c r="NXZ127" s="100"/>
      <c r="NYA127" s="100"/>
      <c r="NYB127" s="100"/>
      <c r="NYC127" s="100"/>
      <c r="NYD127" s="100"/>
      <c r="NYE127" s="100"/>
      <c r="NYF127" s="100"/>
      <c r="NYG127" s="100"/>
      <c r="NYH127" s="100"/>
      <c r="NYI127" s="100"/>
      <c r="NYJ127" s="100"/>
      <c r="NYK127" s="100"/>
      <c r="NYL127" s="100"/>
      <c r="NYM127" s="100"/>
      <c r="NYN127" s="100"/>
      <c r="NYO127" s="100"/>
      <c r="NYP127" s="100"/>
      <c r="NYQ127" s="100"/>
      <c r="NYR127" s="100"/>
      <c r="NYS127" s="100"/>
      <c r="NYT127" s="100"/>
      <c r="NYU127" s="100"/>
      <c r="NYV127" s="100"/>
      <c r="NYW127" s="100"/>
      <c r="NYX127" s="100"/>
      <c r="NYY127" s="100"/>
      <c r="NYZ127" s="100"/>
      <c r="NZA127" s="100"/>
      <c r="NZB127" s="100"/>
      <c r="NZC127" s="100"/>
      <c r="NZD127" s="100"/>
      <c r="NZE127" s="100"/>
      <c r="NZF127" s="100"/>
      <c r="NZG127" s="100"/>
      <c r="NZH127" s="100"/>
      <c r="NZI127" s="100"/>
      <c r="NZJ127" s="100"/>
      <c r="NZK127" s="100"/>
      <c r="NZL127" s="100"/>
      <c r="NZM127" s="100"/>
      <c r="NZN127" s="100"/>
      <c r="NZO127" s="100"/>
      <c r="NZP127" s="100"/>
      <c r="NZQ127" s="100"/>
      <c r="NZR127" s="100"/>
      <c r="NZS127" s="100"/>
      <c r="NZT127" s="100"/>
      <c r="NZU127" s="100"/>
      <c r="NZV127" s="100"/>
      <c r="NZW127" s="100"/>
      <c r="NZX127" s="100"/>
      <c r="NZY127" s="100"/>
      <c r="NZZ127" s="100"/>
      <c r="OAA127" s="100"/>
      <c r="OAB127" s="100"/>
      <c r="OAC127" s="100"/>
      <c r="OAD127" s="100"/>
      <c r="OAE127" s="100"/>
      <c r="OAF127" s="100"/>
      <c r="OAG127" s="100"/>
      <c r="OAH127" s="100"/>
      <c r="OAI127" s="100"/>
      <c r="OAJ127" s="100"/>
      <c r="OAK127" s="100"/>
      <c r="OAL127" s="100"/>
      <c r="OAM127" s="100"/>
      <c r="OAN127" s="100"/>
      <c r="OAO127" s="100"/>
      <c r="OAP127" s="100"/>
      <c r="OAQ127" s="100"/>
      <c r="OAR127" s="100"/>
      <c r="OAS127" s="100"/>
      <c r="OAT127" s="100"/>
      <c r="OAU127" s="100"/>
      <c r="OAV127" s="100"/>
      <c r="OAW127" s="100"/>
      <c r="OAX127" s="100"/>
      <c r="OAY127" s="100"/>
      <c r="OAZ127" s="100"/>
      <c r="OBA127" s="100"/>
      <c r="OBB127" s="100"/>
      <c r="OBC127" s="100"/>
      <c r="OBD127" s="100"/>
      <c r="OBE127" s="100"/>
      <c r="OBF127" s="100"/>
      <c r="OBG127" s="100"/>
      <c r="OBH127" s="100"/>
      <c r="OBI127" s="100"/>
      <c r="OBJ127" s="100"/>
      <c r="OBK127" s="100"/>
      <c r="OBL127" s="100"/>
      <c r="OBM127" s="100"/>
      <c r="OBN127" s="100"/>
      <c r="OBO127" s="100"/>
      <c r="OBP127" s="100"/>
      <c r="OBQ127" s="100"/>
      <c r="OBR127" s="100"/>
      <c r="OBS127" s="100"/>
      <c r="OBT127" s="100"/>
      <c r="OBU127" s="100"/>
      <c r="OBV127" s="100"/>
      <c r="OBW127" s="100"/>
      <c r="OBX127" s="100"/>
      <c r="OBY127" s="100"/>
      <c r="OBZ127" s="100"/>
      <c r="OCA127" s="100"/>
      <c r="OCB127" s="100"/>
      <c r="OCC127" s="100"/>
      <c r="OCD127" s="100"/>
      <c r="OCE127" s="100"/>
      <c r="OCF127" s="100"/>
      <c r="OCG127" s="100"/>
      <c r="OCH127" s="100"/>
      <c r="OCI127" s="100"/>
      <c r="OCJ127" s="100"/>
      <c r="OCK127" s="100"/>
      <c r="OCL127" s="100"/>
      <c r="OCM127" s="100"/>
      <c r="OCN127" s="100"/>
      <c r="OCO127" s="100"/>
      <c r="OCP127" s="100"/>
      <c r="OCQ127" s="100"/>
      <c r="OCR127" s="100"/>
      <c r="OCS127" s="100"/>
      <c r="OCT127" s="100"/>
      <c r="OCU127" s="100"/>
      <c r="OCV127" s="100"/>
      <c r="OCW127" s="100"/>
      <c r="OCX127" s="100"/>
      <c r="OCY127" s="100"/>
      <c r="OCZ127" s="100"/>
      <c r="ODA127" s="100"/>
      <c r="ODB127" s="100"/>
      <c r="ODC127" s="100"/>
      <c r="ODD127" s="100"/>
      <c r="ODE127" s="100"/>
      <c r="ODF127" s="100"/>
      <c r="ODG127" s="100"/>
      <c r="ODH127" s="100"/>
      <c r="ODI127" s="100"/>
      <c r="ODJ127" s="100"/>
      <c r="ODK127" s="100"/>
      <c r="ODL127" s="100"/>
      <c r="ODM127" s="100"/>
      <c r="ODN127" s="100"/>
      <c r="ODO127" s="100"/>
      <c r="ODP127" s="100"/>
      <c r="ODQ127" s="100"/>
      <c r="ODR127" s="100"/>
      <c r="ODS127" s="100"/>
      <c r="ODT127" s="100"/>
      <c r="ODU127" s="100"/>
      <c r="ODV127" s="100"/>
      <c r="ODW127" s="100"/>
      <c r="ODX127" s="100"/>
      <c r="ODY127" s="100"/>
      <c r="ODZ127" s="100"/>
      <c r="OEA127" s="100"/>
      <c r="OEB127" s="100"/>
      <c r="OEC127" s="100"/>
      <c r="OED127" s="100"/>
      <c r="OEE127" s="100"/>
      <c r="OEF127" s="100"/>
      <c r="OEG127" s="100"/>
      <c r="OEH127" s="100"/>
      <c r="OEI127" s="100"/>
      <c r="OEJ127" s="100"/>
      <c r="OEK127" s="100"/>
      <c r="OEL127" s="100"/>
      <c r="OEM127" s="100"/>
      <c r="OEN127" s="100"/>
      <c r="OEO127" s="100"/>
      <c r="OEP127" s="100"/>
      <c r="OEQ127" s="100"/>
      <c r="OER127" s="100"/>
      <c r="OES127" s="100"/>
      <c r="OET127" s="100"/>
      <c r="OEU127" s="100"/>
      <c r="OEV127" s="100"/>
      <c r="OEW127" s="100"/>
      <c r="OEX127" s="100"/>
      <c r="OEY127" s="100"/>
      <c r="OEZ127" s="100"/>
      <c r="OFA127" s="100"/>
      <c r="OFB127" s="100"/>
      <c r="OFC127" s="100"/>
      <c r="OFD127" s="100"/>
      <c r="OFE127" s="100"/>
      <c r="OFF127" s="100"/>
      <c r="OFG127" s="100"/>
      <c r="OFH127" s="100"/>
      <c r="OFI127" s="100"/>
      <c r="OFJ127" s="100"/>
      <c r="OFK127" s="100"/>
      <c r="OFL127" s="100"/>
      <c r="OFM127" s="100"/>
      <c r="OFN127" s="100"/>
      <c r="OFO127" s="100"/>
      <c r="OFP127" s="100"/>
      <c r="OFQ127" s="100"/>
      <c r="OFR127" s="100"/>
      <c r="OFS127" s="100"/>
      <c r="OFT127" s="100"/>
      <c r="OFU127" s="100"/>
      <c r="OFV127" s="100"/>
      <c r="OFW127" s="100"/>
      <c r="OFX127" s="100"/>
      <c r="OFY127" s="100"/>
      <c r="OFZ127" s="100"/>
      <c r="OGA127" s="100"/>
      <c r="OGB127" s="100"/>
      <c r="OGC127" s="100"/>
      <c r="OGD127" s="100"/>
      <c r="OGE127" s="100"/>
      <c r="OGF127" s="100"/>
      <c r="OGG127" s="100"/>
      <c r="OGH127" s="100"/>
      <c r="OGI127" s="100"/>
      <c r="OGJ127" s="100"/>
      <c r="OGK127" s="100"/>
      <c r="OGL127" s="100"/>
      <c r="OGM127" s="100"/>
      <c r="OGN127" s="100"/>
      <c r="OGO127" s="100"/>
      <c r="OGP127" s="100"/>
      <c r="OGQ127" s="100"/>
      <c r="OGR127" s="100"/>
      <c r="OGS127" s="100"/>
      <c r="OGT127" s="100"/>
      <c r="OGU127" s="100"/>
      <c r="OGV127" s="100"/>
      <c r="OGW127" s="100"/>
      <c r="OGX127" s="100"/>
      <c r="OGY127" s="100"/>
      <c r="OGZ127" s="100"/>
      <c r="OHA127" s="100"/>
      <c r="OHB127" s="100"/>
      <c r="OHC127" s="100"/>
      <c r="OHD127" s="100"/>
      <c r="OHE127" s="100"/>
      <c r="OHF127" s="100"/>
      <c r="OHG127" s="100"/>
      <c r="OHH127" s="100"/>
      <c r="OHI127" s="100"/>
      <c r="OHJ127" s="100"/>
      <c r="OHK127" s="100"/>
      <c r="OHL127" s="100"/>
      <c r="OHM127" s="100"/>
      <c r="OHN127" s="100"/>
      <c r="OHO127" s="100"/>
      <c r="OHP127" s="100"/>
      <c r="OHQ127" s="100"/>
      <c r="OHR127" s="100"/>
      <c r="OHS127" s="100"/>
      <c r="OHT127" s="100"/>
      <c r="OHU127" s="100"/>
      <c r="OHV127" s="100"/>
      <c r="OHW127" s="100"/>
      <c r="OHX127" s="100"/>
      <c r="OHY127" s="100"/>
      <c r="OHZ127" s="100"/>
      <c r="OIA127" s="100"/>
      <c r="OIB127" s="100"/>
      <c r="OIC127" s="100"/>
      <c r="OID127" s="100"/>
      <c r="OIE127" s="100"/>
      <c r="OIF127" s="100"/>
      <c r="OIG127" s="100"/>
      <c r="OIH127" s="100"/>
      <c r="OII127" s="100"/>
      <c r="OIJ127" s="100"/>
      <c r="OIK127" s="100"/>
      <c r="OIL127" s="100"/>
      <c r="OIM127" s="100"/>
      <c r="OIN127" s="100"/>
      <c r="OIO127" s="100"/>
      <c r="OIP127" s="100"/>
      <c r="OIQ127" s="100"/>
      <c r="OIR127" s="100"/>
      <c r="OIS127" s="100"/>
      <c r="OIT127" s="100"/>
      <c r="OIU127" s="100"/>
      <c r="OIV127" s="100"/>
      <c r="OIW127" s="100"/>
      <c r="OIX127" s="100"/>
      <c r="OIY127" s="100"/>
      <c r="OIZ127" s="100"/>
      <c r="OJA127" s="100"/>
      <c r="OJB127" s="100"/>
      <c r="OJC127" s="100"/>
      <c r="OJD127" s="100"/>
      <c r="OJE127" s="100"/>
      <c r="OJF127" s="100"/>
      <c r="OJG127" s="100"/>
      <c r="OJH127" s="100"/>
      <c r="OJI127" s="100"/>
      <c r="OJJ127" s="100"/>
      <c r="OJK127" s="100"/>
      <c r="OJL127" s="100"/>
      <c r="OJM127" s="100"/>
      <c r="OJN127" s="100"/>
      <c r="OJO127" s="100"/>
      <c r="OJP127" s="100"/>
      <c r="OJQ127" s="100"/>
      <c r="OJR127" s="100"/>
      <c r="OJS127" s="100"/>
      <c r="OJT127" s="100"/>
      <c r="OJU127" s="100"/>
      <c r="OJV127" s="100"/>
      <c r="OJW127" s="100"/>
      <c r="OJX127" s="100"/>
      <c r="OJY127" s="100"/>
      <c r="OJZ127" s="100"/>
      <c r="OKA127" s="100"/>
      <c r="OKB127" s="100"/>
      <c r="OKC127" s="100"/>
      <c r="OKD127" s="100"/>
      <c r="OKE127" s="100"/>
      <c r="OKF127" s="100"/>
      <c r="OKG127" s="100"/>
      <c r="OKH127" s="100"/>
      <c r="OKI127" s="100"/>
      <c r="OKJ127" s="100"/>
      <c r="OKK127" s="100"/>
      <c r="OKL127" s="100"/>
      <c r="OKM127" s="100"/>
      <c r="OKN127" s="100"/>
      <c r="OKO127" s="100"/>
      <c r="OKP127" s="100"/>
      <c r="OKQ127" s="100"/>
      <c r="OKR127" s="100"/>
      <c r="OKS127" s="100"/>
      <c r="OKT127" s="100"/>
      <c r="OKU127" s="100"/>
      <c r="OKV127" s="100"/>
      <c r="OKW127" s="100"/>
      <c r="OKX127" s="100"/>
      <c r="OKY127" s="100"/>
      <c r="OKZ127" s="100"/>
      <c r="OLA127" s="100"/>
      <c r="OLB127" s="100"/>
      <c r="OLC127" s="100"/>
      <c r="OLD127" s="100"/>
      <c r="OLE127" s="100"/>
      <c r="OLF127" s="100"/>
      <c r="OLG127" s="100"/>
      <c r="OLH127" s="100"/>
      <c r="OLI127" s="100"/>
      <c r="OLJ127" s="100"/>
      <c r="OLK127" s="100"/>
      <c r="OLL127" s="100"/>
      <c r="OLM127" s="100"/>
      <c r="OLN127" s="100"/>
      <c r="OLO127" s="100"/>
      <c r="OLP127" s="100"/>
      <c r="OLQ127" s="100"/>
      <c r="OLR127" s="100"/>
      <c r="OLS127" s="100"/>
      <c r="OLT127" s="100"/>
      <c r="OLU127" s="100"/>
      <c r="OLV127" s="100"/>
      <c r="OLW127" s="100"/>
      <c r="OLX127" s="100"/>
      <c r="OLY127" s="100"/>
      <c r="OLZ127" s="100"/>
      <c r="OMA127" s="100"/>
      <c r="OMB127" s="100"/>
      <c r="OMC127" s="100"/>
      <c r="OMD127" s="100"/>
      <c r="OME127" s="100"/>
      <c r="OMF127" s="100"/>
      <c r="OMG127" s="100"/>
      <c r="OMH127" s="100"/>
      <c r="OMI127" s="100"/>
      <c r="OMJ127" s="100"/>
      <c r="OMK127" s="100"/>
      <c r="OML127" s="100"/>
      <c r="OMM127" s="100"/>
      <c r="OMN127" s="100"/>
      <c r="OMO127" s="100"/>
      <c r="OMP127" s="100"/>
      <c r="OMQ127" s="100"/>
      <c r="OMR127" s="100"/>
      <c r="OMS127" s="100"/>
      <c r="OMT127" s="100"/>
      <c r="OMU127" s="100"/>
      <c r="OMV127" s="100"/>
      <c r="OMW127" s="100"/>
      <c r="OMX127" s="100"/>
      <c r="OMY127" s="100"/>
      <c r="OMZ127" s="100"/>
      <c r="ONA127" s="100"/>
      <c r="ONB127" s="100"/>
      <c r="ONC127" s="100"/>
      <c r="OND127" s="100"/>
      <c r="ONE127" s="100"/>
      <c r="ONF127" s="100"/>
      <c r="ONG127" s="100"/>
      <c r="ONH127" s="100"/>
      <c r="ONI127" s="100"/>
      <c r="ONJ127" s="100"/>
      <c r="ONK127" s="100"/>
      <c r="ONL127" s="100"/>
      <c r="ONM127" s="100"/>
      <c r="ONN127" s="100"/>
      <c r="ONO127" s="100"/>
      <c r="ONP127" s="100"/>
      <c r="ONQ127" s="100"/>
      <c r="ONR127" s="100"/>
      <c r="ONS127" s="100"/>
      <c r="ONT127" s="100"/>
      <c r="ONU127" s="100"/>
      <c r="ONV127" s="100"/>
      <c r="ONW127" s="100"/>
      <c r="ONX127" s="100"/>
      <c r="ONY127" s="100"/>
      <c r="ONZ127" s="100"/>
      <c r="OOA127" s="100"/>
      <c r="OOB127" s="100"/>
      <c r="OOC127" s="100"/>
      <c r="OOD127" s="100"/>
      <c r="OOE127" s="100"/>
      <c r="OOF127" s="100"/>
      <c r="OOG127" s="100"/>
      <c r="OOH127" s="100"/>
      <c r="OOI127" s="100"/>
      <c r="OOJ127" s="100"/>
      <c r="OOK127" s="100"/>
      <c r="OOL127" s="100"/>
      <c r="OOM127" s="100"/>
      <c r="OON127" s="100"/>
      <c r="OOO127" s="100"/>
      <c r="OOP127" s="100"/>
      <c r="OOQ127" s="100"/>
      <c r="OOR127" s="100"/>
      <c r="OOS127" s="100"/>
      <c r="OOT127" s="100"/>
      <c r="OOU127" s="100"/>
      <c r="OOV127" s="100"/>
      <c r="OOW127" s="100"/>
      <c r="OOX127" s="100"/>
      <c r="OOY127" s="100"/>
      <c r="OOZ127" s="100"/>
      <c r="OPA127" s="100"/>
      <c r="OPB127" s="100"/>
      <c r="OPC127" s="100"/>
      <c r="OPD127" s="100"/>
      <c r="OPE127" s="100"/>
      <c r="OPF127" s="100"/>
      <c r="OPG127" s="100"/>
      <c r="OPH127" s="100"/>
      <c r="OPI127" s="100"/>
      <c r="OPJ127" s="100"/>
      <c r="OPK127" s="100"/>
      <c r="OPL127" s="100"/>
      <c r="OPM127" s="100"/>
      <c r="OPN127" s="100"/>
      <c r="OPO127" s="100"/>
      <c r="OPP127" s="100"/>
      <c r="OPQ127" s="100"/>
      <c r="OPR127" s="100"/>
      <c r="OPS127" s="100"/>
      <c r="OPT127" s="100"/>
      <c r="OPU127" s="100"/>
      <c r="OPV127" s="100"/>
      <c r="OPW127" s="100"/>
      <c r="OPX127" s="100"/>
      <c r="OPY127" s="100"/>
      <c r="OPZ127" s="100"/>
      <c r="OQA127" s="100"/>
      <c r="OQB127" s="100"/>
      <c r="OQC127" s="100"/>
      <c r="OQD127" s="100"/>
      <c r="OQE127" s="100"/>
      <c r="OQF127" s="100"/>
      <c r="OQG127" s="100"/>
      <c r="OQH127" s="100"/>
      <c r="OQI127" s="100"/>
      <c r="OQJ127" s="100"/>
      <c r="OQK127" s="100"/>
      <c r="OQL127" s="100"/>
      <c r="OQM127" s="100"/>
      <c r="OQN127" s="100"/>
      <c r="OQO127" s="100"/>
      <c r="OQP127" s="100"/>
      <c r="OQQ127" s="100"/>
      <c r="OQR127" s="100"/>
      <c r="OQS127" s="100"/>
      <c r="OQT127" s="100"/>
      <c r="OQU127" s="100"/>
      <c r="OQV127" s="100"/>
      <c r="OQW127" s="100"/>
      <c r="OQX127" s="100"/>
      <c r="OQY127" s="100"/>
      <c r="OQZ127" s="100"/>
      <c r="ORA127" s="100"/>
      <c r="ORB127" s="100"/>
      <c r="ORC127" s="100"/>
      <c r="ORD127" s="100"/>
      <c r="ORE127" s="100"/>
      <c r="ORF127" s="100"/>
      <c r="ORG127" s="100"/>
      <c r="ORH127" s="100"/>
      <c r="ORI127" s="100"/>
      <c r="ORJ127" s="100"/>
      <c r="ORK127" s="100"/>
      <c r="ORL127" s="100"/>
      <c r="ORM127" s="100"/>
      <c r="ORN127" s="100"/>
      <c r="ORO127" s="100"/>
      <c r="ORP127" s="100"/>
      <c r="ORQ127" s="100"/>
      <c r="ORR127" s="100"/>
      <c r="ORS127" s="100"/>
      <c r="ORT127" s="100"/>
      <c r="ORU127" s="100"/>
      <c r="ORV127" s="100"/>
      <c r="ORW127" s="100"/>
      <c r="ORX127" s="100"/>
      <c r="ORY127" s="100"/>
      <c r="ORZ127" s="100"/>
      <c r="OSA127" s="100"/>
      <c r="OSB127" s="100"/>
      <c r="OSC127" s="100"/>
      <c r="OSD127" s="100"/>
      <c r="OSE127" s="100"/>
      <c r="OSF127" s="100"/>
      <c r="OSG127" s="100"/>
      <c r="OSH127" s="100"/>
      <c r="OSI127" s="100"/>
      <c r="OSJ127" s="100"/>
      <c r="OSK127" s="100"/>
      <c r="OSL127" s="100"/>
      <c r="OSM127" s="100"/>
      <c r="OSN127" s="100"/>
      <c r="OSO127" s="100"/>
      <c r="OSP127" s="100"/>
      <c r="OSQ127" s="100"/>
      <c r="OSR127" s="100"/>
      <c r="OSS127" s="100"/>
      <c r="OST127" s="100"/>
      <c r="OSU127" s="100"/>
      <c r="OSV127" s="100"/>
      <c r="OSW127" s="100"/>
      <c r="OSX127" s="100"/>
      <c r="OSY127" s="100"/>
      <c r="OSZ127" s="100"/>
      <c r="OTA127" s="100"/>
      <c r="OTB127" s="100"/>
      <c r="OTC127" s="100"/>
      <c r="OTD127" s="100"/>
      <c r="OTE127" s="100"/>
      <c r="OTF127" s="100"/>
      <c r="OTG127" s="100"/>
      <c r="OTH127" s="100"/>
      <c r="OTI127" s="100"/>
      <c r="OTJ127" s="100"/>
      <c r="OTK127" s="100"/>
      <c r="OTL127" s="100"/>
      <c r="OTM127" s="100"/>
      <c r="OTN127" s="100"/>
      <c r="OTO127" s="100"/>
      <c r="OTP127" s="100"/>
      <c r="OTQ127" s="100"/>
      <c r="OTR127" s="100"/>
      <c r="OTS127" s="100"/>
      <c r="OTT127" s="100"/>
      <c r="OTU127" s="100"/>
      <c r="OTV127" s="100"/>
      <c r="OTW127" s="100"/>
      <c r="OTX127" s="100"/>
      <c r="OTY127" s="100"/>
      <c r="OTZ127" s="100"/>
      <c r="OUA127" s="100"/>
      <c r="OUB127" s="100"/>
      <c r="OUC127" s="100"/>
      <c r="OUD127" s="100"/>
      <c r="OUE127" s="100"/>
      <c r="OUF127" s="100"/>
      <c r="OUG127" s="100"/>
      <c r="OUH127" s="100"/>
      <c r="OUI127" s="100"/>
      <c r="OUJ127" s="100"/>
      <c r="OUK127" s="100"/>
      <c r="OUL127" s="100"/>
      <c r="OUM127" s="100"/>
      <c r="OUN127" s="100"/>
      <c r="OUO127" s="100"/>
      <c r="OUP127" s="100"/>
      <c r="OUQ127" s="100"/>
      <c r="OUR127" s="100"/>
      <c r="OUS127" s="100"/>
      <c r="OUT127" s="100"/>
      <c r="OUU127" s="100"/>
      <c r="OUV127" s="100"/>
      <c r="OUW127" s="100"/>
      <c r="OUX127" s="100"/>
      <c r="OUY127" s="100"/>
      <c r="OUZ127" s="100"/>
      <c r="OVA127" s="100"/>
      <c r="OVB127" s="100"/>
      <c r="OVC127" s="100"/>
      <c r="OVD127" s="100"/>
      <c r="OVE127" s="100"/>
      <c r="OVF127" s="100"/>
      <c r="OVG127" s="100"/>
      <c r="OVH127" s="100"/>
      <c r="OVI127" s="100"/>
      <c r="OVJ127" s="100"/>
      <c r="OVK127" s="100"/>
      <c r="OVL127" s="100"/>
      <c r="OVM127" s="100"/>
      <c r="OVN127" s="100"/>
      <c r="OVO127" s="100"/>
      <c r="OVP127" s="100"/>
      <c r="OVQ127" s="100"/>
      <c r="OVR127" s="100"/>
      <c r="OVS127" s="100"/>
      <c r="OVT127" s="100"/>
      <c r="OVU127" s="100"/>
      <c r="OVV127" s="100"/>
      <c r="OVW127" s="100"/>
      <c r="OVX127" s="100"/>
      <c r="OVY127" s="100"/>
      <c r="OVZ127" s="100"/>
      <c r="OWA127" s="100"/>
      <c r="OWB127" s="100"/>
      <c r="OWC127" s="100"/>
      <c r="OWD127" s="100"/>
      <c r="OWE127" s="100"/>
      <c r="OWF127" s="100"/>
      <c r="OWG127" s="100"/>
      <c r="OWH127" s="100"/>
      <c r="OWI127" s="100"/>
      <c r="OWJ127" s="100"/>
      <c r="OWK127" s="100"/>
      <c r="OWL127" s="100"/>
      <c r="OWM127" s="100"/>
      <c r="OWN127" s="100"/>
      <c r="OWO127" s="100"/>
      <c r="OWP127" s="100"/>
      <c r="OWQ127" s="100"/>
      <c r="OWR127" s="100"/>
      <c r="OWS127" s="100"/>
      <c r="OWT127" s="100"/>
      <c r="OWU127" s="100"/>
      <c r="OWV127" s="100"/>
      <c r="OWW127" s="100"/>
      <c r="OWX127" s="100"/>
      <c r="OWY127" s="100"/>
      <c r="OWZ127" s="100"/>
      <c r="OXA127" s="100"/>
      <c r="OXB127" s="100"/>
      <c r="OXC127" s="100"/>
      <c r="OXD127" s="100"/>
      <c r="OXE127" s="100"/>
      <c r="OXF127" s="100"/>
      <c r="OXG127" s="100"/>
      <c r="OXH127" s="100"/>
      <c r="OXI127" s="100"/>
      <c r="OXJ127" s="100"/>
      <c r="OXK127" s="100"/>
      <c r="OXL127" s="100"/>
      <c r="OXM127" s="100"/>
      <c r="OXN127" s="100"/>
      <c r="OXO127" s="100"/>
      <c r="OXP127" s="100"/>
      <c r="OXQ127" s="100"/>
      <c r="OXR127" s="100"/>
      <c r="OXS127" s="100"/>
      <c r="OXT127" s="100"/>
      <c r="OXU127" s="100"/>
      <c r="OXV127" s="100"/>
      <c r="OXW127" s="100"/>
      <c r="OXX127" s="100"/>
      <c r="OXY127" s="100"/>
      <c r="OXZ127" s="100"/>
      <c r="OYA127" s="100"/>
      <c r="OYB127" s="100"/>
      <c r="OYC127" s="100"/>
      <c r="OYD127" s="100"/>
      <c r="OYE127" s="100"/>
      <c r="OYF127" s="100"/>
      <c r="OYG127" s="100"/>
      <c r="OYH127" s="100"/>
      <c r="OYI127" s="100"/>
      <c r="OYJ127" s="100"/>
      <c r="OYK127" s="100"/>
      <c r="OYL127" s="100"/>
      <c r="OYM127" s="100"/>
      <c r="OYN127" s="100"/>
      <c r="OYO127" s="100"/>
      <c r="OYP127" s="100"/>
      <c r="OYQ127" s="100"/>
      <c r="OYR127" s="100"/>
      <c r="OYS127" s="100"/>
      <c r="OYT127" s="100"/>
      <c r="OYU127" s="100"/>
      <c r="OYV127" s="100"/>
      <c r="OYW127" s="100"/>
      <c r="OYX127" s="100"/>
      <c r="OYY127" s="100"/>
      <c r="OYZ127" s="100"/>
      <c r="OZA127" s="100"/>
      <c r="OZB127" s="100"/>
      <c r="OZC127" s="100"/>
      <c r="OZD127" s="100"/>
      <c r="OZE127" s="100"/>
      <c r="OZF127" s="100"/>
      <c r="OZG127" s="100"/>
      <c r="OZH127" s="100"/>
      <c r="OZI127" s="100"/>
      <c r="OZJ127" s="100"/>
      <c r="OZK127" s="100"/>
      <c r="OZL127" s="100"/>
      <c r="OZM127" s="100"/>
      <c r="OZN127" s="100"/>
      <c r="OZO127" s="100"/>
      <c r="OZP127" s="100"/>
      <c r="OZQ127" s="100"/>
      <c r="OZR127" s="100"/>
      <c r="OZS127" s="100"/>
      <c r="OZT127" s="100"/>
      <c r="OZU127" s="100"/>
      <c r="OZV127" s="100"/>
      <c r="OZW127" s="100"/>
      <c r="OZX127" s="100"/>
      <c r="OZY127" s="100"/>
      <c r="OZZ127" s="100"/>
      <c r="PAA127" s="100"/>
      <c r="PAB127" s="100"/>
      <c r="PAC127" s="100"/>
      <c r="PAD127" s="100"/>
      <c r="PAE127" s="100"/>
      <c r="PAF127" s="100"/>
      <c r="PAG127" s="100"/>
      <c r="PAH127" s="100"/>
      <c r="PAI127" s="100"/>
      <c r="PAJ127" s="100"/>
      <c r="PAK127" s="100"/>
      <c r="PAL127" s="100"/>
      <c r="PAM127" s="100"/>
      <c r="PAN127" s="100"/>
      <c r="PAO127" s="100"/>
      <c r="PAP127" s="100"/>
      <c r="PAQ127" s="100"/>
      <c r="PAR127" s="100"/>
      <c r="PAS127" s="100"/>
      <c r="PAT127" s="100"/>
      <c r="PAU127" s="100"/>
      <c r="PAV127" s="100"/>
      <c r="PAW127" s="100"/>
      <c r="PAX127" s="100"/>
      <c r="PAY127" s="100"/>
      <c r="PAZ127" s="100"/>
      <c r="PBA127" s="100"/>
      <c r="PBB127" s="100"/>
      <c r="PBC127" s="100"/>
      <c r="PBD127" s="100"/>
      <c r="PBE127" s="100"/>
      <c r="PBF127" s="100"/>
      <c r="PBG127" s="100"/>
      <c r="PBH127" s="100"/>
      <c r="PBI127" s="100"/>
      <c r="PBJ127" s="100"/>
      <c r="PBK127" s="100"/>
      <c r="PBL127" s="100"/>
      <c r="PBM127" s="100"/>
      <c r="PBN127" s="100"/>
      <c r="PBO127" s="100"/>
      <c r="PBP127" s="100"/>
      <c r="PBQ127" s="100"/>
      <c r="PBR127" s="100"/>
      <c r="PBS127" s="100"/>
      <c r="PBT127" s="100"/>
      <c r="PBU127" s="100"/>
      <c r="PBV127" s="100"/>
      <c r="PBW127" s="100"/>
      <c r="PBX127" s="100"/>
      <c r="PBY127" s="100"/>
      <c r="PBZ127" s="100"/>
      <c r="PCA127" s="100"/>
      <c r="PCB127" s="100"/>
      <c r="PCC127" s="100"/>
      <c r="PCD127" s="100"/>
      <c r="PCE127" s="100"/>
      <c r="PCF127" s="100"/>
      <c r="PCG127" s="100"/>
      <c r="PCH127" s="100"/>
      <c r="PCI127" s="100"/>
      <c r="PCJ127" s="100"/>
      <c r="PCK127" s="100"/>
      <c r="PCL127" s="100"/>
      <c r="PCM127" s="100"/>
      <c r="PCN127" s="100"/>
      <c r="PCO127" s="100"/>
      <c r="PCP127" s="100"/>
      <c r="PCQ127" s="100"/>
      <c r="PCR127" s="100"/>
      <c r="PCS127" s="100"/>
      <c r="PCT127" s="100"/>
      <c r="PCU127" s="100"/>
      <c r="PCV127" s="100"/>
      <c r="PCW127" s="100"/>
      <c r="PCX127" s="100"/>
      <c r="PCY127" s="100"/>
      <c r="PCZ127" s="100"/>
      <c r="PDA127" s="100"/>
      <c r="PDB127" s="100"/>
      <c r="PDC127" s="100"/>
      <c r="PDD127" s="100"/>
      <c r="PDE127" s="100"/>
      <c r="PDF127" s="100"/>
      <c r="PDG127" s="100"/>
      <c r="PDH127" s="100"/>
      <c r="PDI127" s="100"/>
      <c r="PDJ127" s="100"/>
      <c r="PDK127" s="100"/>
      <c r="PDL127" s="100"/>
      <c r="PDM127" s="100"/>
      <c r="PDN127" s="100"/>
      <c r="PDO127" s="100"/>
      <c r="PDP127" s="100"/>
      <c r="PDQ127" s="100"/>
      <c r="PDR127" s="100"/>
      <c r="PDS127" s="100"/>
      <c r="PDT127" s="100"/>
      <c r="PDU127" s="100"/>
      <c r="PDV127" s="100"/>
      <c r="PDW127" s="100"/>
      <c r="PDX127" s="100"/>
      <c r="PDY127" s="100"/>
      <c r="PDZ127" s="100"/>
      <c r="PEA127" s="100"/>
      <c r="PEB127" s="100"/>
      <c r="PEC127" s="100"/>
      <c r="PED127" s="100"/>
      <c r="PEE127" s="100"/>
      <c r="PEF127" s="100"/>
      <c r="PEG127" s="100"/>
      <c r="PEH127" s="100"/>
      <c r="PEI127" s="100"/>
      <c r="PEJ127" s="100"/>
      <c r="PEK127" s="100"/>
      <c r="PEL127" s="100"/>
      <c r="PEM127" s="100"/>
      <c r="PEN127" s="100"/>
      <c r="PEO127" s="100"/>
      <c r="PEP127" s="100"/>
      <c r="PEQ127" s="100"/>
      <c r="PER127" s="100"/>
      <c r="PES127" s="100"/>
      <c r="PET127" s="100"/>
      <c r="PEU127" s="100"/>
      <c r="PEV127" s="100"/>
      <c r="PEW127" s="100"/>
      <c r="PEX127" s="100"/>
      <c r="PEY127" s="100"/>
      <c r="PEZ127" s="100"/>
      <c r="PFA127" s="100"/>
      <c r="PFB127" s="100"/>
      <c r="PFC127" s="100"/>
      <c r="PFD127" s="100"/>
      <c r="PFE127" s="100"/>
      <c r="PFF127" s="100"/>
      <c r="PFG127" s="100"/>
      <c r="PFH127" s="100"/>
      <c r="PFI127" s="100"/>
      <c r="PFJ127" s="100"/>
      <c r="PFK127" s="100"/>
      <c r="PFL127" s="100"/>
      <c r="PFM127" s="100"/>
      <c r="PFN127" s="100"/>
      <c r="PFO127" s="100"/>
      <c r="PFP127" s="100"/>
      <c r="PFQ127" s="100"/>
      <c r="PFR127" s="100"/>
      <c r="PFS127" s="100"/>
      <c r="PFT127" s="100"/>
      <c r="PFU127" s="100"/>
      <c r="PFV127" s="100"/>
      <c r="PFW127" s="100"/>
      <c r="PFX127" s="100"/>
      <c r="PFY127" s="100"/>
      <c r="PFZ127" s="100"/>
      <c r="PGA127" s="100"/>
      <c r="PGB127" s="100"/>
      <c r="PGC127" s="100"/>
      <c r="PGD127" s="100"/>
      <c r="PGE127" s="100"/>
      <c r="PGF127" s="100"/>
      <c r="PGG127" s="100"/>
      <c r="PGH127" s="100"/>
      <c r="PGI127" s="100"/>
      <c r="PGJ127" s="100"/>
      <c r="PGK127" s="100"/>
      <c r="PGL127" s="100"/>
      <c r="PGM127" s="100"/>
      <c r="PGN127" s="100"/>
      <c r="PGO127" s="100"/>
      <c r="PGP127" s="100"/>
      <c r="PGQ127" s="100"/>
      <c r="PGR127" s="100"/>
      <c r="PGS127" s="100"/>
      <c r="PGT127" s="100"/>
      <c r="PGU127" s="100"/>
      <c r="PGV127" s="100"/>
      <c r="PGW127" s="100"/>
      <c r="PGX127" s="100"/>
      <c r="PGY127" s="100"/>
      <c r="PGZ127" s="100"/>
      <c r="PHA127" s="100"/>
      <c r="PHB127" s="100"/>
      <c r="PHC127" s="100"/>
      <c r="PHD127" s="100"/>
      <c r="PHE127" s="100"/>
      <c r="PHF127" s="100"/>
      <c r="PHG127" s="100"/>
      <c r="PHH127" s="100"/>
      <c r="PHI127" s="100"/>
      <c r="PHJ127" s="100"/>
      <c r="PHK127" s="100"/>
      <c r="PHL127" s="100"/>
      <c r="PHM127" s="100"/>
      <c r="PHN127" s="100"/>
      <c r="PHO127" s="100"/>
      <c r="PHP127" s="100"/>
      <c r="PHQ127" s="100"/>
      <c r="PHR127" s="100"/>
      <c r="PHS127" s="100"/>
      <c r="PHT127" s="100"/>
      <c r="PHU127" s="100"/>
      <c r="PHV127" s="100"/>
      <c r="PHW127" s="100"/>
      <c r="PHX127" s="100"/>
      <c r="PHY127" s="100"/>
      <c r="PHZ127" s="100"/>
      <c r="PIA127" s="100"/>
      <c r="PIB127" s="100"/>
      <c r="PIC127" s="100"/>
      <c r="PID127" s="100"/>
      <c r="PIE127" s="100"/>
      <c r="PIF127" s="100"/>
      <c r="PIG127" s="100"/>
      <c r="PIH127" s="100"/>
      <c r="PII127" s="100"/>
      <c r="PIJ127" s="100"/>
      <c r="PIK127" s="100"/>
      <c r="PIL127" s="100"/>
      <c r="PIM127" s="100"/>
      <c r="PIN127" s="100"/>
      <c r="PIO127" s="100"/>
      <c r="PIP127" s="100"/>
      <c r="PIQ127" s="100"/>
      <c r="PIR127" s="100"/>
      <c r="PIS127" s="100"/>
      <c r="PIT127" s="100"/>
      <c r="PIU127" s="100"/>
      <c r="PIV127" s="100"/>
      <c r="PIW127" s="100"/>
      <c r="PIX127" s="100"/>
      <c r="PIY127" s="100"/>
      <c r="PIZ127" s="100"/>
      <c r="PJA127" s="100"/>
      <c r="PJB127" s="100"/>
      <c r="PJC127" s="100"/>
      <c r="PJD127" s="100"/>
      <c r="PJE127" s="100"/>
      <c r="PJF127" s="100"/>
      <c r="PJG127" s="100"/>
      <c r="PJH127" s="100"/>
      <c r="PJI127" s="100"/>
      <c r="PJJ127" s="100"/>
      <c r="PJK127" s="100"/>
      <c r="PJL127" s="100"/>
      <c r="PJM127" s="100"/>
      <c r="PJN127" s="100"/>
      <c r="PJO127" s="100"/>
      <c r="PJP127" s="100"/>
      <c r="PJQ127" s="100"/>
      <c r="PJR127" s="100"/>
      <c r="PJS127" s="100"/>
      <c r="PJT127" s="100"/>
      <c r="PJU127" s="100"/>
      <c r="PJV127" s="100"/>
      <c r="PJW127" s="100"/>
      <c r="PJX127" s="100"/>
      <c r="PJY127" s="100"/>
      <c r="PJZ127" s="100"/>
      <c r="PKA127" s="100"/>
      <c r="PKB127" s="100"/>
      <c r="PKC127" s="100"/>
      <c r="PKD127" s="100"/>
      <c r="PKE127" s="100"/>
      <c r="PKF127" s="100"/>
      <c r="PKG127" s="100"/>
      <c r="PKH127" s="100"/>
      <c r="PKI127" s="100"/>
      <c r="PKJ127" s="100"/>
      <c r="PKK127" s="100"/>
      <c r="PKL127" s="100"/>
      <c r="PKM127" s="100"/>
      <c r="PKN127" s="100"/>
      <c r="PKO127" s="100"/>
      <c r="PKP127" s="100"/>
      <c r="PKQ127" s="100"/>
      <c r="PKR127" s="100"/>
      <c r="PKS127" s="100"/>
      <c r="PKT127" s="100"/>
      <c r="PKU127" s="100"/>
      <c r="PKV127" s="100"/>
      <c r="PKW127" s="100"/>
      <c r="PKX127" s="100"/>
      <c r="PKY127" s="100"/>
      <c r="PKZ127" s="100"/>
      <c r="PLA127" s="100"/>
      <c r="PLB127" s="100"/>
      <c r="PLC127" s="100"/>
      <c r="PLD127" s="100"/>
      <c r="PLE127" s="100"/>
      <c r="PLF127" s="100"/>
      <c r="PLG127" s="100"/>
      <c r="PLH127" s="100"/>
      <c r="PLI127" s="100"/>
      <c r="PLJ127" s="100"/>
      <c r="PLK127" s="100"/>
      <c r="PLL127" s="100"/>
      <c r="PLM127" s="100"/>
      <c r="PLN127" s="100"/>
      <c r="PLO127" s="100"/>
      <c r="PLP127" s="100"/>
      <c r="PLQ127" s="100"/>
      <c r="PLR127" s="100"/>
      <c r="PLS127" s="100"/>
      <c r="PLT127" s="100"/>
      <c r="PLU127" s="100"/>
      <c r="PLV127" s="100"/>
      <c r="PLW127" s="100"/>
      <c r="PLX127" s="100"/>
      <c r="PLY127" s="100"/>
      <c r="PLZ127" s="100"/>
      <c r="PMA127" s="100"/>
      <c r="PMB127" s="100"/>
      <c r="PMC127" s="100"/>
      <c r="PMD127" s="100"/>
      <c r="PME127" s="100"/>
      <c r="PMF127" s="100"/>
      <c r="PMG127" s="100"/>
      <c r="PMH127" s="100"/>
      <c r="PMI127" s="100"/>
      <c r="PMJ127" s="100"/>
      <c r="PMK127" s="100"/>
      <c r="PML127" s="100"/>
      <c r="PMM127" s="100"/>
      <c r="PMN127" s="100"/>
      <c r="PMO127" s="100"/>
      <c r="PMP127" s="100"/>
      <c r="PMQ127" s="100"/>
      <c r="PMR127" s="100"/>
      <c r="PMS127" s="100"/>
      <c r="PMT127" s="100"/>
      <c r="PMU127" s="100"/>
      <c r="PMV127" s="100"/>
      <c r="PMW127" s="100"/>
      <c r="PMX127" s="100"/>
      <c r="PMY127" s="100"/>
      <c r="PMZ127" s="100"/>
      <c r="PNA127" s="100"/>
      <c r="PNB127" s="100"/>
      <c r="PNC127" s="100"/>
      <c r="PND127" s="100"/>
      <c r="PNE127" s="100"/>
      <c r="PNF127" s="100"/>
      <c r="PNG127" s="100"/>
      <c r="PNH127" s="100"/>
      <c r="PNI127" s="100"/>
      <c r="PNJ127" s="100"/>
      <c r="PNK127" s="100"/>
      <c r="PNL127" s="100"/>
      <c r="PNM127" s="100"/>
      <c r="PNN127" s="100"/>
      <c r="PNO127" s="100"/>
      <c r="PNP127" s="100"/>
      <c r="PNQ127" s="100"/>
      <c r="PNR127" s="100"/>
      <c r="PNS127" s="100"/>
      <c r="PNT127" s="100"/>
      <c r="PNU127" s="100"/>
      <c r="PNV127" s="100"/>
      <c r="PNW127" s="100"/>
      <c r="PNX127" s="100"/>
      <c r="PNY127" s="100"/>
      <c r="PNZ127" s="100"/>
      <c r="POA127" s="100"/>
      <c r="POB127" s="100"/>
      <c r="POC127" s="100"/>
      <c r="POD127" s="100"/>
      <c r="POE127" s="100"/>
      <c r="POF127" s="100"/>
      <c r="POG127" s="100"/>
      <c r="POH127" s="100"/>
      <c r="POI127" s="100"/>
      <c r="POJ127" s="100"/>
      <c r="POK127" s="100"/>
      <c r="POL127" s="100"/>
      <c r="POM127" s="100"/>
      <c r="PON127" s="100"/>
      <c r="POO127" s="100"/>
      <c r="POP127" s="100"/>
      <c r="POQ127" s="100"/>
      <c r="POR127" s="100"/>
      <c r="POS127" s="100"/>
      <c r="POT127" s="100"/>
      <c r="POU127" s="100"/>
      <c r="POV127" s="100"/>
      <c r="POW127" s="100"/>
      <c r="POX127" s="100"/>
      <c r="POY127" s="100"/>
      <c r="POZ127" s="100"/>
      <c r="PPA127" s="100"/>
      <c r="PPB127" s="100"/>
      <c r="PPC127" s="100"/>
      <c r="PPD127" s="100"/>
      <c r="PPE127" s="100"/>
      <c r="PPF127" s="100"/>
      <c r="PPG127" s="100"/>
      <c r="PPH127" s="100"/>
      <c r="PPI127" s="100"/>
      <c r="PPJ127" s="100"/>
      <c r="PPK127" s="100"/>
      <c r="PPL127" s="100"/>
      <c r="PPM127" s="100"/>
      <c r="PPN127" s="100"/>
      <c r="PPO127" s="100"/>
      <c r="PPP127" s="100"/>
      <c r="PPQ127" s="100"/>
      <c r="PPR127" s="100"/>
      <c r="PPS127" s="100"/>
      <c r="PPT127" s="100"/>
      <c r="PPU127" s="100"/>
      <c r="PPV127" s="100"/>
      <c r="PPW127" s="100"/>
      <c r="PPX127" s="100"/>
      <c r="PPY127" s="100"/>
      <c r="PPZ127" s="100"/>
      <c r="PQA127" s="100"/>
      <c r="PQB127" s="100"/>
      <c r="PQC127" s="100"/>
      <c r="PQD127" s="100"/>
      <c r="PQE127" s="100"/>
      <c r="PQF127" s="100"/>
      <c r="PQG127" s="100"/>
      <c r="PQH127" s="100"/>
      <c r="PQI127" s="100"/>
      <c r="PQJ127" s="100"/>
      <c r="PQK127" s="100"/>
      <c r="PQL127" s="100"/>
      <c r="PQM127" s="100"/>
      <c r="PQN127" s="100"/>
      <c r="PQO127" s="100"/>
      <c r="PQP127" s="100"/>
      <c r="PQQ127" s="100"/>
      <c r="PQR127" s="100"/>
      <c r="PQS127" s="100"/>
      <c r="PQT127" s="100"/>
      <c r="PQU127" s="100"/>
      <c r="PQV127" s="100"/>
      <c r="PQW127" s="100"/>
      <c r="PQX127" s="100"/>
      <c r="PQY127" s="100"/>
      <c r="PQZ127" s="100"/>
      <c r="PRA127" s="100"/>
      <c r="PRB127" s="100"/>
      <c r="PRC127" s="100"/>
      <c r="PRD127" s="100"/>
      <c r="PRE127" s="100"/>
      <c r="PRF127" s="100"/>
      <c r="PRG127" s="100"/>
      <c r="PRH127" s="100"/>
      <c r="PRI127" s="100"/>
      <c r="PRJ127" s="100"/>
      <c r="PRK127" s="100"/>
      <c r="PRL127" s="100"/>
      <c r="PRM127" s="100"/>
      <c r="PRN127" s="100"/>
      <c r="PRO127" s="100"/>
      <c r="PRP127" s="100"/>
      <c r="PRQ127" s="100"/>
      <c r="PRR127" s="100"/>
      <c r="PRS127" s="100"/>
      <c r="PRT127" s="100"/>
      <c r="PRU127" s="100"/>
      <c r="PRV127" s="100"/>
      <c r="PRW127" s="100"/>
      <c r="PRX127" s="100"/>
      <c r="PRY127" s="100"/>
      <c r="PRZ127" s="100"/>
      <c r="PSA127" s="100"/>
      <c r="PSB127" s="100"/>
      <c r="PSC127" s="100"/>
      <c r="PSD127" s="100"/>
      <c r="PSE127" s="100"/>
      <c r="PSF127" s="100"/>
      <c r="PSG127" s="100"/>
      <c r="PSH127" s="100"/>
      <c r="PSI127" s="100"/>
      <c r="PSJ127" s="100"/>
      <c r="PSK127" s="100"/>
      <c r="PSL127" s="100"/>
      <c r="PSM127" s="100"/>
      <c r="PSN127" s="100"/>
      <c r="PSO127" s="100"/>
      <c r="PSP127" s="100"/>
      <c r="PSQ127" s="100"/>
      <c r="PSR127" s="100"/>
      <c r="PSS127" s="100"/>
      <c r="PST127" s="100"/>
      <c r="PSU127" s="100"/>
      <c r="PSV127" s="100"/>
      <c r="PSW127" s="100"/>
      <c r="PSX127" s="100"/>
      <c r="PSY127" s="100"/>
      <c r="PSZ127" s="100"/>
      <c r="PTA127" s="100"/>
      <c r="PTB127" s="100"/>
      <c r="PTC127" s="100"/>
      <c r="PTD127" s="100"/>
      <c r="PTE127" s="100"/>
      <c r="PTF127" s="100"/>
      <c r="PTG127" s="100"/>
      <c r="PTH127" s="100"/>
      <c r="PTI127" s="100"/>
      <c r="PTJ127" s="100"/>
      <c r="PTK127" s="100"/>
      <c r="PTL127" s="100"/>
      <c r="PTM127" s="100"/>
      <c r="PTN127" s="100"/>
      <c r="PTO127" s="100"/>
      <c r="PTP127" s="100"/>
      <c r="PTQ127" s="100"/>
      <c r="PTR127" s="100"/>
      <c r="PTS127" s="100"/>
      <c r="PTT127" s="100"/>
      <c r="PTU127" s="100"/>
      <c r="PTV127" s="100"/>
      <c r="PTW127" s="100"/>
      <c r="PTX127" s="100"/>
      <c r="PTY127" s="100"/>
      <c r="PTZ127" s="100"/>
      <c r="PUA127" s="100"/>
      <c r="PUB127" s="100"/>
      <c r="PUC127" s="100"/>
      <c r="PUD127" s="100"/>
      <c r="PUE127" s="100"/>
      <c r="PUF127" s="100"/>
      <c r="PUG127" s="100"/>
      <c r="PUH127" s="100"/>
      <c r="PUI127" s="100"/>
      <c r="PUJ127" s="100"/>
      <c r="PUK127" s="100"/>
      <c r="PUL127" s="100"/>
      <c r="PUM127" s="100"/>
      <c r="PUN127" s="100"/>
      <c r="PUO127" s="100"/>
      <c r="PUP127" s="100"/>
      <c r="PUQ127" s="100"/>
      <c r="PUR127" s="100"/>
      <c r="PUS127" s="100"/>
      <c r="PUT127" s="100"/>
      <c r="PUU127" s="100"/>
      <c r="PUV127" s="100"/>
      <c r="PUW127" s="100"/>
      <c r="PUX127" s="100"/>
      <c r="PUY127" s="100"/>
      <c r="PUZ127" s="100"/>
      <c r="PVA127" s="100"/>
      <c r="PVB127" s="100"/>
      <c r="PVC127" s="100"/>
      <c r="PVD127" s="100"/>
      <c r="PVE127" s="100"/>
      <c r="PVF127" s="100"/>
      <c r="PVG127" s="100"/>
      <c r="PVH127" s="100"/>
      <c r="PVI127" s="100"/>
      <c r="PVJ127" s="100"/>
      <c r="PVK127" s="100"/>
      <c r="PVL127" s="100"/>
      <c r="PVM127" s="100"/>
      <c r="PVN127" s="100"/>
      <c r="PVO127" s="100"/>
      <c r="PVP127" s="100"/>
      <c r="PVQ127" s="100"/>
      <c r="PVR127" s="100"/>
      <c r="PVS127" s="100"/>
      <c r="PVT127" s="100"/>
      <c r="PVU127" s="100"/>
      <c r="PVV127" s="100"/>
      <c r="PVW127" s="100"/>
      <c r="PVX127" s="100"/>
      <c r="PVY127" s="100"/>
      <c r="PVZ127" s="100"/>
      <c r="PWA127" s="100"/>
      <c r="PWB127" s="100"/>
      <c r="PWC127" s="100"/>
      <c r="PWD127" s="100"/>
      <c r="PWE127" s="100"/>
      <c r="PWF127" s="100"/>
      <c r="PWG127" s="100"/>
      <c r="PWH127" s="100"/>
      <c r="PWI127" s="100"/>
      <c r="PWJ127" s="100"/>
      <c r="PWK127" s="100"/>
      <c r="PWL127" s="100"/>
      <c r="PWM127" s="100"/>
      <c r="PWN127" s="100"/>
      <c r="PWO127" s="100"/>
      <c r="PWP127" s="100"/>
      <c r="PWQ127" s="100"/>
      <c r="PWR127" s="100"/>
      <c r="PWS127" s="100"/>
      <c r="PWT127" s="100"/>
      <c r="PWU127" s="100"/>
      <c r="PWV127" s="100"/>
      <c r="PWW127" s="100"/>
      <c r="PWX127" s="100"/>
      <c r="PWY127" s="100"/>
      <c r="PWZ127" s="100"/>
      <c r="PXA127" s="100"/>
      <c r="PXB127" s="100"/>
      <c r="PXC127" s="100"/>
      <c r="PXD127" s="100"/>
      <c r="PXE127" s="100"/>
      <c r="PXF127" s="100"/>
      <c r="PXG127" s="100"/>
      <c r="PXH127" s="100"/>
      <c r="PXI127" s="100"/>
      <c r="PXJ127" s="100"/>
      <c r="PXK127" s="100"/>
      <c r="PXL127" s="100"/>
      <c r="PXM127" s="100"/>
      <c r="PXN127" s="100"/>
      <c r="PXO127" s="100"/>
      <c r="PXP127" s="100"/>
      <c r="PXQ127" s="100"/>
      <c r="PXR127" s="100"/>
      <c r="PXS127" s="100"/>
      <c r="PXT127" s="100"/>
      <c r="PXU127" s="100"/>
      <c r="PXV127" s="100"/>
      <c r="PXW127" s="100"/>
      <c r="PXX127" s="100"/>
      <c r="PXY127" s="100"/>
      <c r="PXZ127" s="100"/>
      <c r="PYA127" s="100"/>
      <c r="PYB127" s="100"/>
      <c r="PYC127" s="100"/>
      <c r="PYD127" s="100"/>
      <c r="PYE127" s="100"/>
      <c r="PYF127" s="100"/>
      <c r="PYG127" s="100"/>
      <c r="PYH127" s="100"/>
      <c r="PYI127" s="100"/>
      <c r="PYJ127" s="100"/>
      <c r="PYK127" s="100"/>
      <c r="PYL127" s="100"/>
      <c r="PYM127" s="100"/>
      <c r="PYN127" s="100"/>
      <c r="PYO127" s="100"/>
      <c r="PYP127" s="100"/>
      <c r="PYQ127" s="100"/>
      <c r="PYR127" s="100"/>
      <c r="PYS127" s="100"/>
      <c r="PYT127" s="100"/>
      <c r="PYU127" s="100"/>
      <c r="PYV127" s="100"/>
      <c r="PYW127" s="100"/>
      <c r="PYX127" s="100"/>
      <c r="PYY127" s="100"/>
      <c r="PYZ127" s="100"/>
      <c r="PZA127" s="100"/>
      <c r="PZB127" s="100"/>
      <c r="PZC127" s="100"/>
      <c r="PZD127" s="100"/>
      <c r="PZE127" s="100"/>
      <c r="PZF127" s="100"/>
      <c r="PZG127" s="100"/>
      <c r="PZH127" s="100"/>
      <c r="PZI127" s="100"/>
      <c r="PZJ127" s="100"/>
      <c r="PZK127" s="100"/>
      <c r="PZL127" s="100"/>
      <c r="PZM127" s="100"/>
      <c r="PZN127" s="100"/>
      <c r="PZO127" s="100"/>
      <c r="PZP127" s="100"/>
      <c r="PZQ127" s="100"/>
      <c r="PZR127" s="100"/>
      <c r="PZS127" s="100"/>
      <c r="PZT127" s="100"/>
      <c r="PZU127" s="100"/>
      <c r="PZV127" s="100"/>
      <c r="PZW127" s="100"/>
      <c r="PZX127" s="100"/>
      <c r="PZY127" s="100"/>
      <c r="PZZ127" s="100"/>
      <c r="QAA127" s="100"/>
      <c r="QAB127" s="100"/>
      <c r="QAC127" s="100"/>
      <c r="QAD127" s="100"/>
      <c r="QAE127" s="100"/>
      <c r="QAF127" s="100"/>
      <c r="QAG127" s="100"/>
      <c r="QAH127" s="100"/>
      <c r="QAI127" s="100"/>
      <c r="QAJ127" s="100"/>
      <c r="QAK127" s="100"/>
      <c r="QAL127" s="100"/>
      <c r="QAM127" s="100"/>
      <c r="QAN127" s="100"/>
      <c r="QAO127" s="100"/>
      <c r="QAP127" s="100"/>
      <c r="QAQ127" s="100"/>
      <c r="QAR127" s="100"/>
      <c r="QAS127" s="100"/>
      <c r="QAT127" s="100"/>
      <c r="QAU127" s="100"/>
      <c r="QAV127" s="100"/>
      <c r="QAW127" s="100"/>
      <c r="QAX127" s="100"/>
      <c r="QAY127" s="100"/>
      <c r="QAZ127" s="100"/>
      <c r="QBA127" s="100"/>
      <c r="QBB127" s="100"/>
      <c r="QBC127" s="100"/>
      <c r="QBD127" s="100"/>
      <c r="QBE127" s="100"/>
      <c r="QBF127" s="100"/>
      <c r="QBG127" s="100"/>
      <c r="QBH127" s="100"/>
      <c r="QBI127" s="100"/>
      <c r="QBJ127" s="100"/>
      <c r="QBK127" s="100"/>
      <c r="QBL127" s="100"/>
      <c r="QBM127" s="100"/>
      <c r="QBN127" s="100"/>
      <c r="QBO127" s="100"/>
      <c r="QBP127" s="100"/>
      <c r="QBQ127" s="100"/>
      <c r="QBR127" s="100"/>
      <c r="QBS127" s="100"/>
      <c r="QBT127" s="100"/>
      <c r="QBU127" s="100"/>
      <c r="QBV127" s="100"/>
      <c r="QBW127" s="100"/>
      <c r="QBX127" s="100"/>
      <c r="QBY127" s="100"/>
      <c r="QBZ127" s="100"/>
      <c r="QCA127" s="100"/>
      <c r="QCB127" s="100"/>
      <c r="QCC127" s="100"/>
      <c r="QCD127" s="100"/>
      <c r="QCE127" s="100"/>
      <c r="QCF127" s="100"/>
      <c r="QCG127" s="100"/>
      <c r="QCH127" s="100"/>
      <c r="QCI127" s="100"/>
      <c r="QCJ127" s="100"/>
      <c r="QCK127" s="100"/>
      <c r="QCL127" s="100"/>
      <c r="QCM127" s="100"/>
      <c r="QCN127" s="100"/>
      <c r="QCO127" s="100"/>
      <c r="QCP127" s="100"/>
      <c r="QCQ127" s="100"/>
      <c r="QCR127" s="100"/>
      <c r="QCS127" s="100"/>
      <c r="QCT127" s="100"/>
      <c r="QCU127" s="100"/>
      <c r="QCV127" s="100"/>
      <c r="QCW127" s="100"/>
      <c r="QCX127" s="100"/>
      <c r="QCY127" s="100"/>
      <c r="QCZ127" s="100"/>
      <c r="QDA127" s="100"/>
      <c r="QDB127" s="100"/>
      <c r="QDC127" s="100"/>
      <c r="QDD127" s="100"/>
      <c r="QDE127" s="100"/>
      <c r="QDF127" s="100"/>
      <c r="QDG127" s="100"/>
      <c r="QDH127" s="100"/>
      <c r="QDI127" s="100"/>
      <c r="QDJ127" s="100"/>
      <c r="QDK127" s="100"/>
      <c r="QDL127" s="100"/>
      <c r="QDM127" s="100"/>
      <c r="QDN127" s="100"/>
      <c r="QDO127" s="100"/>
      <c r="QDP127" s="100"/>
      <c r="QDQ127" s="100"/>
      <c r="QDR127" s="100"/>
      <c r="QDS127" s="100"/>
      <c r="QDT127" s="100"/>
      <c r="QDU127" s="100"/>
      <c r="QDV127" s="100"/>
      <c r="QDW127" s="100"/>
      <c r="QDX127" s="100"/>
      <c r="QDY127" s="100"/>
      <c r="QDZ127" s="100"/>
      <c r="QEA127" s="100"/>
      <c r="QEB127" s="100"/>
      <c r="QEC127" s="100"/>
      <c r="QED127" s="100"/>
      <c r="QEE127" s="100"/>
      <c r="QEF127" s="100"/>
      <c r="QEG127" s="100"/>
      <c r="QEH127" s="100"/>
      <c r="QEI127" s="100"/>
      <c r="QEJ127" s="100"/>
      <c r="QEK127" s="100"/>
      <c r="QEL127" s="100"/>
      <c r="QEM127" s="100"/>
      <c r="QEN127" s="100"/>
      <c r="QEO127" s="100"/>
      <c r="QEP127" s="100"/>
      <c r="QEQ127" s="100"/>
      <c r="QER127" s="100"/>
      <c r="QES127" s="100"/>
      <c r="QET127" s="100"/>
      <c r="QEU127" s="100"/>
      <c r="QEV127" s="100"/>
      <c r="QEW127" s="100"/>
      <c r="QEX127" s="100"/>
      <c r="QEY127" s="100"/>
      <c r="QEZ127" s="100"/>
      <c r="QFA127" s="100"/>
      <c r="QFB127" s="100"/>
      <c r="QFC127" s="100"/>
      <c r="QFD127" s="100"/>
      <c r="QFE127" s="100"/>
      <c r="QFF127" s="100"/>
      <c r="QFG127" s="100"/>
      <c r="QFH127" s="100"/>
      <c r="QFI127" s="100"/>
      <c r="QFJ127" s="100"/>
      <c r="QFK127" s="100"/>
      <c r="QFL127" s="100"/>
      <c r="QFM127" s="100"/>
      <c r="QFN127" s="100"/>
      <c r="QFO127" s="100"/>
      <c r="QFP127" s="100"/>
      <c r="QFQ127" s="100"/>
      <c r="QFR127" s="100"/>
      <c r="QFS127" s="100"/>
      <c r="QFT127" s="100"/>
      <c r="QFU127" s="100"/>
      <c r="QFV127" s="100"/>
      <c r="QFW127" s="100"/>
      <c r="QFX127" s="100"/>
      <c r="QFY127" s="100"/>
      <c r="QFZ127" s="100"/>
      <c r="QGA127" s="100"/>
      <c r="QGB127" s="100"/>
      <c r="QGC127" s="100"/>
      <c r="QGD127" s="100"/>
      <c r="QGE127" s="100"/>
      <c r="QGF127" s="100"/>
      <c r="QGG127" s="100"/>
      <c r="QGH127" s="100"/>
      <c r="QGI127" s="100"/>
      <c r="QGJ127" s="100"/>
      <c r="QGK127" s="100"/>
      <c r="QGL127" s="100"/>
      <c r="QGM127" s="100"/>
      <c r="QGN127" s="100"/>
      <c r="QGO127" s="100"/>
      <c r="QGP127" s="100"/>
      <c r="QGQ127" s="100"/>
      <c r="QGR127" s="100"/>
      <c r="QGS127" s="100"/>
      <c r="QGT127" s="100"/>
      <c r="QGU127" s="100"/>
      <c r="QGV127" s="100"/>
      <c r="QGW127" s="100"/>
      <c r="QGX127" s="100"/>
      <c r="QGY127" s="100"/>
      <c r="QGZ127" s="100"/>
      <c r="QHA127" s="100"/>
      <c r="QHB127" s="100"/>
      <c r="QHC127" s="100"/>
      <c r="QHD127" s="100"/>
      <c r="QHE127" s="100"/>
      <c r="QHF127" s="100"/>
      <c r="QHG127" s="100"/>
      <c r="QHH127" s="100"/>
      <c r="QHI127" s="100"/>
      <c r="QHJ127" s="100"/>
      <c r="QHK127" s="100"/>
      <c r="QHL127" s="100"/>
      <c r="QHM127" s="100"/>
      <c r="QHN127" s="100"/>
      <c r="QHO127" s="100"/>
      <c r="QHP127" s="100"/>
      <c r="QHQ127" s="100"/>
      <c r="QHR127" s="100"/>
      <c r="QHS127" s="100"/>
      <c r="QHT127" s="100"/>
      <c r="QHU127" s="100"/>
      <c r="QHV127" s="100"/>
      <c r="QHW127" s="100"/>
      <c r="QHX127" s="100"/>
      <c r="QHY127" s="100"/>
      <c r="QHZ127" s="100"/>
      <c r="QIA127" s="100"/>
      <c r="QIB127" s="100"/>
      <c r="QIC127" s="100"/>
      <c r="QID127" s="100"/>
      <c r="QIE127" s="100"/>
      <c r="QIF127" s="100"/>
      <c r="QIG127" s="100"/>
      <c r="QIH127" s="100"/>
      <c r="QII127" s="100"/>
      <c r="QIJ127" s="100"/>
      <c r="QIK127" s="100"/>
      <c r="QIL127" s="100"/>
      <c r="QIM127" s="100"/>
      <c r="QIN127" s="100"/>
      <c r="QIO127" s="100"/>
      <c r="QIP127" s="100"/>
      <c r="QIQ127" s="100"/>
      <c r="QIR127" s="100"/>
      <c r="QIS127" s="100"/>
      <c r="QIT127" s="100"/>
      <c r="QIU127" s="100"/>
      <c r="QIV127" s="100"/>
      <c r="QIW127" s="100"/>
      <c r="QIX127" s="100"/>
      <c r="QIY127" s="100"/>
      <c r="QIZ127" s="100"/>
      <c r="QJA127" s="100"/>
      <c r="QJB127" s="100"/>
      <c r="QJC127" s="100"/>
      <c r="QJD127" s="100"/>
      <c r="QJE127" s="100"/>
      <c r="QJF127" s="100"/>
      <c r="QJG127" s="100"/>
      <c r="QJH127" s="100"/>
      <c r="QJI127" s="100"/>
      <c r="QJJ127" s="100"/>
      <c r="QJK127" s="100"/>
      <c r="QJL127" s="100"/>
      <c r="QJM127" s="100"/>
      <c r="QJN127" s="100"/>
      <c r="QJO127" s="100"/>
      <c r="QJP127" s="100"/>
      <c r="QJQ127" s="100"/>
      <c r="QJR127" s="100"/>
      <c r="QJS127" s="100"/>
      <c r="QJT127" s="100"/>
      <c r="QJU127" s="100"/>
      <c r="QJV127" s="100"/>
      <c r="QJW127" s="100"/>
      <c r="QJX127" s="100"/>
      <c r="QJY127" s="100"/>
      <c r="QJZ127" s="100"/>
      <c r="QKA127" s="100"/>
      <c r="QKB127" s="100"/>
      <c r="QKC127" s="100"/>
      <c r="QKD127" s="100"/>
      <c r="QKE127" s="100"/>
      <c r="QKF127" s="100"/>
      <c r="QKG127" s="100"/>
      <c r="QKH127" s="100"/>
      <c r="QKI127" s="100"/>
      <c r="QKJ127" s="100"/>
      <c r="QKK127" s="100"/>
      <c r="QKL127" s="100"/>
      <c r="QKM127" s="100"/>
      <c r="QKN127" s="100"/>
      <c r="QKO127" s="100"/>
      <c r="QKP127" s="100"/>
      <c r="QKQ127" s="100"/>
      <c r="QKR127" s="100"/>
      <c r="QKS127" s="100"/>
      <c r="QKT127" s="100"/>
      <c r="QKU127" s="100"/>
      <c r="QKV127" s="100"/>
      <c r="QKW127" s="100"/>
      <c r="QKX127" s="100"/>
      <c r="QKY127" s="100"/>
      <c r="QKZ127" s="100"/>
      <c r="QLA127" s="100"/>
      <c r="QLB127" s="100"/>
      <c r="QLC127" s="100"/>
      <c r="QLD127" s="100"/>
      <c r="QLE127" s="100"/>
      <c r="QLF127" s="100"/>
      <c r="QLG127" s="100"/>
      <c r="QLH127" s="100"/>
      <c r="QLI127" s="100"/>
      <c r="QLJ127" s="100"/>
      <c r="QLK127" s="100"/>
      <c r="QLL127" s="100"/>
      <c r="QLM127" s="100"/>
      <c r="QLN127" s="100"/>
      <c r="QLO127" s="100"/>
      <c r="QLP127" s="100"/>
      <c r="QLQ127" s="100"/>
      <c r="QLR127" s="100"/>
      <c r="QLS127" s="100"/>
      <c r="QLT127" s="100"/>
      <c r="QLU127" s="100"/>
      <c r="QLV127" s="100"/>
      <c r="QLW127" s="100"/>
      <c r="QLX127" s="100"/>
      <c r="QLY127" s="100"/>
      <c r="QLZ127" s="100"/>
      <c r="QMA127" s="100"/>
      <c r="QMB127" s="100"/>
      <c r="QMC127" s="100"/>
      <c r="QMD127" s="100"/>
      <c r="QME127" s="100"/>
      <c r="QMF127" s="100"/>
      <c r="QMG127" s="100"/>
      <c r="QMH127" s="100"/>
      <c r="QMI127" s="100"/>
      <c r="QMJ127" s="100"/>
      <c r="QMK127" s="100"/>
      <c r="QML127" s="100"/>
      <c r="QMM127" s="100"/>
      <c r="QMN127" s="100"/>
      <c r="QMO127" s="100"/>
      <c r="QMP127" s="100"/>
      <c r="QMQ127" s="100"/>
      <c r="QMR127" s="100"/>
      <c r="QMS127" s="100"/>
      <c r="QMT127" s="100"/>
      <c r="QMU127" s="100"/>
      <c r="QMV127" s="100"/>
      <c r="QMW127" s="100"/>
      <c r="QMX127" s="100"/>
      <c r="QMY127" s="100"/>
      <c r="QMZ127" s="100"/>
      <c r="QNA127" s="100"/>
      <c r="QNB127" s="100"/>
      <c r="QNC127" s="100"/>
      <c r="QND127" s="100"/>
      <c r="QNE127" s="100"/>
      <c r="QNF127" s="100"/>
      <c r="QNG127" s="100"/>
      <c r="QNH127" s="100"/>
      <c r="QNI127" s="100"/>
      <c r="QNJ127" s="100"/>
      <c r="QNK127" s="100"/>
      <c r="QNL127" s="100"/>
      <c r="QNM127" s="100"/>
      <c r="QNN127" s="100"/>
      <c r="QNO127" s="100"/>
      <c r="QNP127" s="100"/>
      <c r="QNQ127" s="100"/>
      <c r="QNR127" s="100"/>
      <c r="QNS127" s="100"/>
      <c r="QNT127" s="100"/>
      <c r="QNU127" s="100"/>
      <c r="QNV127" s="100"/>
      <c r="QNW127" s="100"/>
      <c r="QNX127" s="100"/>
      <c r="QNY127" s="100"/>
      <c r="QNZ127" s="100"/>
      <c r="QOA127" s="100"/>
      <c r="QOB127" s="100"/>
      <c r="QOC127" s="100"/>
      <c r="QOD127" s="100"/>
      <c r="QOE127" s="100"/>
      <c r="QOF127" s="100"/>
      <c r="QOG127" s="100"/>
      <c r="QOH127" s="100"/>
      <c r="QOI127" s="100"/>
      <c r="QOJ127" s="100"/>
      <c r="QOK127" s="100"/>
      <c r="QOL127" s="100"/>
      <c r="QOM127" s="100"/>
      <c r="QON127" s="100"/>
      <c r="QOO127" s="100"/>
      <c r="QOP127" s="100"/>
      <c r="QOQ127" s="100"/>
      <c r="QOR127" s="100"/>
      <c r="QOS127" s="100"/>
      <c r="QOT127" s="100"/>
      <c r="QOU127" s="100"/>
      <c r="QOV127" s="100"/>
      <c r="QOW127" s="100"/>
      <c r="QOX127" s="100"/>
      <c r="QOY127" s="100"/>
      <c r="QOZ127" s="100"/>
      <c r="QPA127" s="100"/>
      <c r="QPB127" s="100"/>
      <c r="QPC127" s="100"/>
      <c r="QPD127" s="100"/>
      <c r="QPE127" s="100"/>
      <c r="QPF127" s="100"/>
      <c r="QPG127" s="100"/>
      <c r="QPH127" s="100"/>
      <c r="QPI127" s="100"/>
      <c r="QPJ127" s="100"/>
      <c r="QPK127" s="100"/>
      <c r="QPL127" s="100"/>
      <c r="QPM127" s="100"/>
      <c r="QPN127" s="100"/>
      <c r="QPO127" s="100"/>
      <c r="QPP127" s="100"/>
      <c r="QPQ127" s="100"/>
      <c r="QPR127" s="100"/>
      <c r="QPS127" s="100"/>
      <c r="QPT127" s="100"/>
      <c r="QPU127" s="100"/>
      <c r="QPV127" s="100"/>
      <c r="QPW127" s="100"/>
      <c r="QPX127" s="100"/>
      <c r="QPY127" s="100"/>
      <c r="QPZ127" s="100"/>
      <c r="QQA127" s="100"/>
      <c r="QQB127" s="100"/>
      <c r="QQC127" s="100"/>
      <c r="QQD127" s="100"/>
      <c r="QQE127" s="100"/>
      <c r="QQF127" s="100"/>
      <c r="QQG127" s="100"/>
      <c r="QQH127" s="100"/>
      <c r="QQI127" s="100"/>
      <c r="QQJ127" s="100"/>
      <c r="QQK127" s="100"/>
      <c r="QQL127" s="100"/>
      <c r="QQM127" s="100"/>
      <c r="QQN127" s="100"/>
      <c r="QQO127" s="100"/>
      <c r="QQP127" s="100"/>
      <c r="QQQ127" s="100"/>
      <c r="QQR127" s="100"/>
      <c r="QQS127" s="100"/>
      <c r="QQT127" s="100"/>
      <c r="QQU127" s="100"/>
      <c r="QQV127" s="100"/>
      <c r="QQW127" s="100"/>
      <c r="QQX127" s="100"/>
      <c r="QQY127" s="100"/>
      <c r="QQZ127" s="100"/>
      <c r="QRA127" s="100"/>
      <c r="QRB127" s="100"/>
      <c r="QRC127" s="100"/>
      <c r="QRD127" s="100"/>
      <c r="QRE127" s="100"/>
      <c r="QRF127" s="100"/>
      <c r="QRG127" s="100"/>
      <c r="QRH127" s="100"/>
      <c r="QRI127" s="100"/>
      <c r="QRJ127" s="100"/>
      <c r="QRK127" s="100"/>
      <c r="QRL127" s="100"/>
      <c r="QRM127" s="100"/>
      <c r="QRN127" s="100"/>
      <c r="QRO127" s="100"/>
      <c r="QRP127" s="100"/>
      <c r="QRQ127" s="100"/>
      <c r="QRR127" s="100"/>
      <c r="QRS127" s="100"/>
      <c r="QRT127" s="100"/>
      <c r="QRU127" s="100"/>
      <c r="QRV127" s="100"/>
      <c r="QRW127" s="100"/>
      <c r="QRX127" s="100"/>
      <c r="QRY127" s="100"/>
      <c r="QRZ127" s="100"/>
      <c r="QSA127" s="100"/>
      <c r="QSB127" s="100"/>
      <c r="QSC127" s="100"/>
      <c r="QSD127" s="100"/>
      <c r="QSE127" s="100"/>
      <c r="QSF127" s="100"/>
      <c r="QSG127" s="100"/>
      <c r="QSH127" s="100"/>
      <c r="QSI127" s="100"/>
      <c r="QSJ127" s="100"/>
      <c r="QSK127" s="100"/>
      <c r="QSL127" s="100"/>
      <c r="QSM127" s="100"/>
      <c r="QSN127" s="100"/>
      <c r="QSO127" s="100"/>
      <c r="QSP127" s="100"/>
      <c r="QSQ127" s="100"/>
      <c r="QSR127" s="100"/>
      <c r="QSS127" s="100"/>
      <c r="QST127" s="100"/>
      <c r="QSU127" s="100"/>
      <c r="QSV127" s="100"/>
      <c r="QSW127" s="100"/>
      <c r="QSX127" s="100"/>
      <c r="QSY127" s="100"/>
      <c r="QSZ127" s="100"/>
      <c r="QTA127" s="100"/>
      <c r="QTB127" s="100"/>
      <c r="QTC127" s="100"/>
      <c r="QTD127" s="100"/>
      <c r="QTE127" s="100"/>
      <c r="QTF127" s="100"/>
      <c r="QTG127" s="100"/>
      <c r="QTH127" s="100"/>
      <c r="QTI127" s="100"/>
      <c r="QTJ127" s="100"/>
      <c r="QTK127" s="100"/>
      <c r="QTL127" s="100"/>
      <c r="QTM127" s="100"/>
      <c r="QTN127" s="100"/>
      <c r="QTO127" s="100"/>
      <c r="QTP127" s="100"/>
      <c r="QTQ127" s="100"/>
      <c r="QTR127" s="100"/>
      <c r="QTS127" s="100"/>
      <c r="QTT127" s="100"/>
      <c r="QTU127" s="100"/>
      <c r="QTV127" s="100"/>
      <c r="QTW127" s="100"/>
      <c r="QTX127" s="100"/>
      <c r="QTY127" s="100"/>
      <c r="QTZ127" s="100"/>
      <c r="QUA127" s="100"/>
      <c r="QUB127" s="100"/>
      <c r="QUC127" s="100"/>
      <c r="QUD127" s="100"/>
      <c r="QUE127" s="100"/>
      <c r="QUF127" s="100"/>
      <c r="QUG127" s="100"/>
      <c r="QUH127" s="100"/>
      <c r="QUI127" s="100"/>
      <c r="QUJ127" s="100"/>
      <c r="QUK127" s="100"/>
      <c r="QUL127" s="100"/>
      <c r="QUM127" s="100"/>
      <c r="QUN127" s="100"/>
      <c r="QUO127" s="100"/>
      <c r="QUP127" s="100"/>
      <c r="QUQ127" s="100"/>
      <c r="QUR127" s="100"/>
      <c r="QUS127" s="100"/>
      <c r="QUT127" s="100"/>
      <c r="QUU127" s="100"/>
      <c r="QUV127" s="100"/>
      <c r="QUW127" s="100"/>
      <c r="QUX127" s="100"/>
      <c r="QUY127" s="100"/>
      <c r="QUZ127" s="100"/>
      <c r="QVA127" s="100"/>
      <c r="QVB127" s="100"/>
      <c r="QVC127" s="100"/>
      <c r="QVD127" s="100"/>
      <c r="QVE127" s="100"/>
      <c r="QVF127" s="100"/>
      <c r="QVG127" s="100"/>
      <c r="QVH127" s="100"/>
      <c r="QVI127" s="100"/>
      <c r="QVJ127" s="100"/>
      <c r="QVK127" s="100"/>
      <c r="QVL127" s="100"/>
      <c r="QVM127" s="100"/>
      <c r="QVN127" s="100"/>
      <c r="QVO127" s="100"/>
      <c r="QVP127" s="100"/>
      <c r="QVQ127" s="100"/>
      <c r="QVR127" s="100"/>
      <c r="QVS127" s="100"/>
      <c r="QVT127" s="100"/>
      <c r="QVU127" s="100"/>
      <c r="QVV127" s="100"/>
      <c r="QVW127" s="100"/>
      <c r="QVX127" s="100"/>
      <c r="QVY127" s="100"/>
      <c r="QVZ127" s="100"/>
      <c r="QWA127" s="100"/>
      <c r="QWB127" s="100"/>
      <c r="QWC127" s="100"/>
      <c r="QWD127" s="100"/>
      <c r="QWE127" s="100"/>
      <c r="QWF127" s="100"/>
      <c r="QWG127" s="100"/>
      <c r="QWH127" s="100"/>
      <c r="QWI127" s="100"/>
      <c r="QWJ127" s="100"/>
      <c r="QWK127" s="100"/>
      <c r="QWL127" s="100"/>
      <c r="QWM127" s="100"/>
      <c r="QWN127" s="100"/>
      <c r="QWO127" s="100"/>
      <c r="QWP127" s="100"/>
      <c r="QWQ127" s="100"/>
      <c r="QWR127" s="100"/>
      <c r="QWS127" s="100"/>
      <c r="QWT127" s="100"/>
      <c r="QWU127" s="100"/>
      <c r="QWV127" s="100"/>
      <c r="QWW127" s="100"/>
      <c r="QWX127" s="100"/>
      <c r="QWY127" s="100"/>
      <c r="QWZ127" s="100"/>
      <c r="QXA127" s="100"/>
      <c r="QXB127" s="100"/>
      <c r="QXC127" s="100"/>
      <c r="QXD127" s="100"/>
      <c r="QXE127" s="100"/>
      <c r="QXF127" s="100"/>
      <c r="QXG127" s="100"/>
      <c r="QXH127" s="100"/>
      <c r="QXI127" s="100"/>
      <c r="QXJ127" s="100"/>
      <c r="QXK127" s="100"/>
      <c r="QXL127" s="100"/>
      <c r="QXM127" s="100"/>
      <c r="QXN127" s="100"/>
      <c r="QXO127" s="100"/>
      <c r="QXP127" s="100"/>
      <c r="QXQ127" s="100"/>
      <c r="QXR127" s="100"/>
      <c r="QXS127" s="100"/>
      <c r="QXT127" s="100"/>
      <c r="QXU127" s="100"/>
      <c r="QXV127" s="100"/>
      <c r="QXW127" s="100"/>
      <c r="QXX127" s="100"/>
      <c r="QXY127" s="100"/>
      <c r="QXZ127" s="100"/>
      <c r="QYA127" s="100"/>
      <c r="QYB127" s="100"/>
      <c r="QYC127" s="100"/>
      <c r="QYD127" s="100"/>
      <c r="QYE127" s="100"/>
      <c r="QYF127" s="100"/>
      <c r="QYG127" s="100"/>
      <c r="QYH127" s="100"/>
      <c r="QYI127" s="100"/>
      <c r="QYJ127" s="100"/>
      <c r="QYK127" s="100"/>
      <c r="QYL127" s="100"/>
      <c r="QYM127" s="100"/>
      <c r="QYN127" s="100"/>
      <c r="QYO127" s="100"/>
      <c r="QYP127" s="100"/>
      <c r="QYQ127" s="100"/>
      <c r="QYR127" s="100"/>
      <c r="QYS127" s="100"/>
      <c r="QYT127" s="100"/>
      <c r="QYU127" s="100"/>
      <c r="QYV127" s="100"/>
      <c r="QYW127" s="100"/>
      <c r="QYX127" s="100"/>
      <c r="QYY127" s="100"/>
      <c r="QYZ127" s="100"/>
      <c r="QZA127" s="100"/>
      <c r="QZB127" s="100"/>
      <c r="QZC127" s="100"/>
      <c r="QZD127" s="100"/>
      <c r="QZE127" s="100"/>
      <c r="QZF127" s="100"/>
      <c r="QZG127" s="100"/>
      <c r="QZH127" s="100"/>
      <c r="QZI127" s="100"/>
      <c r="QZJ127" s="100"/>
      <c r="QZK127" s="100"/>
      <c r="QZL127" s="100"/>
      <c r="QZM127" s="100"/>
      <c r="QZN127" s="100"/>
      <c r="QZO127" s="100"/>
      <c r="QZP127" s="100"/>
      <c r="QZQ127" s="100"/>
      <c r="QZR127" s="100"/>
      <c r="QZS127" s="100"/>
      <c r="QZT127" s="100"/>
      <c r="QZU127" s="100"/>
      <c r="QZV127" s="100"/>
      <c r="QZW127" s="100"/>
      <c r="QZX127" s="100"/>
      <c r="QZY127" s="100"/>
      <c r="QZZ127" s="100"/>
      <c r="RAA127" s="100"/>
      <c r="RAB127" s="100"/>
      <c r="RAC127" s="100"/>
      <c r="RAD127" s="100"/>
      <c r="RAE127" s="100"/>
      <c r="RAF127" s="100"/>
      <c r="RAG127" s="100"/>
      <c r="RAH127" s="100"/>
      <c r="RAI127" s="100"/>
      <c r="RAJ127" s="100"/>
      <c r="RAK127" s="100"/>
      <c r="RAL127" s="100"/>
      <c r="RAM127" s="100"/>
      <c r="RAN127" s="100"/>
      <c r="RAO127" s="100"/>
      <c r="RAP127" s="100"/>
      <c r="RAQ127" s="100"/>
      <c r="RAR127" s="100"/>
      <c r="RAS127" s="100"/>
      <c r="RAT127" s="100"/>
      <c r="RAU127" s="100"/>
      <c r="RAV127" s="100"/>
      <c r="RAW127" s="100"/>
      <c r="RAX127" s="100"/>
      <c r="RAY127" s="100"/>
      <c r="RAZ127" s="100"/>
      <c r="RBA127" s="100"/>
      <c r="RBB127" s="100"/>
      <c r="RBC127" s="100"/>
      <c r="RBD127" s="100"/>
      <c r="RBE127" s="100"/>
      <c r="RBF127" s="100"/>
      <c r="RBG127" s="100"/>
      <c r="RBH127" s="100"/>
      <c r="RBI127" s="100"/>
      <c r="RBJ127" s="100"/>
      <c r="RBK127" s="100"/>
      <c r="RBL127" s="100"/>
      <c r="RBM127" s="100"/>
      <c r="RBN127" s="100"/>
      <c r="RBO127" s="100"/>
      <c r="RBP127" s="100"/>
      <c r="RBQ127" s="100"/>
      <c r="RBR127" s="100"/>
      <c r="RBS127" s="100"/>
      <c r="RBT127" s="100"/>
      <c r="RBU127" s="100"/>
      <c r="RBV127" s="100"/>
      <c r="RBW127" s="100"/>
      <c r="RBX127" s="100"/>
      <c r="RBY127" s="100"/>
      <c r="RBZ127" s="100"/>
      <c r="RCA127" s="100"/>
      <c r="RCB127" s="100"/>
      <c r="RCC127" s="100"/>
      <c r="RCD127" s="100"/>
      <c r="RCE127" s="100"/>
      <c r="RCF127" s="100"/>
      <c r="RCG127" s="100"/>
      <c r="RCH127" s="100"/>
      <c r="RCI127" s="100"/>
      <c r="RCJ127" s="100"/>
      <c r="RCK127" s="100"/>
      <c r="RCL127" s="100"/>
      <c r="RCM127" s="100"/>
      <c r="RCN127" s="100"/>
      <c r="RCO127" s="100"/>
      <c r="RCP127" s="100"/>
      <c r="RCQ127" s="100"/>
      <c r="RCR127" s="100"/>
      <c r="RCS127" s="100"/>
      <c r="RCT127" s="100"/>
      <c r="RCU127" s="100"/>
      <c r="RCV127" s="100"/>
      <c r="RCW127" s="100"/>
      <c r="RCX127" s="100"/>
      <c r="RCY127" s="100"/>
      <c r="RCZ127" s="100"/>
      <c r="RDA127" s="100"/>
      <c r="RDB127" s="100"/>
      <c r="RDC127" s="100"/>
      <c r="RDD127" s="100"/>
      <c r="RDE127" s="100"/>
      <c r="RDF127" s="100"/>
      <c r="RDG127" s="100"/>
      <c r="RDH127" s="100"/>
      <c r="RDI127" s="100"/>
      <c r="RDJ127" s="100"/>
      <c r="RDK127" s="100"/>
      <c r="RDL127" s="100"/>
      <c r="RDM127" s="100"/>
      <c r="RDN127" s="100"/>
      <c r="RDO127" s="100"/>
      <c r="RDP127" s="100"/>
      <c r="RDQ127" s="100"/>
      <c r="RDR127" s="100"/>
      <c r="RDS127" s="100"/>
      <c r="RDT127" s="100"/>
      <c r="RDU127" s="100"/>
      <c r="RDV127" s="100"/>
      <c r="RDW127" s="100"/>
      <c r="RDX127" s="100"/>
      <c r="RDY127" s="100"/>
      <c r="RDZ127" s="100"/>
      <c r="REA127" s="100"/>
      <c r="REB127" s="100"/>
      <c r="REC127" s="100"/>
      <c r="RED127" s="100"/>
      <c r="REE127" s="100"/>
      <c r="REF127" s="100"/>
      <c r="REG127" s="100"/>
      <c r="REH127" s="100"/>
      <c r="REI127" s="100"/>
      <c r="REJ127" s="100"/>
      <c r="REK127" s="100"/>
      <c r="REL127" s="100"/>
      <c r="REM127" s="100"/>
      <c r="REN127" s="100"/>
      <c r="REO127" s="100"/>
      <c r="REP127" s="100"/>
      <c r="REQ127" s="100"/>
      <c r="RER127" s="100"/>
      <c r="RES127" s="100"/>
      <c r="RET127" s="100"/>
      <c r="REU127" s="100"/>
      <c r="REV127" s="100"/>
      <c r="REW127" s="100"/>
      <c r="REX127" s="100"/>
      <c r="REY127" s="100"/>
      <c r="REZ127" s="100"/>
      <c r="RFA127" s="100"/>
      <c r="RFB127" s="100"/>
      <c r="RFC127" s="100"/>
      <c r="RFD127" s="100"/>
      <c r="RFE127" s="100"/>
      <c r="RFF127" s="100"/>
      <c r="RFG127" s="100"/>
      <c r="RFH127" s="100"/>
      <c r="RFI127" s="100"/>
      <c r="RFJ127" s="100"/>
      <c r="RFK127" s="100"/>
      <c r="RFL127" s="100"/>
      <c r="RFM127" s="100"/>
      <c r="RFN127" s="100"/>
      <c r="RFO127" s="100"/>
      <c r="RFP127" s="100"/>
      <c r="RFQ127" s="100"/>
      <c r="RFR127" s="100"/>
      <c r="RFS127" s="100"/>
      <c r="RFT127" s="100"/>
      <c r="RFU127" s="100"/>
      <c r="RFV127" s="100"/>
      <c r="RFW127" s="100"/>
      <c r="RFX127" s="100"/>
      <c r="RFY127" s="100"/>
      <c r="RFZ127" s="100"/>
      <c r="RGA127" s="100"/>
      <c r="RGB127" s="100"/>
      <c r="RGC127" s="100"/>
      <c r="RGD127" s="100"/>
      <c r="RGE127" s="100"/>
      <c r="RGF127" s="100"/>
      <c r="RGG127" s="100"/>
      <c r="RGH127" s="100"/>
      <c r="RGI127" s="100"/>
      <c r="RGJ127" s="100"/>
      <c r="RGK127" s="100"/>
      <c r="RGL127" s="100"/>
      <c r="RGM127" s="100"/>
      <c r="RGN127" s="100"/>
      <c r="RGO127" s="100"/>
      <c r="RGP127" s="100"/>
      <c r="RGQ127" s="100"/>
      <c r="RGR127" s="100"/>
      <c r="RGS127" s="100"/>
      <c r="RGT127" s="100"/>
      <c r="RGU127" s="100"/>
      <c r="RGV127" s="100"/>
      <c r="RGW127" s="100"/>
      <c r="RGX127" s="100"/>
      <c r="RGY127" s="100"/>
      <c r="RGZ127" s="100"/>
      <c r="RHA127" s="100"/>
      <c r="RHB127" s="100"/>
      <c r="RHC127" s="100"/>
      <c r="RHD127" s="100"/>
      <c r="RHE127" s="100"/>
      <c r="RHF127" s="100"/>
      <c r="RHG127" s="100"/>
      <c r="RHH127" s="100"/>
      <c r="RHI127" s="100"/>
      <c r="RHJ127" s="100"/>
      <c r="RHK127" s="100"/>
      <c r="RHL127" s="100"/>
      <c r="RHM127" s="100"/>
      <c r="RHN127" s="100"/>
      <c r="RHO127" s="100"/>
      <c r="RHP127" s="100"/>
      <c r="RHQ127" s="100"/>
      <c r="RHR127" s="100"/>
      <c r="RHS127" s="100"/>
      <c r="RHT127" s="100"/>
      <c r="RHU127" s="100"/>
      <c r="RHV127" s="100"/>
      <c r="RHW127" s="100"/>
      <c r="RHX127" s="100"/>
      <c r="RHY127" s="100"/>
      <c r="RHZ127" s="100"/>
      <c r="RIA127" s="100"/>
      <c r="RIB127" s="100"/>
      <c r="RIC127" s="100"/>
      <c r="RID127" s="100"/>
      <c r="RIE127" s="100"/>
      <c r="RIF127" s="100"/>
      <c r="RIG127" s="100"/>
      <c r="RIH127" s="100"/>
      <c r="RII127" s="100"/>
      <c r="RIJ127" s="100"/>
      <c r="RIK127" s="100"/>
      <c r="RIL127" s="100"/>
      <c r="RIM127" s="100"/>
      <c r="RIN127" s="100"/>
      <c r="RIO127" s="100"/>
      <c r="RIP127" s="100"/>
      <c r="RIQ127" s="100"/>
      <c r="RIR127" s="100"/>
      <c r="RIS127" s="100"/>
      <c r="RIT127" s="100"/>
      <c r="RIU127" s="100"/>
      <c r="RIV127" s="100"/>
      <c r="RIW127" s="100"/>
      <c r="RIX127" s="100"/>
      <c r="RIY127" s="100"/>
      <c r="RIZ127" s="100"/>
      <c r="RJA127" s="100"/>
      <c r="RJB127" s="100"/>
      <c r="RJC127" s="100"/>
      <c r="RJD127" s="100"/>
      <c r="RJE127" s="100"/>
      <c r="RJF127" s="100"/>
      <c r="RJG127" s="100"/>
      <c r="RJH127" s="100"/>
      <c r="RJI127" s="100"/>
      <c r="RJJ127" s="100"/>
      <c r="RJK127" s="100"/>
      <c r="RJL127" s="100"/>
      <c r="RJM127" s="100"/>
      <c r="RJN127" s="100"/>
      <c r="RJO127" s="100"/>
      <c r="RJP127" s="100"/>
      <c r="RJQ127" s="100"/>
      <c r="RJR127" s="100"/>
      <c r="RJS127" s="100"/>
      <c r="RJT127" s="100"/>
      <c r="RJU127" s="100"/>
      <c r="RJV127" s="100"/>
      <c r="RJW127" s="100"/>
      <c r="RJX127" s="100"/>
      <c r="RJY127" s="100"/>
      <c r="RJZ127" s="100"/>
      <c r="RKA127" s="100"/>
      <c r="RKB127" s="100"/>
      <c r="RKC127" s="100"/>
      <c r="RKD127" s="100"/>
      <c r="RKE127" s="100"/>
      <c r="RKF127" s="100"/>
      <c r="RKG127" s="100"/>
      <c r="RKH127" s="100"/>
      <c r="RKI127" s="100"/>
      <c r="RKJ127" s="100"/>
      <c r="RKK127" s="100"/>
      <c r="RKL127" s="100"/>
      <c r="RKM127" s="100"/>
      <c r="RKN127" s="100"/>
      <c r="RKO127" s="100"/>
      <c r="RKP127" s="100"/>
      <c r="RKQ127" s="100"/>
      <c r="RKR127" s="100"/>
      <c r="RKS127" s="100"/>
      <c r="RKT127" s="100"/>
      <c r="RKU127" s="100"/>
      <c r="RKV127" s="100"/>
      <c r="RKW127" s="100"/>
      <c r="RKX127" s="100"/>
      <c r="RKY127" s="100"/>
      <c r="RKZ127" s="100"/>
      <c r="RLA127" s="100"/>
      <c r="RLB127" s="100"/>
      <c r="RLC127" s="100"/>
      <c r="RLD127" s="100"/>
      <c r="RLE127" s="100"/>
      <c r="RLF127" s="100"/>
      <c r="RLG127" s="100"/>
      <c r="RLH127" s="100"/>
      <c r="RLI127" s="100"/>
      <c r="RLJ127" s="100"/>
      <c r="RLK127" s="100"/>
      <c r="RLL127" s="100"/>
      <c r="RLM127" s="100"/>
      <c r="RLN127" s="100"/>
      <c r="RLO127" s="100"/>
      <c r="RLP127" s="100"/>
      <c r="RLQ127" s="100"/>
      <c r="RLR127" s="100"/>
      <c r="RLS127" s="100"/>
      <c r="RLT127" s="100"/>
      <c r="RLU127" s="100"/>
      <c r="RLV127" s="100"/>
      <c r="RLW127" s="100"/>
      <c r="RLX127" s="100"/>
      <c r="RLY127" s="100"/>
      <c r="RLZ127" s="100"/>
      <c r="RMA127" s="100"/>
      <c r="RMB127" s="100"/>
      <c r="RMC127" s="100"/>
      <c r="RMD127" s="100"/>
      <c r="RME127" s="100"/>
      <c r="RMF127" s="100"/>
      <c r="RMG127" s="100"/>
      <c r="RMH127" s="100"/>
      <c r="RMI127" s="100"/>
      <c r="RMJ127" s="100"/>
      <c r="RMK127" s="100"/>
      <c r="RML127" s="100"/>
      <c r="RMM127" s="100"/>
      <c r="RMN127" s="100"/>
      <c r="RMO127" s="100"/>
      <c r="RMP127" s="100"/>
      <c r="RMQ127" s="100"/>
      <c r="RMR127" s="100"/>
      <c r="RMS127" s="100"/>
      <c r="RMT127" s="100"/>
      <c r="RMU127" s="100"/>
      <c r="RMV127" s="100"/>
      <c r="RMW127" s="100"/>
      <c r="RMX127" s="100"/>
      <c r="RMY127" s="100"/>
      <c r="RMZ127" s="100"/>
      <c r="RNA127" s="100"/>
      <c r="RNB127" s="100"/>
      <c r="RNC127" s="100"/>
      <c r="RND127" s="100"/>
      <c r="RNE127" s="100"/>
      <c r="RNF127" s="100"/>
      <c r="RNG127" s="100"/>
      <c r="RNH127" s="100"/>
      <c r="RNI127" s="100"/>
      <c r="RNJ127" s="100"/>
      <c r="RNK127" s="100"/>
      <c r="RNL127" s="100"/>
      <c r="RNM127" s="100"/>
      <c r="RNN127" s="100"/>
      <c r="RNO127" s="100"/>
      <c r="RNP127" s="100"/>
      <c r="RNQ127" s="100"/>
      <c r="RNR127" s="100"/>
      <c r="RNS127" s="100"/>
      <c r="RNT127" s="100"/>
      <c r="RNU127" s="100"/>
      <c r="RNV127" s="100"/>
      <c r="RNW127" s="100"/>
      <c r="RNX127" s="100"/>
      <c r="RNY127" s="100"/>
      <c r="RNZ127" s="100"/>
      <c r="ROA127" s="100"/>
      <c r="ROB127" s="100"/>
      <c r="ROC127" s="100"/>
      <c r="ROD127" s="100"/>
      <c r="ROE127" s="100"/>
      <c r="ROF127" s="100"/>
      <c r="ROG127" s="100"/>
      <c r="ROH127" s="100"/>
      <c r="ROI127" s="100"/>
      <c r="ROJ127" s="100"/>
      <c r="ROK127" s="100"/>
      <c r="ROL127" s="100"/>
      <c r="ROM127" s="100"/>
      <c r="RON127" s="100"/>
      <c r="ROO127" s="100"/>
      <c r="ROP127" s="100"/>
      <c r="ROQ127" s="100"/>
      <c r="ROR127" s="100"/>
      <c r="ROS127" s="100"/>
      <c r="ROT127" s="100"/>
      <c r="ROU127" s="100"/>
      <c r="ROV127" s="100"/>
      <c r="ROW127" s="100"/>
      <c r="ROX127" s="100"/>
      <c r="ROY127" s="100"/>
      <c r="ROZ127" s="100"/>
      <c r="RPA127" s="100"/>
      <c r="RPB127" s="100"/>
      <c r="RPC127" s="100"/>
      <c r="RPD127" s="100"/>
      <c r="RPE127" s="100"/>
      <c r="RPF127" s="100"/>
      <c r="RPG127" s="100"/>
      <c r="RPH127" s="100"/>
      <c r="RPI127" s="100"/>
      <c r="RPJ127" s="100"/>
      <c r="RPK127" s="100"/>
      <c r="RPL127" s="100"/>
      <c r="RPM127" s="100"/>
      <c r="RPN127" s="100"/>
      <c r="RPO127" s="100"/>
      <c r="RPP127" s="100"/>
      <c r="RPQ127" s="100"/>
      <c r="RPR127" s="100"/>
      <c r="RPS127" s="100"/>
      <c r="RPT127" s="100"/>
      <c r="RPU127" s="100"/>
      <c r="RPV127" s="100"/>
      <c r="RPW127" s="100"/>
      <c r="RPX127" s="100"/>
      <c r="RPY127" s="100"/>
      <c r="RPZ127" s="100"/>
      <c r="RQA127" s="100"/>
      <c r="RQB127" s="100"/>
      <c r="RQC127" s="100"/>
      <c r="RQD127" s="100"/>
      <c r="RQE127" s="100"/>
      <c r="RQF127" s="100"/>
      <c r="RQG127" s="100"/>
      <c r="RQH127" s="100"/>
      <c r="RQI127" s="100"/>
      <c r="RQJ127" s="100"/>
      <c r="RQK127" s="100"/>
      <c r="RQL127" s="100"/>
      <c r="RQM127" s="100"/>
      <c r="RQN127" s="100"/>
      <c r="RQO127" s="100"/>
      <c r="RQP127" s="100"/>
      <c r="RQQ127" s="100"/>
      <c r="RQR127" s="100"/>
      <c r="RQS127" s="100"/>
      <c r="RQT127" s="100"/>
      <c r="RQU127" s="100"/>
      <c r="RQV127" s="100"/>
      <c r="RQW127" s="100"/>
      <c r="RQX127" s="100"/>
      <c r="RQY127" s="100"/>
      <c r="RQZ127" s="100"/>
      <c r="RRA127" s="100"/>
      <c r="RRB127" s="100"/>
      <c r="RRC127" s="100"/>
      <c r="RRD127" s="100"/>
      <c r="RRE127" s="100"/>
      <c r="RRF127" s="100"/>
      <c r="RRG127" s="100"/>
      <c r="RRH127" s="100"/>
      <c r="RRI127" s="100"/>
      <c r="RRJ127" s="100"/>
      <c r="RRK127" s="100"/>
      <c r="RRL127" s="100"/>
      <c r="RRM127" s="100"/>
      <c r="RRN127" s="100"/>
      <c r="RRO127" s="100"/>
      <c r="RRP127" s="100"/>
      <c r="RRQ127" s="100"/>
      <c r="RRR127" s="100"/>
      <c r="RRS127" s="100"/>
      <c r="RRT127" s="100"/>
      <c r="RRU127" s="100"/>
      <c r="RRV127" s="100"/>
      <c r="RRW127" s="100"/>
      <c r="RRX127" s="100"/>
      <c r="RRY127" s="100"/>
      <c r="RRZ127" s="100"/>
      <c r="RSA127" s="100"/>
      <c r="RSB127" s="100"/>
      <c r="RSC127" s="100"/>
      <c r="RSD127" s="100"/>
      <c r="RSE127" s="100"/>
      <c r="RSF127" s="100"/>
      <c r="RSG127" s="100"/>
      <c r="RSH127" s="100"/>
      <c r="RSI127" s="100"/>
      <c r="RSJ127" s="100"/>
      <c r="RSK127" s="100"/>
      <c r="RSL127" s="100"/>
      <c r="RSM127" s="100"/>
      <c r="RSN127" s="100"/>
      <c r="RSO127" s="100"/>
      <c r="RSP127" s="100"/>
      <c r="RSQ127" s="100"/>
      <c r="RSR127" s="100"/>
      <c r="RSS127" s="100"/>
      <c r="RST127" s="100"/>
      <c r="RSU127" s="100"/>
      <c r="RSV127" s="100"/>
      <c r="RSW127" s="100"/>
      <c r="RSX127" s="100"/>
      <c r="RSY127" s="100"/>
      <c r="RSZ127" s="100"/>
      <c r="RTA127" s="100"/>
      <c r="RTB127" s="100"/>
      <c r="RTC127" s="100"/>
      <c r="RTD127" s="100"/>
      <c r="RTE127" s="100"/>
      <c r="RTF127" s="100"/>
      <c r="RTG127" s="100"/>
      <c r="RTH127" s="100"/>
      <c r="RTI127" s="100"/>
      <c r="RTJ127" s="100"/>
      <c r="RTK127" s="100"/>
      <c r="RTL127" s="100"/>
      <c r="RTM127" s="100"/>
      <c r="RTN127" s="100"/>
      <c r="RTO127" s="100"/>
      <c r="RTP127" s="100"/>
      <c r="RTQ127" s="100"/>
      <c r="RTR127" s="100"/>
      <c r="RTS127" s="100"/>
      <c r="RTT127" s="100"/>
      <c r="RTU127" s="100"/>
      <c r="RTV127" s="100"/>
      <c r="RTW127" s="100"/>
      <c r="RTX127" s="100"/>
      <c r="RTY127" s="100"/>
      <c r="RTZ127" s="100"/>
      <c r="RUA127" s="100"/>
      <c r="RUB127" s="100"/>
      <c r="RUC127" s="100"/>
      <c r="RUD127" s="100"/>
      <c r="RUE127" s="100"/>
      <c r="RUF127" s="100"/>
      <c r="RUG127" s="100"/>
      <c r="RUH127" s="100"/>
      <c r="RUI127" s="100"/>
      <c r="RUJ127" s="100"/>
      <c r="RUK127" s="100"/>
      <c r="RUL127" s="100"/>
      <c r="RUM127" s="100"/>
      <c r="RUN127" s="100"/>
      <c r="RUO127" s="100"/>
      <c r="RUP127" s="100"/>
      <c r="RUQ127" s="100"/>
      <c r="RUR127" s="100"/>
      <c r="RUS127" s="100"/>
      <c r="RUT127" s="100"/>
      <c r="RUU127" s="100"/>
      <c r="RUV127" s="100"/>
      <c r="RUW127" s="100"/>
      <c r="RUX127" s="100"/>
      <c r="RUY127" s="100"/>
      <c r="RUZ127" s="100"/>
      <c r="RVA127" s="100"/>
      <c r="RVB127" s="100"/>
      <c r="RVC127" s="100"/>
      <c r="RVD127" s="100"/>
      <c r="RVE127" s="100"/>
      <c r="RVF127" s="100"/>
      <c r="RVG127" s="100"/>
      <c r="RVH127" s="100"/>
      <c r="RVI127" s="100"/>
      <c r="RVJ127" s="100"/>
      <c r="RVK127" s="100"/>
      <c r="RVL127" s="100"/>
      <c r="RVM127" s="100"/>
      <c r="RVN127" s="100"/>
      <c r="RVO127" s="100"/>
      <c r="RVP127" s="100"/>
      <c r="RVQ127" s="100"/>
      <c r="RVR127" s="100"/>
      <c r="RVS127" s="100"/>
      <c r="RVT127" s="100"/>
      <c r="RVU127" s="100"/>
      <c r="RVV127" s="100"/>
      <c r="RVW127" s="100"/>
      <c r="RVX127" s="100"/>
      <c r="RVY127" s="100"/>
      <c r="RVZ127" s="100"/>
      <c r="RWA127" s="100"/>
      <c r="RWB127" s="100"/>
      <c r="RWC127" s="100"/>
      <c r="RWD127" s="100"/>
      <c r="RWE127" s="100"/>
      <c r="RWF127" s="100"/>
      <c r="RWG127" s="100"/>
      <c r="RWH127" s="100"/>
      <c r="RWI127" s="100"/>
      <c r="RWJ127" s="100"/>
      <c r="RWK127" s="100"/>
      <c r="RWL127" s="100"/>
      <c r="RWM127" s="100"/>
      <c r="RWN127" s="100"/>
      <c r="RWO127" s="100"/>
      <c r="RWP127" s="100"/>
      <c r="RWQ127" s="100"/>
      <c r="RWR127" s="100"/>
      <c r="RWS127" s="100"/>
      <c r="RWT127" s="100"/>
      <c r="RWU127" s="100"/>
      <c r="RWV127" s="100"/>
      <c r="RWW127" s="100"/>
      <c r="RWX127" s="100"/>
      <c r="RWY127" s="100"/>
      <c r="RWZ127" s="100"/>
      <c r="RXA127" s="100"/>
      <c r="RXB127" s="100"/>
      <c r="RXC127" s="100"/>
      <c r="RXD127" s="100"/>
      <c r="RXE127" s="100"/>
      <c r="RXF127" s="100"/>
      <c r="RXG127" s="100"/>
      <c r="RXH127" s="100"/>
      <c r="RXI127" s="100"/>
      <c r="RXJ127" s="100"/>
      <c r="RXK127" s="100"/>
      <c r="RXL127" s="100"/>
      <c r="RXM127" s="100"/>
      <c r="RXN127" s="100"/>
      <c r="RXO127" s="100"/>
      <c r="RXP127" s="100"/>
      <c r="RXQ127" s="100"/>
      <c r="RXR127" s="100"/>
      <c r="RXS127" s="100"/>
      <c r="RXT127" s="100"/>
      <c r="RXU127" s="100"/>
      <c r="RXV127" s="100"/>
      <c r="RXW127" s="100"/>
      <c r="RXX127" s="100"/>
      <c r="RXY127" s="100"/>
      <c r="RXZ127" s="100"/>
      <c r="RYA127" s="100"/>
      <c r="RYB127" s="100"/>
      <c r="RYC127" s="100"/>
      <c r="RYD127" s="100"/>
      <c r="RYE127" s="100"/>
      <c r="RYF127" s="100"/>
      <c r="RYG127" s="100"/>
      <c r="RYH127" s="100"/>
      <c r="RYI127" s="100"/>
      <c r="RYJ127" s="100"/>
      <c r="RYK127" s="100"/>
      <c r="RYL127" s="100"/>
      <c r="RYM127" s="100"/>
      <c r="RYN127" s="100"/>
      <c r="RYO127" s="100"/>
      <c r="RYP127" s="100"/>
      <c r="RYQ127" s="100"/>
      <c r="RYR127" s="100"/>
      <c r="RYS127" s="100"/>
      <c r="RYT127" s="100"/>
      <c r="RYU127" s="100"/>
      <c r="RYV127" s="100"/>
      <c r="RYW127" s="100"/>
      <c r="RYX127" s="100"/>
      <c r="RYY127" s="100"/>
      <c r="RYZ127" s="100"/>
      <c r="RZA127" s="100"/>
      <c r="RZB127" s="100"/>
      <c r="RZC127" s="100"/>
      <c r="RZD127" s="100"/>
      <c r="RZE127" s="100"/>
      <c r="RZF127" s="100"/>
      <c r="RZG127" s="100"/>
      <c r="RZH127" s="100"/>
      <c r="RZI127" s="100"/>
      <c r="RZJ127" s="100"/>
      <c r="RZK127" s="100"/>
      <c r="RZL127" s="100"/>
      <c r="RZM127" s="100"/>
      <c r="RZN127" s="100"/>
      <c r="RZO127" s="100"/>
      <c r="RZP127" s="100"/>
      <c r="RZQ127" s="100"/>
      <c r="RZR127" s="100"/>
      <c r="RZS127" s="100"/>
      <c r="RZT127" s="100"/>
      <c r="RZU127" s="100"/>
      <c r="RZV127" s="100"/>
      <c r="RZW127" s="100"/>
      <c r="RZX127" s="100"/>
      <c r="RZY127" s="100"/>
      <c r="RZZ127" s="100"/>
      <c r="SAA127" s="100"/>
      <c r="SAB127" s="100"/>
      <c r="SAC127" s="100"/>
      <c r="SAD127" s="100"/>
      <c r="SAE127" s="100"/>
      <c r="SAF127" s="100"/>
      <c r="SAG127" s="100"/>
      <c r="SAH127" s="100"/>
      <c r="SAI127" s="100"/>
      <c r="SAJ127" s="100"/>
      <c r="SAK127" s="100"/>
      <c r="SAL127" s="100"/>
      <c r="SAM127" s="100"/>
      <c r="SAN127" s="100"/>
      <c r="SAO127" s="100"/>
      <c r="SAP127" s="100"/>
      <c r="SAQ127" s="100"/>
      <c r="SAR127" s="100"/>
      <c r="SAS127" s="100"/>
      <c r="SAT127" s="100"/>
      <c r="SAU127" s="100"/>
      <c r="SAV127" s="100"/>
      <c r="SAW127" s="100"/>
      <c r="SAX127" s="100"/>
      <c r="SAY127" s="100"/>
      <c r="SAZ127" s="100"/>
      <c r="SBA127" s="100"/>
      <c r="SBB127" s="100"/>
      <c r="SBC127" s="100"/>
      <c r="SBD127" s="100"/>
      <c r="SBE127" s="100"/>
      <c r="SBF127" s="100"/>
      <c r="SBG127" s="100"/>
      <c r="SBH127" s="100"/>
      <c r="SBI127" s="100"/>
      <c r="SBJ127" s="100"/>
      <c r="SBK127" s="100"/>
      <c r="SBL127" s="100"/>
      <c r="SBM127" s="100"/>
      <c r="SBN127" s="100"/>
      <c r="SBO127" s="100"/>
      <c r="SBP127" s="100"/>
      <c r="SBQ127" s="100"/>
      <c r="SBR127" s="100"/>
      <c r="SBS127" s="100"/>
      <c r="SBT127" s="100"/>
      <c r="SBU127" s="100"/>
      <c r="SBV127" s="100"/>
      <c r="SBW127" s="100"/>
      <c r="SBX127" s="100"/>
      <c r="SBY127" s="100"/>
      <c r="SBZ127" s="100"/>
      <c r="SCA127" s="100"/>
      <c r="SCB127" s="100"/>
      <c r="SCC127" s="100"/>
      <c r="SCD127" s="100"/>
      <c r="SCE127" s="100"/>
      <c r="SCF127" s="100"/>
      <c r="SCG127" s="100"/>
      <c r="SCH127" s="100"/>
      <c r="SCI127" s="100"/>
      <c r="SCJ127" s="100"/>
      <c r="SCK127" s="100"/>
      <c r="SCL127" s="100"/>
      <c r="SCM127" s="100"/>
      <c r="SCN127" s="100"/>
      <c r="SCO127" s="100"/>
      <c r="SCP127" s="100"/>
      <c r="SCQ127" s="100"/>
      <c r="SCR127" s="100"/>
      <c r="SCS127" s="100"/>
      <c r="SCT127" s="100"/>
      <c r="SCU127" s="100"/>
      <c r="SCV127" s="100"/>
      <c r="SCW127" s="100"/>
      <c r="SCX127" s="100"/>
      <c r="SCY127" s="100"/>
      <c r="SCZ127" s="100"/>
      <c r="SDA127" s="100"/>
      <c r="SDB127" s="100"/>
      <c r="SDC127" s="100"/>
      <c r="SDD127" s="100"/>
      <c r="SDE127" s="100"/>
      <c r="SDF127" s="100"/>
      <c r="SDG127" s="100"/>
      <c r="SDH127" s="100"/>
      <c r="SDI127" s="100"/>
      <c r="SDJ127" s="100"/>
      <c r="SDK127" s="100"/>
      <c r="SDL127" s="100"/>
      <c r="SDM127" s="100"/>
      <c r="SDN127" s="100"/>
      <c r="SDO127" s="100"/>
      <c r="SDP127" s="100"/>
      <c r="SDQ127" s="100"/>
      <c r="SDR127" s="100"/>
      <c r="SDS127" s="100"/>
      <c r="SDT127" s="100"/>
      <c r="SDU127" s="100"/>
      <c r="SDV127" s="100"/>
      <c r="SDW127" s="100"/>
      <c r="SDX127" s="100"/>
      <c r="SDY127" s="100"/>
      <c r="SDZ127" s="100"/>
      <c r="SEA127" s="100"/>
      <c r="SEB127" s="100"/>
      <c r="SEC127" s="100"/>
      <c r="SED127" s="100"/>
      <c r="SEE127" s="100"/>
      <c r="SEF127" s="100"/>
      <c r="SEG127" s="100"/>
      <c r="SEH127" s="100"/>
      <c r="SEI127" s="100"/>
      <c r="SEJ127" s="100"/>
      <c r="SEK127" s="100"/>
      <c r="SEL127" s="100"/>
      <c r="SEM127" s="100"/>
      <c r="SEN127" s="100"/>
      <c r="SEO127" s="100"/>
      <c r="SEP127" s="100"/>
      <c r="SEQ127" s="100"/>
      <c r="SER127" s="100"/>
      <c r="SES127" s="100"/>
      <c r="SET127" s="100"/>
      <c r="SEU127" s="100"/>
      <c r="SEV127" s="100"/>
      <c r="SEW127" s="100"/>
      <c r="SEX127" s="100"/>
      <c r="SEY127" s="100"/>
      <c r="SEZ127" s="100"/>
      <c r="SFA127" s="100"/>
      <c r="SFB127" s="100"/>
      <c r="SFC127" s="100"/>
      <c r="SFD127" s="100"/>
      <c r="SFE127" s="100"/>
      <c r="SFF127" s="100"/>
      <c r="SFG127" s="100"/>
      <c r="SFH127" s="100"/>
      <c r="SFI127" s="100"/>
      <c r="SFJ127" s="100"/>
      <c r="SFK127" s="100"/>
      <c r="SFL127" s="100"/>
      <c r="SFM127" s="100"/>
      <c r="SFN127" s="100"/>
      <c r="SFO127" s="100"/>
      <c r="SFP127" s="100"/>
      <c r="SFQ127" s="100"/>
      <c r="SFR127" s="100"/>
      <c r="SFS127" s="100"/>
      <c r="SFT127" s="100"/>
      <c r="SFU127" s="100"/>
      <c r="SFV127" s="100"/>
      <c r="SFW127" s="100"/>
      <c r="SFX127" s="100"/>
      <c r="SFY127" s="100"/>
      <c r="SFZ127" s="100"/>
      <c r="SGA127" s="100"/>
      <c r="SGB127" s="100"/>
      <c r="SGC127" s="100"/>
      <c r="SGD127" s="100"/>
      <c r="SGE127" s="100"/>
      <c r="SGF127" s="100"/>
      <c r="SGG127" s="100"/>
      <c r="SGH127" s="100"/>
      <c r="SGI127" s="100"/>
      <c r="SGJ127" s="100"/>
      <c r="SGK127" s="100"/>
      <c r="SGL127" s="100"/>
      <c r="SGM127" s="100"/>
      <c r="SGN127" s="100"/>
      <c r="SGO127" s="100"/>
      <c r="SGP127" s="100"/>
      <c r="SGQ127" s="100"/>
      <c r="SGR127" s="100"/>
      <c r="SGS127" s="100"/>
      <c r="SGT127" s="100"/>
      <c r="SGU127" s="100"/>
      <c r="SGV127" s="100"/>
      <c r="SGW127" s="100"/>
      <c r="SGX127" s="100"/>
      <c r="SGY127" s="100"/>
      <c r="SGZ127" s="100"/>
      <c r="SHA127" s="100"/>
      <c r="SHB127" s="100"/>
      <c r="SHC127" s="100"/>
      <c r="SHD127" s="100"/>
      <c r="SHE127" s="100"/>
      <c r="SHF127" s="100"/>
      <c r="SHG127" s="100"/>
      <c r="SHH127" s="100"/>
      <c r="SHI127" s="100"/>
      <c r="SHJ127" s="100"/>
      <c r="SHK127" s="100"/>
      <c r="SHL127" s="100"/>
      <c r="SHM127" s="100"/>
      <c r="SHN127" s="100"/>
      <c r="SHO127" s="100"/>
      <c r="SHP127" s="100"/>
      <c r="SHQ127" s="100"/>
      <c r="SHR127" s="100"/>
      <c r="SHS127" s="100"/>
      <c r="SHT127" s="100"/>
      <c r="SHU127" s="100"/>
      <c r="SHV127" s="100"/>
      <c r="SHW127" s="100"/>
      <c r="SHX127" s="100"/>
      <c r="SHY127" s="100"/>
      <c r="SHZ127" s="100"/>
      <c r="SIA127" s="100"/>
      <c r="SIB127" s="100"/>
      <c r="SIC127" s="100"/>
      <c r="SID127" s="100"/>
      <c r="SIE127" s="100"/>
      <c r="SIF127" s="100"/>
      <c r="SIG127" s="100"/>
      <c r="SIH127" s="100"/>
      <c r="SII127" s="100"/>
      <c r="SIJ127" s="100"/>
      <c r="SIK127" s="100"/>
      <c r="SIL127" s="100"/>
      <c r="SIM127" s="100"/>
      <c r="SIN127" s="100"/>
      <c r="SIO127" s="100"/>
      <c r="SIP127" s="100"/>
      <c r="SIQ127" s="100"/>
      <c r="SIR127" s="100"/>
      <c r="SIS127" s="100"/>
      <c r="SIT127" s="100"/>
      <c r="SIU127" s="100"/>
      <c r="SIV127" s="100"/>
      <c r="SIW127" s="100"/>
      <c r="SIX127" s="100"/>
      <c r="SIY127" s="100"/>
      <c r="SIZ127" s="100"/>
      <c r="SJA127" s="100"/>
      <c r="SJB127" s="100"/>
      <c r="SJC127" s="100"/>
      <c r="SJD127" s="100"/>
      <c r="SJE127" s="100"/>
      <c r="SJF127" s="100"/>
      <c r="SJG127" s="100"/>
      <c r="SJH127" s="100"/>
      <c r="SJI127" s="100"/>
      <c r="SJJ127" s="100"/>
      <c r="SJK127" s="100"/>
      <c r="SJL127" s="100"/>
      <c r="SJM127" s="100"/>
      <c r="SJN127" s="100"/>
      <c r="SJO127" s="100"/>
      <c r="SJP127" s="100"/>
      <c r="SJQ127" s="100"/>
      <c r="SJR127" s="100"/>
      <c r="SJS127" s="100"/>
      <c r="SJT127" s="100"/>
      <c r="SJU127" s="100"/>
      <c r="SJV127" s="100"/>
      <c r="SJW127" s="100"/>
      <c r="SJX127" s="100"/>
      <c r="SJY127" s="100"/>
      <c r="SJZ127" s="100"/>
      <c r="SKA127" s="100"/>
      <c r="SKB127" s="100"/>
      <c r="SKC127" s="100"/>
      <c r="SKD127" s="100"/>
      <c r="SKE127" s="100"/>
      <c r="SKF127" s="100"/>
      <c r="SKG127" s="100"/>
      <c r="SKH127" s="100"/>
      <c r="SKI127" s="100"/>
      <c r="SKJ127" s="100"/>
      <c r="SKK127" s="100"/>
      <c r="SKL127" s="100"/>
      <c r="SKM127" s="100"/>
      <c r="SKN127" s="100"/>
      <c r="SKO127" s="100"/>
      <c r="SKP127" s="100"/>
      <c r="SKQ127" s="100"/>
      <c r="SKR127" s="100"/>
      <c r="SKS127" s="100"/>
      <c r="SKT127" s="100"/>
      <c r="SKU127" s="100"/>
      <c r="SKV127" s="100"/>
      <c r="SKW127" s="100"/>
      <c r="SKX127" s="100"/>
      <c r="SKY127" s="100"/>
      <c r="SKZ127" s="100"/>
      <c r="SLA127" s="100"/>
      <c r="SLB127" s="100"/>
      <c r="SLC127" s="100"/>
      <c r="SLD127" s="100"/>
      <c r="SLE127" s="100"/>
      <c r="SLF127" s="100"/>
      <c r="SLG127" s="100"/>
      <c r="SLH127" s="100"/>
      <c r="SLI127" s="100"/>
      <c r="SLJ127" s="100"/>
      <c r="SLK127" s="100"/>
      <c r="SLL127" s="100"/>
      <c r="SLM127" s="100"/>
      <c r="SLN127" s="100"/>
      <c r="SLO127" s="100"/>
      <c r="SLP127" s="100"/>
      <c r="SLQ127" s="100"/>
      <c r="SLR127" s="100"/>
      <c r="SLS127" s="100"/>
      <c r="SLT127" s="100"/>
      <c r="SLU127" s="100"/>
      <c r="SLV127" s="100"/>
      <c r="SLW127" s="100"/>
      <c r="SLX127" s="100"/>
      <c r="SLY127" s="100"/>
      <c r="SLZ127" s="100"/>
      <c r="SMA127" s="100"/>
      <c r="SMB127" s="100"/>
      <c r="SMC127" s="100"/>
      <c r="SMD127" s="100"/>
      <c r="SME127" s="100"/>
      <c r="SMF127" s="100"/>
      <c r="SMG127" s="100"/>
      <c r="SMH127" s="100"/>
      <c r="SMI127" s="100"/>
      <c r="SMJ127" s="100"/>
      <c r="SMK127" s="100"/>
      <c r="SML127" s="100"/>
      <c r="SMM127" s="100"/>
      <c r="SMN127" s="100"/>
      <c r="SMO127" s="100"/>
      <c r="SMP127" s="100"/>
      <c r="SMQ127" s="100"/>
      <c r="SMR127" s="100"/>
      <c r="SMS127" s="100"/>
      <c r="SMT127" s="100"/>
      <c r="SMU127" s="100"/>
      <c r="SMV127" s="100"/>
      <c r="SMW127" s="100"/>
      <c r="SMX127" s="100"/>
      <c r="SMY127" s="100"/>
      <c r="SMZ127" s="100"/>
      <c r="SNA127" s="100"/>
      <c r="SNB127" s="100"/>
      <c r="SNC127" s="100"/>
      <c r="SND127" s="100"/>
      <c r="SNE127" s="100"/>
      <c r="SNF127" s="100"/>
      <c r="SNG127" s="100"/>
      <c r="SNH127" s="100"/>
      <c r="SNI127" s="100"/>
      <c r="SNJ127" s="100"/>
      <c r="SNK127" s="100"/>
      <c r="SNL127" s="100"/>
      <c r="SNM127" s="100"/>
      <c r="SNN127" s="100"/>
      <c r="SNO127" s="100"/>
      <c r="SNP127" s="100"/>
      <c r="SNQ127" s="100"/>
      <c r="SNR127" s="100"/>
      <c r="SNS127" s="100"/>
      <c r="SNT127" s="100"/>
      <c r="SNU127" s="100"/>
      <c r="SNV127" s="100"/>
      <c r="SNW127" s="100"/>
      <c r="SNX127" s="100"/>
      <c r="SNY127" s="100"/>
      <c r="SNZ127" s="100"/>
      <c r="SOA127" s="100"/>
      <c r="SOB127" s="100"/>
      <c r="SOC127" s="100"/>
      <c r="SOD127" s="100"/>
      <c r="SOE127" s="100"/>
      <c r="SOF127" s="100"/>
      <c r="SOG127" s="100"/>
      <c r="SOH127" s="100"/>
      <c r="SOI127" s="100"/>
      <c r="SOJ127" s="100"/>
      <c r="SOK127" s="100"/>
      <c r="SOL127" s="100"/>
      <c r="SOM127" s="100"/>
      <c r="SON127" s="100"/>
      <c r="SOO127" s="100"/>
      <c r="SOP127" s="100"/>
      <c r="SOQ127" s="100"/>
      <c r="SOR127" s="100"/>
      <c r="SOS127" s="100"/>
      <c r="SOT127" s="100"/>
      <c r="SOU127" s="100"/>
      <c r="SOV127" s="100"/>
      <c r="SOW127" s="100"/>
      <c r="SOX127" s="100"/>
      <c r="SOY127" s="100"/>
      <c r="SOZ127" s="100"/>
      <c r="SPA127" s="100"/>
      <c r="SPB127" s="100"/>
      <c r="SPC127" s="100"/>
      <c r="SPD127" s="100"/>
      <c r="SPE127" s="100"/>
      <c r="SPF127" s="100"/>
      <c r="SPG127" s="100"/>
      <c r="SPH127" s="100"/>
      <c r="SPI127" s="100"/>
      <c r="SPJ127" s="100"/>
      <c r="SPK127" s="100"/>
      <c r="SPL127" s="100"/>
      <c r="SPM127" s="100"/>
      <c r="SPN127" s="100"/>
      <c r="SPO127" s="100"/>
      <c r="SPP127" s="100"/>
      <c r="SPQ127" s="100"/>
      <c r="SPR127" s="100"/>
      <c r="SPS127" s="100"/>
      <c r="SPT127" s="100"/>
      <c r="SPU127" s="100"/>
      <c r="SPV127" s="100"/>
      <c r="SPW127" s="100"/>
      <c r="SPX127" s="100"/>
      <c r="SPY127" s="100"/>
      <c r="SPZ127" s="100"/>
      <c r="SQA127" s="100"/>
      <c r="SQB127" s="100"/>
      <c r="SQC127" s="100"/>
      <c r="SQD127" s="100"/>
      <c r="SQE127" s="100"/>
      <c r="SQF127" s="100"/>
      <c r="SQG127" s="100"/>
      <c r="SQH127" s="100"/>
      <c r="SQI127" s="100"/>
      <c r="SQJ127" s="100"/>
      <c r="SQK127" s="100"/>
      <c r="SQL127" s="100"/>
      <c r="SQM127" s="100"/>
      <c r="SQN127" s="100"/>
      <c r="SQO127" s="100"/>
      <c r="SQP127" s="100"/>
      <c r="SQQ127" s="100"/>
      <c r="SQR127" s="100"/>
      <c r="SQS127" s="100"/>
      <c r="SQT127" s="100"/>
      <c r="SQU127" s="100"/>
      <c r="SQV127" s="100"/>
      <c r="SQW127" s="100"/>
      <c r="SQX127" s="100"/>
      <c r="SQY127" s="100"/>
      <c r="SQZ127" s="100"/>
      <c r="SRA127" s="100"/>
      <c r="SRB127" s="100"/>
      <c r="SRC127" s="100"/>
      <c r="SRD127" s="100"/>
      <c r="SRE127" s="100"/>
      <c r="SRF127" s="100"/>
      <c r="SRG127" s="100"/>
      <c r="SRH127" s="100"/>
      <c r="SRI127" s="100"/>
      <c r="SRJ127" s="100"/>
      <c r="SRK127" s="100"/>
      <c r="SRL127" s="100"/>
      <c r="SRM127" s="100"/>
      <c r="SRN127" s="100"/>
      <c r="SRO127" s="100"/>
      <c r="SRP127" s="100"/>
      <c r="SRQ127" s="100"/>
      <c r="SRR127" s="100"/>
      <c r="SRS127" s="100"/>
      <c r="SRT127" s="100"/>
      <c r="SRU127" s="100"/>
      <c r="SRV127" s="100"/>
      <c r="SRW127" s="100"/>
      <c r="SRX127" s="100"/>
      <c r="SRY127" s="100"/>
      <c r="SRZ127" s="100"/>
      <c r="SSA127" s="100"/>
      <c r="SSB127" s="100"/>
      <c r="SSC127" s="100"/>
      <c r="SSD127" s="100"/>
      <c r="SSE127" s="100"/>
      <c r="SSF127" s="100"/>
      <c r="SSG127" s="100"/>
      <c r="SSH127" s="100"/>
      <c r="SSI127" s="100"/>
      <c r="SSJ127" s="100"/>
      <c r="SSK127" s="100"/>
      <c r="SSL127" s="100"/>
      <c r="SSM127" s="100"/>
      <c r="SSN127" s="100"/>
      <c r="SSO127" s="100"/>
      <c r="SSP127" s="100"/>
      <c r="SSQ127" s="100"/>
      <c r="SSR127" s="100"/>
      <c r="SSS127" s="100"/>
      <c r="SST127" s="100"/>
      <c r="SSU127" s="100"/>
      <c r="SSV127" s="100"/>
      <c r="SSW127" s="100"/>
      <c r="SSX127" s="100"/>
      <c r="SSY127" s="100"/>
      <c r="SSZ127" s="100"/>
      <c r="STA127" s="100"/>
      <c r="STB127" s="100"/>
      <c r="STC127" s="100"/>
      <c r="STD127" s="100"/>
      <c r="STE127" s="100"/>
      <c r="STF127" s="100"/>
      <c r="STG127" s="100"/>
      <c r="STH127" s="100"/>
      <c r="STI127" s="100"/>
      <c r="STJ127" s="100"/>
      <c r="STK127" s="100"/>
      <c r="STL127" s="100"/>
      <c r="STM127" s="100"/>
      <c r="STN127" s="100"/>
      <c r="STO127" s="100"/>
      <c r="STP127" s="100"/>
      <c r="STQ127" s="100"/>
      <c r="STR127" s="100"/>
      <c r="STS127" s="100"/>
      <c r="STT127" s="100"/>
      <c r="STU127" s="100"/>
      <c r="STV127" s="100"/>
      <c r="STW127" s="100"/>
      <c r="STX127" s="100"/>
      <c r="STY127" s="100"/>
      <c r="STZ127" s="100"/>
      <c r="SUA127" s="100"/>
      <c r="SUB127" s="100"/>
      <c r="SUC127" s="100"/>
      <c r="SUD127" s="100"/>
      <c r="SUE127" s="100"/>
      <c r="SUF127" s="100"/>
      <c r="SUG127" s="100"/>
      <c r="SUH127" s="100"/>
      <c r="SUI127" s="100"/>
      <c r="SUJ127" s="100"/>
      <c r="SUK127" s="100"/>
      <c r="SUL127" s="100"/>
      <c r="SUM127" s="100"/>
      <c r="SUN127" s="100"/>
      <c r="SUO127" s="100"/>
      <c r="SUP127" s="100"/>
      <c r="SUQ127" s="100"/>
      <c r="SUR127" s="100"/>
      <c r="SUS127" s="100"/>
      <c r="SUT127" s="100"/>
      <c r="SUU127" s="100"/>
      <c r="SUV127" s="100"/>
      <c r="SUW127" s="100"/>
      <c r="SUX127" s="100"/>
      <c r="SUY127" s="100"/>
      <c r="SUZ127" s="100"/>
      <c r="SVA127" s="100"/>
      <c r="SVB127" s="100"/>
      <c r="SVC127" s="100"/>
      <c r="SVD127" s="100"/>
      <c r="SVE127" s="100"/>
      <c r="SVF127" s="100"/>
      <c r="SVG127" s="100"/>
      <c r="SVH127" s="100"/>
      <c r="SVI127" s="100"/>
      <c r="SVJ127" s="100"/>
      <c r="SVK127" s="100"/>
      <c r="SVL127" s="100"/>
      <c r="SVM127" s="100"/>
      <c r="SVN127" s="100"/>
      <c r="SVO127" s="100"/>
      <c r="SVP127" s="100"/>
      <c r="SVQ127" s="100"/>
      <c r="SVR127" s="100"/>
      <c r="SVS127" s="100"/>
      <c r="SVT127" s="100"/>
      <c r="SVU127" s="100"/>
      <c r="SVV127" s="100"/>
      <c r="SVW127" s="100"/>
      <c r="SVX127" s="100"/>
      <c r="SVY127" s="100"/>
      <c r="SVZ127" s="100"/>
      <c r="SWA127" s="100"/>
      <c r="SWB127" s="100"/>
      <c r="SWC127" s="100"/>
      <c r="SWD127" s="100"/>
      <c r="SWE127" s="100"/>
      <c r="SWF127" s="100"/>
      <c r="SWG127" s="100"/>
      <c r="SWH127" s="100"/>
      <c r="SWI127" s="100"/>
      <c r="SWJ127" s="100"/>
      <c r="SWK127" s="100"/>
      <c r="SWL127" s="100"/>
      <c r="SWM127" s="100"/>
      <c r="SWN127" s="100"/>
      <c r="SWO127" s="100"/>
      <c r="SWP127" s="100"/>
      <c r="SWQ127" s="100"/>
      <c r="SWR127" s="100"/>
      <c r="SWS127" s="100"/>
      <c r="SWT127" s="100"/>
      <c r="SWU127" s="100"/>
      <c r="SWV127" s="100"/>
      <c r="SWW127" s="100"/>
      <c r="SWX127" s="100"/>
      <c r="SWY127" s="100"/>
      <c r="SWZ127" s="100"/>
      <c r="SXA127" s="100"/>
      <c r="SXB127" s="100"/>
      <c r="SXC127" s="100"/>
      <c r="SXD127" s="100"/>
      <c r="SXE127" s="100"/>
      <c r="SXF127" s="100"/>
      <c r="SXG127" s="100"/>
      <c r="SXH127" s="100"/>
      <c r="SXI127" s="100"/>
      <c r="SXJ127" s="100"/>
      <c r="SXK127" s="100"/>
      <c r="SXL127" s="100"/>
      <c r="SXM127" s="100"/>
      <c r="SXN127" s="100"/>
      <c r="SXO127" s="100"/>
      <c r="SXP127" s="100"/>
      <c r="SXQ127" s="100"/>
      <c r="SXR127" s="100"/>
      <c r="SXS127" s="100"/>
      <c r="SXT127" s="100"/>
      <c r="SXU127" s="100"/>
      <c r="SXV127" s="100"/>
      <c r="SXW127" s="100"/>
      <c r="SXX127" s="100"/>
      <c r="SXY127" s="100"/>
      <c r="SXZ127" s="100"/>
      <c r="SYA127" s="100"/>
      <c r="SYB127" s="100"/>
      <c r="SYC127" s="100"/>
      <c r="SYD127" s="100"/>
      <c r="SYE127" s="100"/>
      <c r="SYF127" s="100"/>
      <c r="SYG127" s="100"/>
      <c r="SYH127" s="100"/>
      <c r="SYI127" s="100"/>
      <c r="SYJ127" s="100"/>
      <c r="SYK127" s="100"/>
      <c r="SYL127" s="100"/>
      <c r="SYM127" s="100"/>
      <c r="SYN127" s="100"/>
      <c r="SYO127" s="100"/>
      <c r="SYP127" s="100"/>
      <c r="SYQ127" s="100"/>
      <c r="SYR127" s="100"/>
      <c r="SYS127" s="100"/>
      <c r="SYT127" s="100"/>
      <c r="SYU127" s="100"/>
      <c r="SYV127" s="100"/>
      <c r="SYW127" s="100"/>
      <c r="SYX127" s="100"/>
      <c r="SYY127" s="100"/>
      <c r="SYZ127" s="100"/>
      <c r="SZA127" s="100"/>
      <c r="SZB127" s="100"/>
      <c r="SZC127" s="100"/>
      <c r="SZD127" s="100"/>
      <c r="SZE127" s="100"/>
      <c r="SZF127" s="100"/>
      <c r="SZG127" s="100"/>
      <c r="SZH127" s="100"/>
      <c r="SZI127" s="100"/>
      <c r="SZJ127" s="100"/>
      <c r="SZK127" s="100"/>
      <c r="SZL127" s="100"/>
      <c r="SZM127" s="100"/>
      <c r="SZN127" s="100"/>
      <c r="SZO127" s="100"/>
      <c r="SZP127" s="100"/>
      <c r="SZQ127" s="100"/>
      <c r="SZR127" s="100"/>
      <c r="SZS127" s="100"/>
      <c r="SZT127" s="100"/>
      <c r="SZU127" s="100"/>
      <c r="SZV127" s="100"/>
      <c r="SZW127" s="100"/>
      <c r="SZX127" s="100"/>
      <c r="SZY127" s="100"/>
      <c r="SZZ127" s="100"/>
      <c r="TAA127" s="100"/>
      <c r="TAB127" s="100"/>
      <c r="TAC127" s="100"/>
      <c r="TAD127" s="100"/>
      <c r="TAE127" s="100"/>
      <c r="TAF127" s="100"/>
      <c r="TAG127" s="100"/>
      <c r="TAH127" s="100"/>
      <c r="TAI127" s="100"/>
      <c r="TAJ127" s="100"/>
      <c r="TAK127" s="100"/>
      <c r="TAL127" s="100"/>
      <c r="TAM127" s="100"/>
      <c r="TAN127" s="100"/>
      <c r="TAO127" s="100"/>
      <c r="TAP127" s="100"/>
      <c r="TAQ127" s="100"/>
      <c r="TAR127" s="100"/>
      <c r="TAS127" s="100"/>
      <c r="TAT127" s="100"/>
      <c r="TAU127" s="100"/>
      <c r="TAV127" s="100"/>
      <c r="TAW127" s="100"/>
      <c r="TAX127" s="100"/>
      <c r="TAY127" s="100"/>
      <c r="TAZ127" s="100"/>
      <c r="TBA127" s="100"/>
      <c r="TBB127" s="100"/>
      <c r="TBC127" s="100"/>
      <c r="TBD127" s="100"/>
      <c r="TBE127" s="100"/>
      <c r="TBF127" s="100"/>
      <c r="TBG127" s="100"/>
      <c r="TBH127" s="100"/>
      <c r="TBI127" s="100"/>
      <c r="TBJ127" s="100"/>
      <c r="TBK127" s="100"/>
      <c r="TBL127" s="100"/>
      <c r="TBM127" s="100"/>
      <c r="TBN127" s="100"/>
      <c r="TBO127" s="100"/>
      <c r="TBP127" s="100"/>
      <c r="TBQ127" s="100"/>
      <c r="TBR127" s="100"/>
      <c r="TBS127" s="100"/>
      <c r="TBT127" s="100"/>
      <c r="TBU127" s="100"/>
      <c r="TBV127" s="100"/>
      <c r="TBW127" s="100"/>
      <c r="TBX127" s="100"/>
      <c r="TBY127" s="100"/>
      <c r="TBZ127" s="100"/>
      <c r="TCA127" s="100"/>
      <c r="TCB127" s="100"/>
      <c r="TCC127" s="100"/>
      <c r="TCD127" s="100"/>
      <c r="TCE127" s="100"/>
      <c r="TCF127" s="100"/>
      <c r="TCG127" s="100"/>
      <c r="TCH127" s="100"/>
      <c r="TCI127" s="100"/>
      <c r="TCJ127" s="100"/>
      <c r="TCK127" s="100"/>
      <c r="TCL127" s="100"/>
      <c r="TCM127" s="100"/>
      <c r="TCN127" s="100"/>
      <c r="TCO127" s="100"/>
      <c r="TCP127" s="100"/>
      <c r="TCQ127" s="100"/>
      <c r="TCR127" s="100"/>
      <c r="TCS127" s="100"/>
      <c r="TCT127" s="100"/>
      <c r="TCU127" s="100"/>
      <c r="TCV127" s="100"/>
      <c r="TCW127" s="100"/>
      <c r="TCX127" s="100"/>
      <c r="TCY127" s="100"/>
      <c r="TCZ127" s="100"/>
      <c r="TDA127" s="100"/>
      <c r="TDB127" s="100"/>
      <c r="TDC127" s="100"/>
      <c r="TDD127" s="100"/>
      <c r="TDE127" s="100"/>
      <c r="TDF127" s="100"/>
      <c r="TDG127" s="100"/>
      <c r="TDH127" s="100"/>
      <c r="TDI127" s="100"/>
      <c r="TDJ127" s="100"/>
      <c r="TDK127" s="100"/>
      <c r="TDL127" s="100"/>
      <c r="TDM127" s="100"/>
      <c r="TDN127" s="100"/>
      <c r="TDO127" s="100"/>
      <c r="TDP127" s="100"/>
      <c r="TDQ127" s="100"/>
      <c r="TDR127" s="100"/>
      <c r="TDS127" s="100"/>
      <c r="TDT127" s="100"/>
      <c r="TDU127" s="100"/>
      <c r="TDV127" s="100"/>
      <c r="TDW127" s="100"/>
      <c r="TDX127" s="100"/>
      <c r="TDY127" s="100"/>
      <c r="TDZ127" s="100"/>
      <c r="TEA127" s="100"/>
      <c r="TEB127" s="100"/>
      <c r="TEC127" s="100"/>
      <c r="TED127" s="100"/>
      <c r="TEE127" s="100"/>
      <c r="TEF127" s="100"/>
      <c r="TEG127" s="100"/>
      <c r="TEH127" s="100"/>
      <c r="TEI127" s="100"/>
      <c r="TEJ127" s="100"/>
      <c r="TEK127" s="100"/>
      <c r="TEL127" s="100"/>
      <c r="TEM127" s="100"/>
      <c r="TEN127" s="100"/>
      <c r="TEO127" s="100"/>
      <c r="TEP127" s="100"/>
      <c r="TEQ127" s="100"/>
      <c r="TER127" s="100"/>
      <c r="TES127" s="100"/>
      <c r="TET127" s="100"/>
      <c r="TEU127" s="100"/>
      <c r="TEV127" s="100"/>
      <c r="TEW127" s="100"/>
      <c r="TEX127" s="100"/>
      <c r="TEY127" s="100"/>
      <c r="TEZ127" s="100"/>
      <c r="TFA127" s="100"/>
      <c r="TFB127" s="100"/>
      <c r="TFC127" s="100"/>
      <c r="TFD127" s="100"/>
      <c r="TFE127" s="100"/>
      <c r="TFF127" s="100"/>
      <c r="TFG127" s="100"/>
      <c r="TFH127" s="100"/>
      <c r="TFI127" s="100"/>
      <c r="TFJ127" s="100"/>
      <c r="TFK127" s="100"/>
      <c r="TFL127" s="100"/>
      <c r="TFM127" s="100"/>
      <c r="TFN127" s="100"/>
      <c r="TFO127" s="100"/>
      <c r="TFP127" s="100"/>
      <c r="TFQ127" s="100"/>
      <c r="TFR127" s="100"/>
      <c r="TFS127" s="100"/>
      <c r="TFT127" s="100"/>
      <c r="TFU127" s="100"/>
      <c r="TFV127" s="100"/>
      <c r="TFW127" s="100"/>
      <c r="TFX127" s="100"/>
      <c r="TFY127" s="100"/>
      <c r="TFZ127" s="100"/>
      <c r="TGA127" s="100"/>
      <c r="TGB127" s="100"/>
      <c r="TGC127" s="100"/>
      <c r="TGD127" s="100"/>
      <c r="TGE127" s="100"/>
      <c r="TGF127" s="100"/>
      <c r="TGG127" s="100"/>
      <c r="TGH127" s="100"/>
      <c r="TGI127" s="100"/>
      <c r="TGJ127" s="100"/>
      <c r="TGK127" s="100"/>
      <c r="TGL127" s="100"/>
      <c r="TGM127" s="100"/>
      <c r="TGN127" s="100"/>
      <c r="TGO127" s="100"/>
      <c r="TGP127" s="100"/>
      <c r="TGQ127" s="100"/>
      <c r="TGR127" s="100"/>
      <c r="TGS127" s="100"/>
      <c r="TGT127" s="100"/>
      <c r="TGU127" s="100"/>
      <c r="TGV127" s="100"/>
      <c r="TGW127" s="100"/>
      <c r="TGX127" s="100"/>
      <c r="TGY127" s="100"/>
      <c r="TGZ127" s="100"/>
      <c r="THA127" s="100"/>
      <c r="THB127" s="100"/>
      <c r="THC127" s="100"/>
      <c r="THD127" s="100"/>
      <c r="THE127" s="100"/>
      <c r="THF127" s="100"/>
      <c r="THG127" s="100"/>
      <c r="THH127" s="100"/>
      <c r="THI127" s="100"/>
      <c r="THJ127" s="100"/>
      <c r="THK127" s="100"/>
      <c r="THL127" s="100"/>
      <c r="THM127" s="100"/>
      <c r="THN127" s="100"/>
      <c r="THO127" s="100"/>
      <c r="THP127" s="100"/>
      <c r="THQ127" s="100"/>
      <c r="THR127" s="100"/>
      <c r="THS127" s="100"/>
      <c r="THT127" s="100"/>
      <c r="THU127" s="100"/>
      <c r="THV127" s="100"/>
      <c r="THW127" s="100"/>
      <c r="THX127" s="100"/>
      <c r="THY127" s="100"/>
      <c r="THZ127" s="100"/>
      <c r="TIA127" s="100"/>
      <c r="TIB127" s="100"/>
      <c r="TIC127" s="100"/>
      <c r="TID127" s="100"/>
      <c r="TIE127" s="100"/>
      <c r="TIF127" s="100"/>
      <c r="TIG127" s="100"/>
      <c r="TIH127" s="100"/>
      <c r="TII127" s="100"/>
      <c r="TIJ127" s="100"/>
      <c r="TIK127" s="100"/>
      <c r="TIL127" s="100"/>
      <c r="TIM127" s="100"/>
      <c r="TIN127" s="100"/>
      <c r="TIO127" s="100"/>
      <c r="TIP127" s="100"/>
      <c r="TIQ127" s="100"/>
      <c r="TIR127" s="100"/>
      <c r="TIS127" s="100"/>
      <c r="TIT127" s="100"/>
      <c r="TIU127" s="100"/>
      <c r="TIV127" s="100"/>
      <c r="TIW127" s="100"/>
      <c r="TIX127" s="100"/>
      <c r="TIY127" s="100"/>
      <c r="TIZ127" s="100"/>
      <c r="TJA127" s="100"/>
      <c r="TJB127" s="100"/>
      <c r="TJC127" s="100"/>
      <c r="TJD127" s="100"/>
      <c r="TJE127" s="100"/>
      <c r="TJF127" s="100"/>
      <c r="TJG127" s="100"/>
      <c r="TJH127" s="100"/>
      <c r="TJI127" s="100"/>
      <c r="TJJ127" s="100"/>
      <c r="TJK127" s="100"/>
      <c r="TJL127" s="100"/>
      <c r="TJM127" s="100"/>
      <c r="TJN127" s="100"/>
      <c r="TJO127" s="100"/>
      <c r="TJP127" s="100"/>
      <c r="TJQ127" s="100"/>
      <c r="TJR127" s="100"/>
      <c r="TJS127" s="100"/>
      <c r="TJT127" s="100"/>
      <c r="TJU127" s="100"/>
      <c r="TJV127" s="100"/>
      <c r="TJW127" s="100"/>
      <c r="TJX127" s="100"/>
      <c r="TJY127" s="100"/>
      <c r="TJZ127" s="100"/>
      <c r="TKA127" s="100"/>
      <c r="TKB127" s="100"/>
      <c r="TKC127" s="100"/>
      <c r="TKD127" s="100"/>
      <c r="TKE127" s="100"/>
      <c r="TKF127" s="100"/>
      <c r="TKG127" s="100"/>
      <c r="TKH127" s="100"/>
      <c r="TKI127" s="100"/>
      <c r="TKJ127" s="100"/>
      <c r="TKK127" s="100"/>
      <c r="TKL127" s="100"/>
      <c r="TKM127" s="100"/>
      <c r="TKN127" s="100"/>
      <c r="TKO127" s="100"/>
      <c r="TKP127" s="100"/>
      <c r="TKQ127" s="100"/>
      <c r="TKR127" s="100"/>
      <c r="TKS127" s="100"/>
      <c r="TKT127" s="100"/>
      <c r="TKU127" s="100"/>
      <c r="TKV127" s="100"/>
      <c r="TKW127" s="100"/>
      <c r="TKX127" s="100"/>
      <c r="TKY127" s="100"/>
      <c r="TKZ127" s="100"/>
      <c r="TLA127" s="100"/>
      <c r="TLB127" s="100"/>
      <c r="TLC127" s="100"/>
      <c r="TLD127" s="100"/>
      <c r="TLE127" s="100"/>
      <c r="TLF127" s="100"/>
      <c r="TLG127" s="100"/>
      <c r="TLH127" s="100"/>
      <c r="TLI127" s="100"/>
      <c r="TLJ127" s="100"/>
      <c r="TLK127" s="100"/>
      <c r="TLL127" s="100"/>
      <c r="TLM127" s="100"/>
      <c r="TLN127" s="100"/>
      <c r="TLO127" s="100"/>
      <c r="TLP127" s="100"/>
      <c r="TLQ127" s="100"/>
      <c r="TLR127" s="100"/>
      <c r="TLS127" s="100"/>
      <c r="TLT127" s="100"/>
      <c r="TLU127" s="100"/>
      <c r="TLV127" s="100"/>
      <c r="TLW127" s="100"/>
      <c r="TLX127" s="100"/>
      <c r="TLY127" s="100"/>
      <c r="TLZ127" s="100"/>
      <c r="TMA127" s="100"/>
      <c r="TMB127" s="100"/>
      <c r="TMC127" s="100"/>
      <c r="TMD127" s="100"/>
      <c r="TME127" s="100"/>
      <c r="TMF127" s="100"/>
      <c r="TMG127" s="100"/>
      <c r="TMH127" s="100"/>
      <c r="TMI127" s="100"/>
      <c r="TMJ127" s="100"/>
      <c r="TMK127" s="100"/>
      <c r="TML127" s="100"/>
      <c r="TMM127" s="100"/>
      <c r="TMN127" s="100"/>
      <c r="TMO127" s="100"/>
      <c r="TMP127" s="100"/>
      <c r="TMQ127" s="100"/>
      <c r="TMR127" s="100"/>
      <c r="TMS127" s="100"/>
      <c r="TMT127" s="100"/>
      <c r="TMU127" s="100"/>
      <c r="TMV127" s="100"/>
      <c r="TMW127" s="100"/>
      <c r="TMX127" s="100"/>
      <c r="TMY127" s="100"/>
      <c r="TMZ127" s="100"/>
      <c r="TNA127" s="100"/>
      <c r="TNB127" s="100"/>
      <c r="TNC127" s="100"/>
      <c r="TND127" s="100"/>
      <c r="TNE127" s="100"/>
      <c r="TNF127" s="100"/>
      <c r="TNG127" s="100"/>
      <c r="TNH127" s="100"/>
      <c r="TNI127" s="100"/>
      <c r="TNJ127" s="100"/>
      <c r="TNK127" s="100"/>
      <c r="TNL127" s="100"/>
      <c r="TNM127" s="100"/>
      <c r="TNN127" s="100"/>
      <c r="TNO127" s="100"/>
      <c r="TNP127" s="100"/>
      <c r="TNQ127" s="100"/>
      <c r="TNR127" s="100"/>
      <c r="TNS127" s="100"/>
      <c r="TNT127" s="100"/>
      <c r="TNU127" s="100"/>
      <c r="TNV127" s="100"/>
      <c r="TNW127" s="100"/>
      <c r="TNX127" s="100"/>
      <c r="TNY127" s="100"/>
      <c r="TNZ127" s="100"/>
      <c r="TOA127" s="100"/>
      <c r="TOB127" s="100"/>
      <c r="TOC127" s="100"/>
      <c r="TOD127" s="100"/>
      <c r="TOE127" s="100"/>
      <c r="TOF127" s="100"/>
      <c r="TOG127" s="100"/>
      <c r="TOH127" s="100"/>
      <c r="TOI127" s="100"/>
      <c r="TOJ127" s="100"/>
      <c r="TOK127" s="100"/>
      <c r="TOL127" s="100"/>
      <c r="TOM127" s="100"/>
      <c r="TON127" s="100"/>
      <c r="TOO127" s="100"/>
      <c r="TOP127" s="100"/>
      <c r="TOQ127" s="100"/>
      <c r="TOR127" s="100"/>
      <c r="TOS127" s="100"/>
      <c r="TOT127" s="100"/>
      <c r="TOU127" s="100"/>
      <c r="TOV127" s="100"/>
      <c r="TOW127" s="100"/>
      <c r="TOX127" s="100"/>
      <c r="TOY127" s="100"/>
      <c r="TOZ127" s="100"/>
      <c r="TPA127" s="100"/>
      <c r="TPB127" s="100"/>
      <c r="TPC127" s="100"/>
      <c r="TPD127" s="100"/>
      <c r="TPE127" s="100"/>
      <c r="TPF127" s="100"/>
      <c r="TPG127" s="100"/>
      <c r="TPH127" s="100"/>
      <c r="TPI127" s="100"/>
      <c r="TPJ127" s="100"/>
      <c r="TPK127" s="100"/>
      <c r="TPL127" s="100"/>
      <c r="TPM127" s="100"/>
      <c r="TPN127" s="100"/>
      <c r="TPO127" s="100"/>
      <c r="TPP127" s="100"/>
      <c r="TPQ127" s="100"/>
      <c r="TPR127" s="100"/>
      <c r="TPS127" s="100"/>
      <c r="TPT127" s="100"/>
      <c r="TPU127" s="100"/>
      <c r="TPV127" s="100"/>
      <c r="TPW127" s="100"/>
      <c r="TPX127" s="100"/>
      <c r="TPY127" s="100"/>
      <c r="TPZ127" s="100"/>
      <c r="TQA127" s="100"/>
      <c r="TQB127" s="100"/>
      <c r="TQC127" s="100"/>
      <c r="TQD127" s="100"/>
      <c r="TQE127" s="100"/>
      <c r="TQF127" s="100"/>
      <c r="TQG127" s="100"/>
      <c r="TQH127" s="100"/>
      <c r="TQI127" s="100"/>
      <c r="TQJ127" s="100"/>
      <c r="TQK127" s="100"/>
      <c r="TQL127" s="100"/>
      <c r="TQM127" s="100"/>
      <c r="TQN127" s="100"/>
      <c r="TQO127" s="100"/>
      <c r="TQP127" s="100"/>
      <c r="TQQ127" s="100"/>
      <c r="TQR127" s="100"/>
      <c r="TQS127" s="100"/>
      <c r="TQT127" s="100"/>
      <c r="TQU127" s="100"/>
      <c r="TQV127" s="100"/>
      <c r="TQW127" s="100"/>
      <c r="TQX127" s="100"/>
      <c r="TQY127" s="100"/>
      <c r="TQZ127" s="100"/>
      <c r="TRA127" s="100"/>
      <c r="TRB127" s="100"/>
      <c r="TRC127" s="100"/>
      <c r="TRD127" s="100"/>
      <c r="TRE127" s="100"/>
      <c r="TRF127" s="100"/>
      <c r="TRG127" s="100"/>
      <c r="TRH127" s="100"/>
      <c r="TRI127" s="100"/>
      <c r="TRJ127" s="100"/>
      <c r="TRK127" s="100"/>
      <c r="TRL127" s="100"/>
      <c r="TRM127" s="100"/>
      <c r="TRN127" s="100"/>
      <c r="TRO127" s="100"/>
      <c r="TRP127" s="100"/>
      <c r="TRQ127" s="100"/>
      <c r="TRR127" s="100"/>
      <c r="TRS127" s="100"/>
      <c r="TRT127" s="100"/>
      <c r="TRU127" s="100"/>
      <c r="TRV127" s="100"/>
      <c r="TRW127" s="100"/>
      <c r="TRX127" s="100"/>
      <c r="TRY127" s="100"/>
      <c r="TRZ127" s="100"/>
      <c r="TSA127" s="100"/>
      <c r="TSB127" s="100"/>
      <c r="TSC127" s="100"/>
      <c r="TSD127" s="100"/>
      <c r="TSE127" s="100"/>
      <c r="TSF127" s="100"/>
      <c r="TSG127" s="100"/>
      <c r="TSH127" s="100"/>
      <c r="TSI127" s="100"/>
      <c r="TSJ127" s="100"/>
      <c r="TSK127" s="100"/>
      <c r="TSL127" s="100"/>
      <c r="TSM127" s="100"/>
      <c r="TSN127" s="100"/>
      <c r="TSO127" s="100"/>
      <c r="TSP127" s="100"/>
      <c r="TSQ127" s="100"/>
      <c r="TSR127" s="100"/>
      <c r="TSS127" s="100"/>
      <c r="TST127" s="100"/>
      <c r="TSU127" s="100"/>
      <c r="TSV127" s="100"/>
      <c r="TSW127" s="100"/>
      <c r="TSX127" s="100"/>
      <c r="TSY127" s="100"/>
      <c r="TSZ127" s="100"/>
      <c r="TTA127" s="100"/>
      <c r="TTB127" s="100"/>
      <c r="TTC127" s="100"/>
      <c r="TTD127" s="100"/>
      <c r="TTE127" s="100"/>
      <c r="TTF127" s="100"/>
      <c r="TTG127" s="100"/>
      <c r="TTH127" s="100"/>
      <c r="TTI127" s="100"/>
      <c r="TTJ127" s="100"/>
      <c r="TTK127" s="100"/>
      <c r="TTL127" s="100"/>
      <c r="TTM127" s="100"/>
      <c r="TTN127" s="100"/>
      <c r="TTO127" s="100"/>
      <c r="TTP127" s="100"/>
      <c r="TTQ127" s="100"/>
      <c r="TTR127" s="100"/>
      <c r="TTS127" s="100"/>
      <c r="TTT127" s="100"/>
      <c r="TTU127" s="100"/>
      <c r="TTV127" s="100"/>
      <c r="TTW127" s="100"/>
      <c r="TTX127" s="100"/>
      <c r="TTY127" s="100"/>
      <c r="TTZ127" s="100"/>
      <c r="TUA127" s="100"/>
      <c r="TUB127" s="100"/>
      <c r="TUC127" s="100"/>
      <c r="TUD127" s="100"/>
      <c r="TUE127" s="100"/>
      <c r="TUF127" s="100"/>
      <c r="TUG127" s="100"/>
      <c r="TUH127" s="100"/>
      <c r="TUI127" s="100"/>
      <c r="TUJ127" s="100"/>
      <c r="TUK127" s="100"/>
      <c r="TUL127" s="100"/>
      <c r="TUM127" s="100"/>
      <c r="TUN127" s="100"/>
      <c r="TUO127" s="100"/>
      <c r="TUP127" s="100"/>
      <c r="TUQ127" s="100"/>
      <c r="TUR127" s="100"/>
      <c r="TUS127" s="100"/>
      <c r="TUT127" s="100"/>
      <c r="TUU127" s="100"/>
      <c r="TUV127" s="100"/>
      <c r="TUW127" s="100"/>
      <c r="TUX127" s="100"/>
      <c r="TUY127" s="100"/>
      <c r="TUZ127" s="100"/>
      <c r="TVA127" s="100"/>
      <c r="TVB127" s="100"/>
      <c r="TVC127" s="100"/>
      <c r="TVD127" s="100"/>
      <c r="TVE127" s="100"/>
      <c r="TVF127" s="100"/>
      <c r="TVG127" s="100"/>
      <c r="TVH127" s="100"/>
      <c r="TVI127" s="100"/>
      <c r="TVJ127" s="100"/>
      <c r="TVK127" s="100"/>
      <c r="TVL127" s="100"/>
      <c r="TVM127" s="100"/>
      <c r="TVN127" s="100"/>
      <c r="TVO127" s="100"/>
      <c r="TVP127" s="100"/>
      <c r="TVQ127" s="100"/>
      <c r="TVR127" s="100"/>
      <c r="TVS127" s="100"/>
      <c r="TVT127" s="100"/>
      <c r="TVU127" s="100"/>
      <c r="TVV127" s="100"/>
      <c r="TVW127" s="100"/>
      <c r="TVX127" s="100"/>
      <c r="TVY127" s="100"/>
      <c r="TVZ127" s="100"/>
      <c r="TWA127" s="100"/>
      <c r="TWB127" s="100"/>
      <c r="TWC127" s="100"/>
      <c r="TWD127" s="100"/>
      <c r="TWE127" s="100"/>
      <c r="TWF127" s="100"/>
      <c r="TWG127" s="100"/>
      <c r="TWH127" s="100"/>
      <c r="TWI127" s="100"/>
      <c r="TWJ127" s="100"/>
      <c r="TWK127" s="100"/>
      <c r="TWL127" s="100"/>
      <c r="TWM127" s="100"/>
      <c r="TWN127" s="100"/>
      <c r="TWO127" s="100"/>
      <c r="TWP127" s="100"/>
      <c r="TWQ127" s="100"/>
      <c r="TWR127" s="100"/>
      <c r="TWS127" s="100"/>
      <c r="TWT127" s="100"/>
      <c r="TWU127" s="100"/>
      <c r="TWV127" s="100"/>
      <c r="TWW127" s="100"/>
      <c r="TWX127" s="100"/>
      <c r="TWY127" s="100"/>
      <c r="TWZ127" s="100"/>
      <c r="TXA127" s="100"/>
      <c r="TXB127" s="100"/>
      <c r="TXC127" s="100"/>
      <c r="TXD127" s="100"/>
      <c r="TXE127" s="100"/>
      <c r="TXF127" s="100"/>
      <c r="TXG127" s="100"/>
      <c r="TXH127" s="100"/>
      <c r="TXI127" s="100"/>
      <c r="TXJ127" s="100"/>
      <c r="TXK127" s="100"/>
      <c r="TXL127" s="100"/>
      <c r="TXM127" s="100"/>
      <c r="TXN127" s="100"/>
      <c r="TXO127" s="100"/>
      <c r="TXP127" s="100"/>
      <c r="TXQ127" s="100"/>
      <c r="TXR127" s="100"/>
      <c r="TXS127" s="100"/>
      <c r="TXT127" s="100"/>
      <c r="TXU127" s="100"/>
      <c r="TXV127" s="100"/>
      <c r="TXW127" s="100"/>
      <c r="TXX127" s="100"/>
      <c r="TXY127" s="100"/>
      <c r="TXZ127" s="100"/>
      <c r="TYA127" s="100"/>
      <c r="TYB127" s="100"/>
      <c r="TYC127" s="100"/>
      <c r="TYD127" s="100"/>
      <c r="TYE127" s="100"/>
      <c r="TYF127" s="100"/>
      <c r="TYG127" s="100"/>
      <c r="TYH127" s="100"/>
      <c r="TYI127" s="100"/>
      <c r="TYJ127" s="100"/>
      <c r="TYK127" s="100"/>
      <c r="TYL127" s="100"/>
      <c r="TYM127" s="100"/>
      <c r="TYN127" s="100"/>
      <c r="TYO127" s="100"/>
      <c r="TYP127" s="100"/>
      <c r="TYQ127" s="100"/>
      <c r="TYR127" s="100"/>
      <c r="TYS127" s="100"/>
      <c r="TYT127" s="100"/>
      <c r="TYU127" s="100"/>
      <c r="TYV127" s="100"/>
      <c r="TYW127" s="100"/>
      <c r="TYX127" s="100"/>
      <c r="TYY127" s="100"/>
      <c r="TYZ127" s="100"/>
      <c r="TZA127" s="100"/>
      <c r="TZB127" s="100"/>
      <c r="TZC127" s="100"/>
      <c r="TZD127" s="100"/>
      <c r="TZE127" s="100"/>
      <c r="TZF127" s="100"/>
      <c r="TZG127" s="100"/>
      <c r="TZH127" s="100"/>
      <c r="TZI127" s="100"/>
      <c r="TZJ127" s="100"/>
      <c r="TZK127" s="100"/>
      <c r="TZL127" s="100"/>
      <c r="TZM127" s="100"/>
      <c r="TZN127" s="100"/>
      <c r="TZO127" s="100"/>
      <c r="TZP127" s="100"/>
      <c r="TZQ127" s="100"/>
      <c r="TZR127" s="100"/>
      <c r="TZS127" s="100"/>
      <c r="TZT127" s="100"/>
      <c r="TZU127" s="100"/>
      <c r="TZV127" s="100"/>
      <c r="TZW127" s="100"/>
      <c r="TZX127" s="100"/>
      <c r="TZY127" s="100"/>
      <c r="TZZ127" s="100"/>
      <c r="UAA127" s="100"/>
      <c r="UAB127" s="100"/>
      <c r="UAC127" s="100"/>
      <c r="UAD127" s="100"/>
      <c r="UAE127" s="100"/>
      <c r="UAF127" s="100"/>
      <c r="UAG127" s="100"/>
      <c r="UAH127" s="100"/>
      <c r="UAI127" s="100"/>
      <c r="UAJ127" s="100"/>
      <c r="UAK127" s="100"/>
      <c r="UAL127" s="100"/>
      <c r="UAM127" s="100"/>
      <c r="UAN127" s="100"/>
      <c r="UAO127" s="100"/>
      <c r="UAP127" s="100"/>
      <c r="UAQ127" s="100"/>
      <c r="UAR127" s="100"/>
      <c r="UAS127" s="100"/>
      <c r="UAT127" s="100"/>
      <c r="UAU127" s="100"/>
      <c r="UAV127" s="100"/>
      <c r="UAW127" s="100"/>
      <c r="UAX127" s="100"/>
      <c r="UAY127" s="100"/>
      <c r="UAZ127" s="100"/>
      <c r="UBA127" s="100"/>
      <c r="UBB127" s="100"/>
      <c r="UBC127" s="100"/>
      <c r="UBD127" s="100"/>
      <c r="UBE127" s="100"/>
      <c r="UBF127" s="100"/>
      <c r="UBG127" s="100"/>
      <c r="UBH127" s="100"/>
      <c r="UBI127" s="100"/>
      <c r="UBJ127" s="100"/>
      <c r="UBK127" s="100"/>
      <c r="UBL127" s="100"/>
      <c r="UBM127" s="100"/>
      <c r="UBN127" s="100"/>
      <c r="UBO127" s="100"/>
      <c r="UBP127" s="100"/>
      <c r="UBQ127" s="100"/>
      <c r="UBR127" s="100"/>
      <c r="UBS127" s="100"/>
      <c r="UBT127" s="100"/>
      <c r="UBU127" s="100"/>
      <c r="UBV127" s="100"/>
      <c r="UBW127" s="100"/>
      <c r="UBX127" s="100"/>
      <c r="UBY127" s="100"/>
      <c r="UBZ127" s="100"/>
      <c r="UCA127" s="100"/>
      <c r="UCB127" s="100"/>
      <c r="UCC127" s="100"/>
      <c r="UCD127" s="100"/>
      <c r="UCE127" s="100"/>
      <c r="UCF127" s="100"/>
      <c r="UCG127" s="100"/>
      <c r="UCH127" s="100"/>
      <c r="UCI127" s="100"/>
      <c r="UCJ127" s="100"/>
      <c r="UCK127" s="100"/>
      <c r="UCL127" s="100"/>
      <c r="UCM127" s="100"/>
      <c r="UCN127" s="100"/>
      <c r="UCO127" s="100"/>
      <c r="UCP127" s="100"/>
      <c r="UCQ127" s="100"/>
      <c r="UCR127" s="100"/>
      <c r="UCS127" s="100"/>
      <c r="UCT127" s="100"/>
      <c r="UCU127" s="100"/>
      <c r="UCV127" s="100"/>
      <c r="UCW127" s="100"/>
      <c r="UCX127" s="100"/>
      <c r="UCY127" s="100"/>
      <c r="UCZ127" s="100"/>
      <c r="UDA127" s="100"/>
      <c r="UDB127" s="100"/>
      <c r="UDC127" s="100"/>
      <c r="UDD127" s="100"/>
      <c r="UDE127" s="100"/>
      <c r="UDF127" s="100"/>
      <c r="UDG127" s="100"/>
      <c r="UDH127" s="100"/>
      <c r="UDI127" s="100"/>
      <c r="UDJ127" s="100"/>
      <c r="UDK127" s="100"/>
      <c r="UDL127" s="100"/>
      <c r="UDM127" s="100"/>
      <c r="UDN127" s="100"/>
      <c r="UDO127" s="100"/>
      <c r="UDP127" s="100"/>
      <c r="UDQ127" s="100"/>
      <c r="UDR127" s="100"/>
      <c r="UDS127" s="100"/>
      <c r="UDT127" s="100"/>
      <c r="UDU127" s="100"/>
      <c r="UDV127" s="100"/>
      <c r="UDW127" s="100"/>
      <c r="UDX127" s="100"/>
      <c r="UDY127" s="100"/>
      <c r="UDZ127" s="100"/>
      <c r="UEA127" s="100"/>
      <c r="UEB127" s="100"/>
      <c r="UEC127" s="100"/>
      <c r="UED127" s="100"/>
      <c r="UEE127" s="100"/>
      <c r="UEF127" s="100"/>
      <c r="UEG127" s="100"/>
      <c r="UEH127" s="100"/>
      <c r="UEI127" s="100"/>
      <c r="UEJ127" s="100"/>
      <c r="UEK127" s="100"/>
      <c r="UEL127" s="100"/>
      <c r="UEM127" s="100"/>
      <c r="UEN127" s="100"/>
      <c r="UEO127" s="100"/>
      <c r="UEP127" s="100"/>
      <c r="UEQ127" s="100"/>
      <c r="UER127" s="100"/>
      <c r="UES127" s="100"/>
      <c r="UET127" s="100"/>
      <c r="UEU127" s="100"/>
      <c r="UEV127" s="100"/>
      <c r="UEW127" s="100"/>
      <c r="UEX127" s="100"/>
      <c r="UEY127" s="100"/>
      <c r="UEZ127" s="100"/>
      <c r="UFA127" s="100"/>
      <c r="UFB127" s="100"/>
      <c r="UFC127" s="100"/>
      <c r="UFD127" s="100"/>
      <c r="UFE127" s="100"/>
      <c r="UFF127" s="100"/>
      <c r="UFG127" s="100"/>
      <c r="UFH127" s="100"/>
      <c r="UFI127" s="100"/>
      <c r="UFJ127" s="100"/>
      <c r="UFK127" s="100"/>
      <c r="UFL127" s="100"/>
      <c r="UFM127" s="100"/>
      <c r="UFN127" s="100"/>
      <c r="UFO127" s="100"/>
      <c r="UFP127" s="100"/>
      <c r="UFQ127" s="100"/>
      <c r="UFR127" s="100"/>
      <c r="UFS127" s="100"/>
      <c r="UFT127" s="100"/>
      <c r="UFU127" s="100"/>
      <c r="UFV127" s="100"/>
      <c r="UFW127" s="100"/>
      <c r="UFX127" s="100"/>
      <c r="UFY127" s="100"/>
      <c r="UFZ127" s="100"/>
      <c r="UGA127" s="100"/>
      <c r="UGB127" s="100"/>
      <c r="UGC127" s="100"/>
      <c r="UGD127" s="100"/>
      <c r="UGE127" s="100"/>
      <c r="UGF127" s="100"/>
      <c r="UGG127" s="100"/>
      <c r="UGH127" s="100"/>
      <c r="UGI127" s="100"/>
      <c r="UGJ127" s="100"/>
      <c r="UGK127" s="100"/>
      <c r="UGL127" s="100"/>
      <c r="UGM127" s="100"/>
      <c r="UGN127" s="100"/>
      <c r="UGO127" s="100"/>
      <c r="UGP127" s="100"/>
      <c r="UGQ127" s="100"/>
      <c r="UGR127" s="100"/>
      <c r="UGS127" s="100"/>
      <c r="UGT127" s="100"/>
      <c r="UGU127" s="100"/>
      <c r="UGV127" s="100"/>
      <c r="UGW127" s="100"/>
      <c r="UGX127" s="100"/>
      <c r="UGY127" s="100"/>
      <c r="UGZ127" s="100"/>
      <c r="UHA127" s="100"/>
      <c r="UHB127" s="100"/>
      <c r="UHC127" s="100"/>
      <c r="UHD127" s="100"/>
      <c r="UHE127" s="100"/>
      <c r="UHF127" s="100"/>
      <c r="UHG127" s="100"/>
      <c r="UHH127" s="100"/>
      <c r="UHI127" s="100"/>
      <c r="UHJ127" s="100"/>
      <c r="UHK127" s="100"/>
      <c r="UHL127" s="100"/>
      <c r="UHM127" s="100"/>
      <c r="UHN127" s="100"/>
      <c r="UHO127" s="100"/>
      <c r="UHP127" s="100"/>
      <c r="UHQ127" s="100"/>
      <c r="UHR127" s="100"/>
      <c r="UHS127" s="100"/>
      <c r="UHT127" s="100"/>
      <c r="UHU127" s="100"/>
      <c r="UHV127" s="100"/>
      <c r="UHW127" s="100"/>
      <c r="UHX127" s="100"/>
      <c r="UHY127" s="100"/>
      <c r="UHZ127" s="100"/>
      <c r="UIA127" s="100"/>
      <c r="UIB127" s="100"/>
      <c r="UIC127" s="100"/>
      <c r="UID127" s="100"/>
      <c r="UIE127" s="100"/>
      <c r="UIF127" s="100"/>
      <c r="UIG127" s="100"/>
      <c r="UIH127" s="100"/>
      <c r="UII127" s="100"/>
      <c r="UIJ127" s="100"/>
      <c r="UIK127" s="100"/>
      <c r="UIL127" s="100"/>
      <c r="UIM127" s="100"/>
      <c r="UIN127" s="100"/>
      <c r="UIO127" s="100"/>
      <c r="UIP127" s="100"/>
      <c r="UIQ127" s="100"/>
      <c r="UIR127" s="100"/>
      <c r="UIS127" s="100"/>
      <c r="UIT127" s="100"/>
      <c r="UIU127" s="100"/>
      <c r="UIV127" s="100"/>
      <c r="UIW127" s="100"/>
      <c r="UIX127" s="100"/>
      <c r="UIY127" s="100"/>
      <c r="UIZ127" s="100"/>
      <c r="UJA127" s="100"/>
      <c r="UJB127" s="100"/>
      <c r="UJC127" s="100"/>
      <c r="UJD127" s="100"/>
      <c r="UJE127" s="100"/>
      <c r="UJF127" s="100"/>
      <c r="UJG127" s="100"/>
      <c r="UJH127" s="100"/>
      <c r="UJI127" s="100"/>
      <c r="UJJ127" s="100"/>
      <c r="UJK127" s="100"/>
      <c r="UJL127" s="100"/>
      <c r="UJM127" s="100"/>
      <c r="UJN127" s="100"/>
      <c r="UJO127" s="100"/>
      <c r="UJP127" s="100"/>
      <c r="UJQ127" s="100"/>
      <c r="UJR127" s="100"/>
      <c r="UJS127" s="100"/>
      <c r="UJT127" s="100"/>
      <c r="UJU127" s="100"/>
      <c r="UJV127" s="100"/>
      <c r="UJW127" s="100"/>
      <c r="UJX127" s="100"/>
      <c r="UJY127" s="100"/>
      <c r="UJZ127" s="100"/>
      <c r="UKA127" s="100"/>
      <c r="UKB127" s="100"/>
      <c r="UKC127" s="100"/>
      <c r="UKD127" s="100"/>
      <c r="UKE127" s="100"/>
      <c r="UKF127" s="100"/>
      <c r="UKG127" s="100"/>
      <c r="UKH127" s="100"/>
      <c r="UKI127" s="100"/>
      <c r="UKJ127" s="100"/>
      <c r="UKK127" s="100"/>
      <c r="UKL127" s="100"/>
      <c r="UKM127" s="100"/>
      <c r="UKN127" s="100"/>
      <c r="UKO127" s="100"/>
      <c r="UKP127" s="100"/>
      <c r="UKQ127" s="100"/>
      <c r="UKR127" s="100"/>
      <c r="UKS127" s="100"/>
      <c r="UKT127" s="100"/>
      <c r="UKU127" s="100"/>
      <c r="UKV127" s="100"/>
      <c r="UKW127" s="100"/>
      <c r="UKX127" s="100"/>
      <c r="UKY127" s="100"/>
      <c r="UKZ127" s="100"/>
      <c r="ULA127" s="100"/>
      <c r="ULB127" s="100"/>
      <c r="ULC127" s="100"/>
      <c r="ULD127" s="100"/>
      <c r="ULE127" s="100"/>
      <c r="ULF127" s="100"/>
      <c r="ULG127" s="100"/>
      <c r="ULH127" s="100"/>
      <c r="ULI127" s="100"/>
      <c r="ULJ127" s="100"/>
      <c r="ULK127" s="100"/>
      <c r="ULL127" s="100"/>
      <c r="ULM127" s="100"/>
      <c r="ULN127" s="100"/>
      <c r="ULO127" s="100"/>
      <c r="ULP127" s="100"/>
      <c r="ULQ127" s="100"/>
      <c r="ULR127" s="100"/>
      <c r="ULS127" s="100"/>
      <c r="ULT127" s="100"/>
      <c r="ULU127" s="100"/>
      <c r="ULV127" s="100"/>
      <c r="ULW127" s="100"/>
      <c r="ULX127" s="100"/>
      <c r="ULY127" s="100"/>
      <c r="ULZ127" s="100"/>
      <c r="UMA127" s="100"/>
      <c r="UMB127" s="100"/>
      <c r="UMC127" s="100"/>
      <c r="UMD127" s="100"/>
      <c r="UME127" s="100"/>
      <c r="UMF127" s="100"/>
      <c r="UMG127" s="100"/>
      <c r="UMH127" s="100"/>
      <c r="UMI127" s="100"/>
      <c r="UMJ127" s="100"/>
      <c r="UMK127" s="100"/>
      <c r="UML127" s="100"/>
      <c r="UMM127" s="100"/>
      <c r="UMN127" s="100"/>
      <c r="UMO127" s="100"/>
      <c r="UMP127" s="100"/>
      <c r="UMQ127" s="100"/>
      <c r="UMR127" s="100"/>
      <c r="UMS127" s="100"/>
      <c r="UMT127" s="100"/>
      <c r="UMU127" s="100"/>
      <c r="UMV127" s="100"/>
      <c r="UMW127" s="100"/>
      <c r="UMX127" s="100"/>
      <c r="UMY127" s="100"/>
      <c r="UMZ127" s="100"/>
      <c r="UNA127" s="100"/>
      <c r="UNB127" s="100"/>
      <c r="UNC127" s="100"/>
      <c r="UND127" s="100"/>
      <c r="UNE127" s="100"/>
      <c r="UNF127" s="100"/>
      <c r="UNG127" s="100"/>
      <c r="UNH127" s="100"/>
      <c r="UNI127" s="100"/>
      <c r="UNJ127" s="100"/>
      <c r="UNK127" s="100"/>
      <c r="UNL127" s="100"/>
      <c r="UNM127" s="100"/>
      <c r="UNN127" s="100"/>
      <c r="UNO127" s="100"/>
      <c r="UNP127" s="100"/>
      <c r="UNQ127" s="100"/>
      <c r="UNR127" s="100"/>
      <c r="UNS127" s="100"/>
      <c r="UNT127" s="100"/>
      <c r="UNU127" s="100"/>
      <c r="UNV127" s="100"/>
      <c r="UNW127" s="100"/>
      <c r="UNX127" s="100"/>
      <c r="UNY127" s="100"/>
      <c r="UNZ127" s="100"/>
      <c r="UOA127" s="100"/>
      <c r="UOB127" s="100"/>
      <c r="UOC127" s="100"/>
      <c r="UOD127" s="100"/>
      <c r="UOE127" s="100"/>
      <c r="UOF127" s="100"/>
      <c r="UOG127" s="100"/>
      <c r="UOH127" s="100"/>
      <c r="UOI127" s="100"/>
      <c r="UOJ127" s="100"/>
      <c r="UOK127" s="100"/>
      <c r="UOL127" s="100"/>
      <c r="UOM127" s="100"/>
      <c r="UON127" s="100"/>
      <c r="UOO127" s="100"/>
      <c r="UOP127" s="100"/>
      <c r="UOQ127" s="100"/>
      <c r="UOR127" s="100"/>
      <c r="UOS127" s="100"/>
      <c r="UOT127" s="100"/>
      <c r="UOU127" s="100"/>
      <c r="UOV127" s="100"/>
      <c r="UOW127" s="100"/>
      <c r="UOX127" s="100"/>
      <c r="UOY127" s="100"/>
      <c r="UOZ127" s="100"/>
      <c r="UPA127" s="100"/>
      <c r="UPB127" s="100"/>
      <c r="UPC127" s="100"/>
      <c r="UPD127" s="100"/>
      <c r="UPE127" s="100"/>
      <c r="UPF127" s="100"/>
      <c r="UPG127" s="100"/>
      <c r="UPH127" s="100"/>
      <c r="UPI127" s="100"/>
      <c r="UPJ127" s="100"/>
      <c r="UPK127" s="100"/>
      <c r="UPL127" s="100"/>
      <c r="UPM127" s="100"/>
      <c r="UPN127" s="100"/>
      <c r="UPO127" s="100"/>
      <c r="UPP127" s="100"/>
      <c r="UPQ127" s="100"/>
      <c r="UPR127" s="100"/>
      <c r="UPS127" s="100"/>
      <c r="UPT127" s="100"/>
      <c r="UPU127" s="100"/>
      <c r="UPV127" s="100"/>
      <c r="UPW127" s="100"/>
      <c r="UPX127" s="100"/>
      <c r="UPY127" s="100"/>
      <c r="UPZ127" s="100"/>
      <c r="UQA127" s="100"/>
      <c r="UQB127" s="100"/>
      <c r="UQC127" s="100"/>
      <c r="UQD127" s="100"/>
      <c r="UQE127" s="100"/>
      <c r="UQF127" s="100"/>
      <c r="UQG127" s="100"/>
      <c r="UQH127" s="100"/>
      <c r="UQI127" s="100"/>
      <c r="UQJ127" s="100"/>
      <c r="UQK127" s="100"/>
      <c r="UQL127" s="100"/>
      <c r="UQM127" s="100"/>
      <c r="UQN127" s="100"/>
      <c r="UQO127" s="100"/>
      <c r="UQP127" s="100"/>
      <c r="UQQ127" s="100"/>
      <c r="UQR127" s="100"/>
      <c r="UQS127" s="100"/>
      <c r="UQT127" s="100"/>
      <c r="UQU127" s="100"/>
      <c r="UQV127" s="100"/>
      <c r="UQW127" s="100"/>
      <c r="UQX127" s="100"/>
      <c r="UQY127" s="100"/>
      <c r="UQZ127" s="100"/>
      <c r="URA127" s="100"/>
      <c r="URB127" s="100"/>
      <c r="URC127" s="100"/>
      <c r="URD127" s="100"/>
      <c r="URE127" s="100"/>
      <c r="URF127" s="100"/>
      <c r="URG127" s="100"/>
      <c r="URH127" s="100"/>
      <c r="URI127" s="100"/>
      <c r="URJ127" s="100"/>
      <c r="URK127" s="100"/>
      <c r="URL127" s="100"/>
      <c r="URM127" s="100"/>
      <c r="URN127" s="100"/>
      <c r="URO127" s="100"/>
      <c r="URP127" s="100"/>
      <c r="URQ127" s="100"/>
      <c r="URR127" s="100"/>
      <c r="URS127" s="100"/>
      <c r="URT127" s="100"/>
      <c r="URU127" s="100"/>
      <c r="URV127" s="100"/>
      <c r="URW127" s="100"/>
      <c r="URX127" s="100"/>
      <c r="URY127" s="100"/>
      <c r="URZ127" s="100"/>
      <c r="USA127" s="100"/>
      <c r="USB127" s="100"/>
      <c r="USC127" s="100"/>
      <c r="USD127" s="100"/>
      <c r="USE127" s="100"/>
      <c r="USF127" s="100"/>
      <c r="USG127" s="100"/>
      <c r="USH127" s="100"/>
      <c r="USI127" s="100"/>
      <c r="USJ127" s="100"/>
      <c r="USK127" s="100"/>
      <c r="USL127" s="100"/>
      <c r="USM127" s="100"/>
      <c r="USN127" s="100"/>
      <c r="USO127" s="100"/>
      <c r="USP127" s="100"/>
      <c r="USQ127" s="100"/>
      <c r="USR127" s="100"/>
      <c r="USS127" s="100"/>
      <c r="UST127" s="100"/>
      <c r="USU127" s="100"/>
      <c r="USV127" s="100"/>
      <c r="USW127" s="100"/>
      <c r="USX127" s="100"/>
      <c r="USY127" s="100"/>
      <c r="USZ127" s="100"/>
      <c r="UTA127" s="100"/>
      <c r="UTB127" s="100"/>
      <c r="UTC127" s="100"/>
      <c r="UTD127" s="100"/>
      <c r="UTE127" s="100"/>
      <c r="UTF127" s="100"/>
      <c r="UTG127" s="100"/>
      <c r="UTH127" s="100"/>
      <c r="UTI127" s="100"/>
      <c r="UTJ127" s="100"/>
      <c r="UTK127" s="100"/>
      <c r="UTL127" s="100"/>
      <c r="UTM127" s="100"/>
      <c r="UTN127" s="100"/>
      <c r="UTO127" s="100"/>
      <c r="UTP127" s="100"/>
      <c r="UTQ127" s="100"/>
      <c r="UTR127" s="100"/>
      <c r="UTS127" s="100"/>
      <c r="UTT127" s="100"/>
      <c r="UTU127" s="100"/>
      <c r="UTV127" s="100"/>
      <c r="UTW127" s="100"/>
      <c r="UTX127" s="100"/>
      <c r="UTY127" s="100"/>
      <c r="UTZ127" s="100"/>
      <c r="UUA127" s="100"/>
      <c r="UUB127" s="100"/>
      <c r="UUC127" s="100"/>
      <c r="UUD127" s="100"/>
      <c r="UUE127" s="100"/>
      <c r="UUF127" s="100"/>
      <c r="UUG127" s="100"/>
      <c r="UUH127" s="100"/>
      <c r="UUI127" s="100"/>
      <c r="UUJ127" s="100"/>
      <c r="UUK127" s="100"/>
      <c r="UUL127" s="100"/>
      <c r="UUM127" s="100"/>
      <c r="UUN127" s="100"/>
      <c r="UUO127" s="100"/>
      <c r="UUP127" s="100"/>
      <c r="UUQ127" s="100"/>
      <c r="UUR127" s="100"/>
      <c r="UUS127" s="100"/>
      <c r="UUT127" s="100"/>
      <c r="UUU127" s="100"/>
      <c r="UUV127" s="100"/>
      <c r="UUW127" s="100"/>
      <c r="UUX127" s="100"/>
      <c r="UUY127" s="100"/>
      <c r="UUZ127" s="100"/>
      <c r="UVA127" s="100"/>
      <c r="UVB127" s="100"/>
      <c r="UVC127" s="100"/>
      <c r="UVD127" s="100"/>
      <c r="UVE127" s="100"/>
      <c r="UVF127" s="100"/>
      <c r="UVG127" s="100"/>
      <c r="UVH127" s="100"/>
      <c r="UVI127" s="100"/>
      <c r="UVJ127" s="100"/>
      <c r="UVK127" s="100"/>
      <c r="UVL127" s="100"/>
      <c r="UVM127" s="100"/>
      <c r="UVN127" s="100"/>
      <c r="UVO127" s="100"/>
      <c r="UVP127" s="100"/>
      <c r="UVQ127" s="100"/>
      <c r="UVR127" s="100"/>
      <c r="UVS127" s="100"/>
      <c r="UVT127" s="100"/>
      <c r="UVU127" s="100"/>
      <c r="UVV127" s="100"/>
      <c r="UVW127" s="100"/>
      <c r="UVX127" s="100"/>
      <c r="UVY127" s="100"/>
      <c r="UVZ127" s="100"/>
      <c r="UWA127" s="100"/>
      <c r="UWB127" s="100"/>
      <c r="UWC127" s="100"/>
      <c r="UWD127" s="100"/>
      <c r="UWE127" s="100"/>
      <c r="UWF127" s="100"/>
      <c r="UWG127" s="100"/>
      <c r="UWH127" s="100"/>
      <c r="UWI127" s="100"/>
      <c r="UWJ127" s="100"/>
      <c r="UWK127" s="100"/>
      <c r="UWL127" s="100"/>
      <c r="UWM127" s="100"/>
      <c r="UWN127" s="100"/>
      <c r="UWO127" s="100"/>
      <c r="UWP127" s="100"/>
      <c r="UWQ127" s="100"/>
      <c r="UWR127" s="100"/>
      <c r="UWS127" s="100"/>
      <c r="UWT127" s="100"/>
      <c r="UWU127" s="100"/>
      <c r="UWV127" s="100"/>
      <c r="UWW127" s="100"/>
      <c r="UWX127" s="100"/>
      <c r="UWY127" s="100"/>
      <c r="UWZ127" s="100"/>
      <c r="UXA127" s="100"/>
      <c r="UXB127" s="100"/>
      <c r="UXC127" s="100"/>
      <c r="UXD127" s="100"/>
      <c r="UXE127" s="100"/>
      <c r="UXF127" s="100"/>
      <c r="UXG127" s="100"/>
      <c r="UXH127" s="100"/>
      <c r="UXI127" s="100"/>
      <c r="UXJ127" s="100"/>
      <c r="UXK127" s="100"/>
      <c r="UXL127" s="100"/>
      <c r="UXM127" s="100"/>
      <c r="UXN127" s="100"/>
      <c r="UXO127" s="100"/>
      <c r="UXP127" s="100"/>
      <c r="UXQ127" s="100"/>
      <c r="UXR127" s="100"/>
      <c r="UXS127" s="100"/>
      <c r="UXT127" s="100"/>
      <c r="UXU127" s="100"/>
      <c r="UXV127" s="100"/>
      <c r="UXW127" s="100"/>
      <c r="UXX127" s="100"/>
      <c r="UXY127" s="100"/>
      <c r="UXZ127" s="100"/>
      <c r="UYA127" s="100"/>
      <c r="UYB127" s="100"/>
      <c r="UYC127" s="100"/>
      <c r="UYD127" s="100"/>
      <c r="UYE127" s="100"/>
      <c r="UYF127" s="100"/>
      <c r="UYG127" s="100"/>
      <c r="UYH127" s="100"/>
      <c r="UYI127" s="100"/>
      <c r="UYJ127" s="100"/>
      <c r="UYK127" s="100"/>
      <c r="UYL127" s="100"/>
      <c r="UYM127" s="100"/>
      <c r="UYN127" s="100"/>
      <c r="UYO127" s="100"/>
      <c r="UYP127" s="100"/>
      <c r="UYQ127" s="100"/>
      <c r="UYR127" s="100"/>
      <c r="UYS127" s="100"/>
      <c r="UYT127" s="100"/>
      <c r="UYU127" s="100"/>
      <c r="UYV127" s="100"/>
      <c r="UYW127" s="100"/>
      <c r="UYX127" s="100"/>
      <c r="UYY127" s="100"/>
      <c r="UYZ127" s="100"/>
      <c r="UZA127" s="100"/>
      <c r="UZB127" s="100"/>
      <c r="UZC127" s="100"/>
      <c r="UZD127" s="100"/>
      <c r="UZE127" s="100"/>
      <c r="UZF127" s="100"/>
      <c r="UZG127" s="100"/>
      <c r="UZH127" s="100"/>
      <c r="UZI127" s="100"/>
      <c r="UZJ127" s="100"/>
      <c r="UZK127" s="100"/>
      <c r="UZL127" s="100"/>
      <c r="UZM127" s="100"/>
      <c r="UZN127" s="100"/>
      <c r="UZO127" s="100"/>
      <c r="UZP127" s="100"/>
      <c r="UZQ127" s="100"/>
      <c r="UZR127" s="100"/>
      <c r="UZS127" s="100"/>
      <c r="UZT127" s="100"/>
      <c r="UZU127" s="100"/>
      <c r="UZV127" s="100"/>
      <c r="UZW127" s="100"/>
      <c r="UZX127" s="100"/>
      <c r="UZY127" s="100"/>
      <c r="UZZ127" s="100"/>
      <c r="VAA127" s="100"/>
      <c r="VAB127" s="100"/>
      <c r="VAC127" s="100"/>
      <c r="VAD127" s="100"/>
      <c r="VAE127" s="100"/>
      <c r="VAF127" s="100"/>
      <c r="VAG127" s="100"/>
      <c r="VAH127" s="100"/>
      <c r="VAI127" s="100"/>
      <c r="VAJ127" s="100"/>
      <c r="VAK127" s="100"/>
      <c r="VAL127" s="100"/>
      <c r="VAM127" s="100"/>
      <c r="VAN127" s="100"/>
      <c r="VAO127" s="100"/>
      <c r="VAP127" s="100"/>
      <c r="VAQ127" s="100"/>
      <c r="VAR127" s="100"/>
      <c r="VAS127" s="100"/>
      <c r="VAT127" s="100"/>
      <c r="VAU127" s="100"/>
      <c r="VAV127" s="100"/>
      <c r="VAW127" s="100"/>
      <c r="VAX127" s="100"/>
      <c r="VAY127" s="100"/>
      <c r="VAZ127" s="100"/>
      <c r="VBA127" s="100"/>
      <c r="VBB127" s="100"/>
      <c r="VBC127" s="100"/>
      <c r="VBD127" s="100"/>
      <c r="VBE127" s="100"/>
      <c r="VBF127" s="100"/>
      <c r="VBG127" s="100"/>
      <c r="VBH127" s="100"/>
      <c r="VBI127" s="100"/>
      <c r="VBJ127" s="100"/>
      <c r="VBK127" s="100"/>
      <c r="VBL127" s="100"/>
      <c r="VBM127" s="100"/>
      <c r="VBN127" s="100"/>
      <c r="VBO127" s="100"/>
      <c r="VBP127" s="100"/>
      <c r="VBQ127" s="100"/>
      <c r="VBR127" s="100"/>
      <c r="VBS127" s="100"/>
      <c r="VBT127" s="100"/>
      <c r="VBU127" s="100"/>
      <c r="VBV127" s="100"/>
      <c r="VBW127" s="100"/>
      <c r="VBX127" s="100"/>
      <c r="VBY127" s="100"/>
      <c r="VBZ127" s="100"/>
      <c r="VCA127" s="100"/>
      <c r="VCB127" s="100"/>
      <c r="VCC127" s="100"/>
      <c r="VCD127" s="100"/>
      <c r="VCE127" s="100"/>
      <c r="VCF127" s="100"/>
      <c r="VCG127" s="100"/>
      <c r="VCH127" s="100"/>
      <c r="VCI127" s="100"/>
      <c r="VCJ127" s="100"/>
      <c r="VCK127" s="100"/>
      <c r="VCL127" s="100"/>
      <c r="VCM127" s="100"/>
      <c r="VCN127" s="100"/>
      <c r="VCO127" s="100"/>
      <c r="VCP127" s="100"/>
      <c r="VCQ127" s="100"/>
      <c r="VCR127" s="100"/>
      <c r="VCS127" s="100"/>
      <c r="VCT127" s="100"/>
      <c r="VCU127" s="100"/>
      <c r="VCV127" s="100"/>
      <c r="VCW127" s="100"/>
      <c r="VCX127" s="100"/>
      <c r="VCY127" s="100"/>
      <c r="VCZ127" s="100"/>
      <c r="VDA127" s="100"/>
      <c r="VDB127" s="100"/>
      <c r="VDC127" s="100"/>
      <c r="VDD127" s="100"/>
      <c r="VDE127" s="100"/>
      <c r="VDF127" s="100"/>
      <c r="VDG127" s="100"/>
      <c r="VDH127" s="100"/>
      <c r="VDI127" s="100"/>
      <c r="VDJ127" s="100"/>
      <c r="VDK127" s="100"/>
      <c r="VDL127" s="100"/>
      <c r="VDM127" s="100"/>
      <c r="VDN127" s="100"/>
      <c r="VDO127" s="100"/>
      <c r="VDP127" s="100"/>
      <c r="VDQ127" s="100"/>
      <c r="VDR127" s="100"/>
      <c r="VDS127" s="100"/>
      <c r="VDT127" s="100"/>
      <c r="VDU127" s="100"/>
      <c r="VDV127" s="100"/>
      <c r="VDW127" s="100"/>
      <c r="VDX127" s="100"/>
      <c r="VDY127" s="100"/>
      <c r="VDZ127" s="100"/>
      <c r="VEA127" s="100"/>
      <c r="VEB127" s="100"/>
      <c r="VEC127" s="100"/>
      <c r="VED127" s="100"/>
      <c r="VEE127" s="100"/>
      <c r="VEF127" s="100"/>
      <c r="VEG127" s="100"/>
      <c r="VEH127" s="100"/>
      <c r="VEI127" s="100"/>
      <c r="VEJ127" s="100"/>
      <c r="VEK127" s="100"/>
      <c r="VEL127" s="100"/>
      <c r="VEM127" s="100"/>
      <c r="VEN127" s="100"/>
      <c r="VEO127" s="100"/>
      <c r="VEP127" s="100"/>
      <c r="VEQ127" s="100"/>
      <c r="VER127" s="100"/>
      <c r="VES127" s="100"/>
      <c r="VET127" s="100"/>
      <c r="VEU127" s="100"/>
      <c r="VEV127" s="100"/>
      <c r="VEW127" s="100"/>
      <c r="VEX127" s="100"/>
      <c r="VEY127" s="100"/>
      <c r="VEZ127" s="100"/>
      <c r="VFA127" s="100"/>
      <c r="VFB127" s="100"/>
      <c r="VFC127" s="100"/>
      <c r="VFD127" s="100"/>
      <c r="VFE127" s="100"/>
      <c r="VFF127" s="100"/>
      <c r="VFG127" s="100"/>
      <c r="VFH127" s="100"/>
      <c r="VFI127" s="100"/>
      <c r="VFJ127" s="100"/>
      <c r="VFK127" s="100"/>
      <c r="VFL127" s="100"/>
      <c r="VFM127" s="100"/>
      <c r="VFN127" s="100"/>
      <c r="VFO127" s="100"/>
      <c r="VFP127" s="100"/>
      <c r="VFQ127" s="100"/>
      <c r="VFR127" s="100"/>
      <c r="VFS127" s="100"/>
      <c r="VFT127" s="100"/>
      <c r="VFU127" s="100"/>
      <c r="VFV127" s="100"/>
      <c r="VFW127" s="100"/>
      <c r="VFX127" s="100"/>
      <c r="VFY127" s="100"/>
      <c r="VFZ127" s="100"/>
      <c r="VGA127" s="100"/>
      <c r="VGB127" s="100"/>
      <c r="VGC127" s="100"/>
      <c r="VGD127" s="100"/>
      <c r="VGE127" s="100"/>
      <c r="VGF127" s="100"/>
      <c r="VGG127" s="100"/>
      <c r="VGH127" s="100"/>
      <c r="VGI127" s="100"/>
      <c r="VGJ127" s="100"/>
      <c r="VGK127" s="100"/>
      <c r="VGL127" s="100"/>
      <c r="VGM127" s="100"/>
      <c r="VGN127" s="100"/>
      <c r="VGO127" s="100"/>
      <c r="VGP127" s="100"/>
      <c r="VGQ127" s="100"/>
      <c r="VGR127" s="100"/>
      <c r="VGS127" s="100"/>
      <c r="VGT127" s="100"/>
      <c r="VGU127" s="100"/>
      <c r="VGV127" s="100"/>
      <c r="VGW127" s="100"/>
      <c r="VGX127" s="100"/>
      <c r="VGY127" s="100"/>
      <c r="VGZ127" s="100"/>
      <c r="VHA127" s="100"/>
      <c r="VHB127" s="100"/>
      <c r="VHC127" s="100"/>
      <c r="VHD127" s="100"/>
      <c r="VHE127" s="100"/>
      <c r="VHF127" s="100"/>
      <c r="VHG127" s="100"/>
      <c r="VHH127" s="100"/>
      <c r="VHI127" s="100"/>
      <c r="VHJ127" s="100"/>
      <c r="VHK127" s="100"/>
      <c r="VHL127" s="100"/>
      <c r="VHM127" s="100"/>
      <c r="VHN127" s="100"/>
      <c r="VHO127" s="100"/>
      <c r="VHP127" s="100"/>
      <c r="VHQ127" s="100"/>
      <c r="VHR127" s="100"/>
      <c r="VHS127" s="100"/>
      <c r="VHT127" s="100"/>
      <c r="VHU127" s="100"/>
      <c r="VHV127" s="100"/>
      <c r="VHW127" s="100"/>
      <c r="VHX127" s="100"/>
      <c r="VHY127" s="100"/>
      <c r="VHZ127" s="100"/>
      <c r="VIA127" s="100"/>
      <c r="VIB127" s="100"/>
      <c r="VIC127" s="100"/>
      <c r="VID127" s="100"/>
      <c r="VIE127" s="100"/>
      <c r="VIF127" s="100"/>
      <c r="VIG127" s="100"/>
      <c r="VIH127" s="100"/>
      <c r="VII127" s="100"/>
      <c r="VIJ127" s="100"/>
      <c r="VIK127" s="100"/>
      <c r="VIL127" s="100"/>
      <c r="VIM127" s="100"/>
      <c r="VIN127" s="100"/>
      <c r="VIO127" s="100"/>
      <c r="VIP127" s="100"/>
      <c r="VIQ127" s="100"/>
      <c r="VIR127" s="100"/>
      <c r="VIS127" s="100"/>
      <c r="VIT127" s="100"/>
      <c r="VIU127" s="100"/>
      <c r="VIV127" s="100"/>
      <c r="VIW127" s="100"/>
      <c r="VIX127" s="100"/>
      <c r="VIY127" s="100"/>
      <c r="VIZ127" s="100"/>
      <c r="VJA127" s="100"/>
      <c r="VJB127" s="100"/>
      <c r="VJC127" s="100"/>
      <c r="VJD127" s="100"/>
      <c r="VJE127" s="100"/>
      <c r="VJF127" s="100"/>
      <c r="VJG127" s="100"/>
      <c r="VJH127" s="100"/>
      <c r="VJI127" s="100"/>
      <c r="VJJ127" s="100"/>
      <c r="VJK127" s="100"/>
      <c r="VJL127" s="100"/>
      <c r="VJM127" s="100"/>
      <c r="VJN127" s="100"/>
      <c r="VJO127" s="100"/>
      <c r="VJP127" s="100"/>
      <c r="VJQ127" s="100"/>
      <c r="VJR127" s="100"/>
      <c r="VJS127" s="100"/>
      <c r="VJT127" s="100"/>
      <c r="VJU127" s="100"/>
      <c r="VJV127" s="100"/>
      <c r="VJW127" s="100"/>
      <c r="VJX127" s="100"/>
      <c r="VJY127" s="100"/>
      <c r="VJZ127" s="100"/>
      <c r="VKA127" s="100"/>
      <c r="VKB127" s="100"/>
      <c r="VKC127" s="100"/>
      <c r="VKD127" s="100"/>
      <c r="VKE127" s="100"/>
      <c r="VKF127" s="100"/>
      <c r="VKG127" s="100"/>
      <c r="VKH127" s="100"/>
      <c r="VKI127" s="100"/>
      <c r="VKJ127" s="100"/>
      <c r="VKK127" s="100"/>
      <c r="VKL127" s="100"/>
      <c r="VKM127" s="100"/>
      <c r="VKN127" s="100"/>
      <c r="VKO127" s="100"/>
      <c r="VKP127" s="100"/>
      <c r="VKQ127" s="100"/>
      <c r="VKR127" s="100"/>
      <c r="VKS127" s="100"/>
      <c r="VKT127" s="100"/>
      <c r="VKU127" s="100"/>
      <c r="VKV127" s="100"/>
      <c r="VKW127" s="100"/>
      <c r="VKX127" s="100"/>
      <c r="VKY127" s="100"/>
      <c r="VKZ127" s="100"/>
      <c r="VLA127" s="100"/>
      <c r="VLB127" s="100"/>
      <c r="VLC127" s="100"/>
      <c r="VLD127" s="100"/>
      <c r="VLE127" s="100"/>
      <c r="VLF127" s="100"/>
      <c r="VLG127" s="100"/>
      <c r="VLH127" s="100"/>
      <c r="VLI127" s="100"/>
      <c r="VLJ127" s="100"/>
      <c r="VLK127" s="100"/>
      <c r="VLL127" s="100"/>
      <c r="VLM127" s="100"/>
      <c r="VLN127" s="100"/>
      <c r="VLO127" s="100"/>
      <c r="VLP127" s="100"/>
      <c r="VLQ127" s="100"/>
      <c r="VLR127" s="100"/>
      <c r="VLS127" s="100"/>
      <c r="VLT127" s="100"/>
      <c r="VLU127" s="100"/>
      <c r="VLV127" s="100"/>
      <c r="VLW127" s="100"/>
      <c r="VLX127" s="100"/>
      <c r="VLY127" s="100"/>
      <c r="VLZ127" s="100"/>
      <c r="VMA127" s="100"/>
      <c r="VMB127" s="100"/>
      <c r="VMC127" s="100"/>
      <c r="VMD127" s="100"/>
      <c r="VME127" s="100"/>
      <c r="VMF127" s="100"/>
      <c r="VMG127" s="100"/>
      <c r="VMH127" s="100"/>
      <c r="VMI127" s="100"/>
      <c r="VMJ127" s="100"/>
      <c r="VMK127" s="100"/>
      <c r="VML127" s="100"/>
      <c r="VMM127" s="100"/>
      <c r="VMN127" s="100"/>
      <c r="VMO127" s="100"/>
      <c r="VMP127" s="100"/>
      <c r="VMQ127" s="100"/>
      <c r="VMR127" s="100"/>
      <c r="VMS127" s="100"/>
      <c r="VMT127" s="100"/>
      <c r="VMU127" s="100"/>
      <c r="VMV127" s="100"/>
      <c r="VMW127" s="100"/>
      <c r="VMX127" s="100"/>
      <c r="VMY127" s="100"/>
      <c r="VMZ127" s="100"/>
      <c r="VNA127" s="100"/>
      <c r="VNB127" s="100"/>
      <c r="VNC127" s="100"/>
      <c r="VND127" s="100"/>
      <c r="VNE127" s="100"/>
      <c r="VNF127" s="100"/>
      <c r="VNG127" s="100"/>
      <c r="VNH127" s="100"/>
      <c r="VNI127" s="100"/>
      <c r="VNJ127" s="100"/>
      <c r="VNK127" s="100"/>
      <c r="VNL127" s="100"/>
      <c r="VNM127" s="100"/>
      <c r="VNN127" s="100"/>
      <c r="VNO127" s="100"/>
      <c r="VNP127" s="100"/>
      <c r="VNQ127" s="100"/>
      <c r="VNR127" s="100"/>
      <c r="VNS127" s="100"/>
      <c r="VNT127" s="100"/>
      <c r="VNU127" s="100"/>
      <c r="VNV127" s="100"/>
      <c r="VNW127" s="100"/>
      <c r="VNX127" s="100"/>
      <c r="VNY127" s="100"/>
      <c r="VNZ127" s="100"/>
      <c r="VOA127" s="100"/>
      <c r="VOB127" s="100"/>
      <c r="VOC127" s="100"/>
      <c r="VOD127" s="100"/>
      <c r="VOE127" s="100"/>
      <c r="VOF127" s="100"/>
      <c r="VOG127" s="100"/>
      <c r="VOH127" s="100"/>
      <c r="VOI127" s="100"/>
      <c r="VOJ127" s="100"/>
      <c r="VOK127" s="100"/>
      <c r="VOL127" s="100"/>
      <c r="VOM127" s="100"/>
      <c r="VON127" s="100"/>
      <c r="VOO127" s="100"/>
      <c r="VOP127" s="100"/>
      <c r="VOQ127" s="100"/>
      <c r="VOR127" s="100"/>
      <c r="VOS127" s="100"/>
      <c r="VOT127" s="100"/>
      <c r="VOU127" s="100"/>
      <c r="VOV127" s="100"/>
      <c r="VOW127" s="100"/>
      <c r="VOX127" s="100"/>
      <c r="VOY127" s="100"/>
      <c r="VOZ127" s="100"/>
      <c r="VPA127" s="100"/>
      <c r="VPB127" s="100"/>
      <c r="VPC127" s="100"/>
      <c r="VPD127" s="100"/>
      <c r="VPE127" s="100"/>
      <c r="VPF127" s="100"/>
      <c r="VPG127" s="100"/>
      <c r="VPH127" s="100"/>
      <c r="VPI127" s="100"/>
      <c r="VPJ127" s="100"/>
      <c r="VPK127" s="100"/>
      <c r="VPL127" s="100"/>
      <c r="VPM127" s="100"/>
      <c r="VPN127" s="100"/>
      <c r="VPO127" s="100"/>
      <c r="VPP127" s="100"/>
      <c r="VPQ127" s="100"/>
      <c r="VPR127" s="100"/>
      <c r="VPS127" s="100"/>
      <c r="VPT127" s="100"/>
      <c r="VPU127" s="100"/>
      <c r="VPV127" s="100"/>
      <c r="VPW127" s="100"/>
      <c r="VPX127" s="100"/>
      <c r="VPY127" s="100"/>
      <c r="VPZ127" s="100"/>
      <c r="VQA127" s="100"/>
      <c r="VQB127" s="100"/>
      <c r="VQC127" s="100"/>
      <c r="VQD127" s="100"/>
      <c r="VQE127" s="100"/>
      <c r="VQF127" s="100"/>
      <c r="VQG127" s="100"/>
      <c r="VQH127" s="100"/>
      <c r="VQI127" s="100"/>
      <c r="VQJ127" s="100"/>
      <c r="VQK127" s="100"/>
      <c r="VQL127" s="100"/>
      <c r="VQM127" s="100"/>
      <c r="VQN127" s="100"/>
      <c r="VQO127" s="100"/>
      <c r="VQP127" s="100"/>
      <c r="VQQ127" s="100"/>
      <c r="VQR127" s="100"/>
      <c r="VQS127" s="100"/>
      <c r="VQT127" s="100"/>
      <c r="VQU127" s="100"/>
      <c r="VQV127" s="100"/>
      <c r="VQW127" s="100"/>
      <c r="VQX127" s="100"/>
      <c r="VQY127" s="100"/>
      <c r="VQZ127" s="100"/>
      <c r="VRA127" s="100"/>
      <c r="VRB127" s="100"/>
      <c r="VRC127" s="100"/>
      <c r="VRD127" s="100"/>
      <c r="VRE127" s="100"/>
      <c r="VRF127" s="100"/>
      <c r="VRG127" s="100"/>
      <c r="VRH127" s="100"/>
      <c r="VRI127" s="100"/>
      <c r="VRJ127" s="100"/>
      <c r="VRK127" s="100"/>
      <c r="VRL127" s="100"/>
      <c r="VRM127" s="100"/>
      <c r="VRN127" s="100"/>
      <c r="VRO127" s="100"/>
      <c r="VRP127" s="100"/>
      <c r="VRQ127" s="100"/>
      <c r="VRR127" s="100"/>
      <c r="VRS127" s="100"/>
      <c r="VRT127" s="100"/>
      <c r="VRU127" s="100"/>
      <c r="VRV127" s="100"/>
      <c r="VRW127" s="100"/>
      <c r="VRX127" s="100"/>
      <c r="VRY127" s="100"/>
      <c r="VRZ127" s="100"/>
      <c r="VSA127" s="100"/>
      <c r="VSB127" s="100"/>
      <c r="VSC127" s="100"/>
      <c r="VSD127" s="100"/>
      <c r="VSE127" s="100"/>
      <c r="VSF127" s="100"/>
      <c r="VSG127" s="100"/>
      <c r="VSH127" s="100"/>
      <c r="VSI127" s="100"/>
      <c r="VSJ127" s="100"/>
      <c r="VSK127" s="100"/>
      <c r="VSL127" s="100"/>
      <c r="VSM127" s="100"/>
      <c r="VSN127" s="100"/>
      <c r="VSO127" s="100"/>
      <c r="VSP127" s="100"/>
      <c r="VSQ127" s="100"/>
      <c r="VSR127" s="100"/>
      <c r="VSS127" s="100"/>
      <c r="VST127" s="100"/>
      <c r="VSU127" s="100"/>
      <c r="VSV127" s="100"/>
      <c r="VSW127" s="100"/>
      <c r="VSX127" s="100"/>
      <c r="VSY127" s="100"/>
      <c r="VSZ127" s="100"/>
      <c r="VTA127" s="100"/>
      <c r="VTB127" s="100"/>
      <c r="VTC127" s="100"/>
      <c r="VTD127" s="100"/>
      <c r="VTE127" s="100"/>
      <c r="VTF127" s="100"/>
      <c r="VTG127" s="100"/>
      <c r="VTH127" s="100"/>
      <c r="VTI127" s="100"/>
      <c r="VTJ127" s="100"/>
      <c r="VTK127" s="100"/>
      <c r="VTL127" s="100"/>
      <c r="VTM127" s="100"/>
      <c r="VTN127" s="100"/>
      <c r="VTO127" s="100"/>
      <c r="VTP127" s="100"/>
      <c r="VTQ127" s="100"/>
      <c r="VTR127" s="100"/>
      <c r="VTS127" s="100"/>
      <c r="VTT127" s="100"/>
      <c r="VTU127" s="100"/>
      <c r="VTV127" s="100"/>
      <c r="VTW127" s="100"/>
      <c r="VTX127" s="100"/>
      <c r="VTY127" s="100"/>
      <c r="VTZ127" s="100"/>
      <c r="VUA127" s="100"/>
      <c r="VUB127" s="100"/>
      <c r="VUC127" s="100"/>
      <c r="VUD127" s="100"/>
      <c r="VUE127" s="100"/>
      <c r="VUF127" s="100"/>
      <c r="VUG127" s="100"/>
      <c r="VUH127" s="100"/>
      <c r="VUI127" s="100"/>
      <c r="VUJ127" s="100"/>
      <c r="VUK127" s="100"/>
      <c r="VUL127" s="100"/>
      <c r="VUM127" s="100"/>
      <c r="VUN127" s="100"/>
      <c r="VUO127" s="100"/>
      <c r="VUP127" s="100"/>
      <c r="VUQ127" s="100"/>
      <c r="VUR127" s="100"/>
      <c r="VUS127" s="100"/>
      <c r="VUT127" s="100"/>
      <c r="VUU127" s="100"/>
      <c r="VUV127" s="100"/>
      <c r="VUW127" s="100"/>
      <c r="VUX127" s="100"/>
      <c r="VUY127" s="100"/>
      <c r="VUZ127" s="100"/>
      <c r="VVA127" s="100"/>
      <c r="VVB127" s="100"/>
      <c r="VVC127" s="100"/>
      <c r="VVD127" s="100"/>
      <c r="VVE127" s="100"/>
      <c r="VVF127" s="100"/>
      <c r="VVG127" s="100"/>
      <c r="VVH127" s="100"/>
      <c r="VVI127" s="100"/>
      <c r="VVJ127" s="100"/>
      <c r="VVK127" s="100"/>
      <c r="VVL127" s="100"/>
      <c r="VVM127" s="100"/>
      <c r="VVN127" s="100"/>
      <c r="VVO127" s="100"/>
      <c r="VVP127" s="100"/>
      <c r="VVQ127" s="100"/>
      <c r="VVR127" s="100"/>
      <c r="VVS127" s="100"/>
      <c r="VVT127" s="100"/>
      <c r="VVU127" s="100"/>
      <c r="VVV127" s="100"/>
      <c r="VVW127" s="100"/>
      <c r="VVX127" s="100"/>
      <c r="VVY127" s="100"/>
      <c r="VVZ127" s="100"/>
      <c r="VWA127" s="100"/>
      <c r="VWB127" s="100"/>
      <c r="VWC127" s="100"/>
      <c r="VWD127" s="100"/>
      <c r="VWE127" s="100"/>
      <c r="VWF127" s="100"/>
      <c r="VWG127" s="100"/>
      <c r="VWH127" s="100"/>
      <c r="VWI127" s="100"/>
      <c r="VWJ127" s="100"/>
      <c r="VWK127" s="100"/>
      <c r="VWL127" s="100"/>
      <c r="VWM127" s="100"/>
      <c r="VWN127" s="100"/>
      <c r="VWO127" s="100"/>
      <c r="VWP127" s="100"/>
      <c r="VWQ127" s="100"/>
      <c r="VWR127" s="100"/>
      <c r="VWS127" s="100"/>
      <c r="VWT127" s="100"/>
      <c r="VWU127" s="100"/>
      <c r="VWV127" s="100"/>
      <c r="VWW127" s="100"/>
      <c r="VWX127" s="100"/>
      <c r="VWY127" s="100"/>
      <c r="VWZ127" s="100"/>
      <c r="VXA127" s="100"/>
      <c r="VXB127" s="100"/>
      <c r="VXC127" s="100"/>
      <c r="VXD127" s="100"/>
      <c r="VXE127" s="100"/>
      <c r="VXF127" s="100"/>
      <c r="VXG127" s="100"/>
      <c r="VXH127" s="100"/>
      <c r="VXI127" s="100"/>
      <c r="VXJ127" s="100"/>
      <c r="VXK127" s="100"/>
      <c r="VXL127" s="100"/>
      <c r="VXM127" s="100"/>
      <c r="VXN127" s="100"/>
      <c r="VXO127" s="100"/>
      <c r="VXP127" s="100"/>
      <c r="VXQ127" s="100"/>
      <c r="VXR127" s="100"/>
      <c r="VXS127" s="100"/>
      <c r="VXT127" s="100"/>
      <c r="VXU127" s="100"/>
      <c r="VXV127" s="100"/>
      <c r="VXW127" s="100"/>
      <c r="VXX127" s="100"/>
      <c r="VXY127" s="100"/>
      <c r="VXZ127" s="100"/>
      <c r="VYA127" s="100"/>
      <c r="VYB127" s="100"/>
      <c r="VYC127" s="100"/>
      <c r="VYD127" s="100"/>
      <c r="VYE127" s="100"/>
      <c r="VYF127" s="100"/>
      <c r="VYG127" s="100"/>
      <c r="VYH127" s="100"/>
      <c r="VYI127" s="100"/>
      <c r="VYJ127" s="100"/>
      <c r="VYK127" s="100"/>
      <c r="VYL127" s="100"/>
      <c r="VYM127" s="100"/>
      <c r="VYN127" s="100"/>
      <c r="VYO127" s="100"/>
      <c r="VYP127" s="100"/>
      <c r="VYQ127" s="100"/>
      <c r="VYR127" s="100"/>
      <c r="VYS127" s="100"/>
      <c r="VYT127" s="100"/>
      <c r="VYU127" s="100"/>
      <c r="VYV127" s="100"/>
      <c r="VYW127" s="100"/>
      <c r="VYX127" s="100"/>
      <c r="VYY127" s="100"/>
      <c r="VYZ127" s="100"/>
      <c r="VZA127" s="100"/>
      <c r="VZB127" s="100"/>
      <c r="VZC127" s="100"/>
      <c r="VZD127" s="100"/>
      <c r="VZE127" s="100"/>
      <c r="VZF127" s="100"/>
      <c r="VZG127" s="100"/>
      <c r="VZH127" s="100"/>
      <c r="VZI127" s="100"/>
      <c r="VZJ127" s="100"/>
      <c r="VZK127" s="100"/>
      <c r="VZL127" s="100"/>
      <c r="VZM127" s="100"/>
      <c r="VZN127" s="100"/>
      <c r="VZO127" s="100"/>
      <c r="VZP127" s="100"/>
      <c r="VZQ127" s="100"/>
      <c r="VZR127" s="100"/>
      <c r="VZS127" s="100"/>
      <c r="VZT127" s="100"/>
      <c r="VZU127" s="100"/>
      <c r="VZV127" s="100"/>
      <c r="VZW127" s="100"/>
      <c r="VZX127" s="100"/>
      <c r="VZY127" s="100"/>
      <c r="VZZ127" s="100"/>
      <c r="WAA127" s="100"/>
      <c r="WAB127" s="100"/>
      <c r="WAC127" s="100"/>
      <c r="WAD127" s="100"/>
      <c r="WAE127" s="100"/>
      <c r="WAF127" s="100"/>
      <c r="WAG127" s="100"/>
      <c r="WAH127" s="100"/>
      <c r="WAI127" s="100"/>
      <c r="WAJ127" s="100"/>
      <c r="WAK127" s="100"/>
      <c r="WAL127" s="100"/>
      <c r="WAM127" s="100"/>
      <c r="WAN127" s="100"/>
      <c r="WAO127" s="100"/>
      <c r="WAP127" s="100"/>
      <c r="WAQ127" s="100"/>
      <c r="WAR127" s="100"/>
      <c r="WAS127" s="100"/>
      <c r="WAT127" s="100"/>
      <c r="WAU127" s="100"/>
      <c r="WAV127" s="100"/>
      <c r="WAW127" s="100"/>
      <c r="WAX127" s="100"/>
      <c r="WAY127" s="100"/>
      <c r="WAZ127" s="100"/>
      <c r="WBA127" s="100"/>
      <c r="WBB127" s="100"/>
      <c r="WBC127" s="100"/>
      <c r="WBD127" s="100"/>
      <c r="WBE127" s="100"/>
      <c r="WBF127" s="100"/>
      <c r="WBG127" s="100"/>
      <c r="WBH127" s="100"/>
      <c r="WBI127" s="100"/>
      <c r="WBJ127" s="100"/>
      <c r="WBK127" s="100"/>
      <c r="WBL127" s="100"/>
      <c r="WBM127" s="100"/>
      <c r="WBN127" s="100"/>
      <c r="WBO127" s="100"/>
      <c r="WBP127" s="100"/>
      <c r="WBQ127" s="100"/>
      <c r="WBR127" s="100"/>
      <c r="WBS127" s="100"/>
      <c r="WBT127" s="100"/>
      <c r="WBU127" s="100"/>
      <c r="WBV127" s="100"/>
      <c r="WBW127" s="100"/>
      <c r="WBX127" s="100"/>
      <c r="WBY127" s="100"/>
      <c r="WBZ127" s="100"/>
      <c r="WCA127" s="100"/>
      <c r="WCB127" s="100"/>
      <c r="WCC127" s="100"/>
      <c r="WCD127" s="100"/>
      <c r="WCE127" s="100"/>
      <c r="WCF127" s="100"/>
      <c r="WCG127" s="100"/>
      <c r="WCH127" s="100"/>
      <c r="WCI127" s="100"/>
      <c r="WCJ127" s="100"/>
      <c r="WCK127" s="100"/>
      <c r="WCL127" s="100"/>
      <c r="WCM127" s="100"/>
      <c r="WCN127" s="100"/>
      <c r="WCO127" s="100"/>
      <c r="WCP127" s="100"/>
      <c r="WCQ127" s="100"/>
      <c r="WCR127" s="100"/>
      <c r="WCS127" s="100"/>
      <c r="WCT127" s="100"/>
      <c r="WCU127" s="100"/>
      <c r="WCV127" s="100"/>
      <c r="WCW127" s="100"/>
      <c r="WCX127" s="100"/>
      <c r="WCY127" s="100"/>
      <c r="WCZ127" s="100"/>
      <c r="WDA127" s="100"/>
      <c r="WDB127" s="100"/>
      <c r="WDC127" s="100"/>
      <c r="WDD127" s="100"/>
      <c r="WDE127" s="100"/>
      <c r="WDF127" s="100"/>
      <c r="WDG127" s="100"/>
      <c r="WDH127" s="100"/>
      <c r="WDI127" s="100"/>
      <c r="WDJ127" s="100"/>
      <c r="WDK127" s="100"/>
      <c r="WDL127" s="100"/>
      <c r="WDM127" s="100"/>
      <c r="WDN127" s="100"/>
      <c r="WDO127" s="100"/>
      <c r="WDP127" s="100"/>
      <c r="WDQ127" s="100"/>
      <c r="WDR127" s="100"/>
      <c r="WDS127" s="100"/>
      <c r="WDT127" s="100"/>
      <c r="WDU127" s="100"/>
      <c r="WDV127" s="100"/>
      <c r="WDW127" s="100"/>
      <c r="WDX127" s="100"/>
      <c r="WDY127" s="100"/>
      <c r="WDZ127" s="100"/>
      <c r="WEA127" s="100"/>
      <c r="WEB127" s="100"/>
      <c r="WEC127" s="100"/>
      <c r="WED127" s="100"/>
      <c r="WEE127" s="100"/>
      <c r="WEF127" s="100"/>
      <c r="WEG127" s="100"/>
      <c r="WEH127" s="100"/>
      <c r="WEI127" s="100"/>
      <c r="WEJ127" s="100"/>
      <c r="WEK127" s="100"/>
      <c r="WEL127" s="100"/>
      <c r="WEM127" s="100"/>
      <c r="WEN127" s="100"/>
      <c r="WEO127" s="100"/>
      <c r="WEP127" s="100"/>
      <c r="WEQ127" s="100"/>
      <c r="WER127" s="100"/>
      <c r="WES127" s="100"/>
      <c r="WET127" s="100"/>
      <c r="WEU127" s="100"/>
      <c r="WEV127" s="100"/>
      <c r="WEW127" s="100"/>
      <c r="WEX127" s="100"/>
      <c r="WEY127" s="100"/>
      <c r="WEZ127" s="100"/>
      <c r="WFA127" s="100"/>
      <c r="WFB127" s="100"/>
      <c r="WFC127" s="100"/>
      <c r="WFD127" s="100"/>
      <c r="WFE127" s="100"/>
      <c r="WFF127" s="100"/>
      <c r="WFG127" s="100"/>
      <c r="WFH127" s="100"/>
      <c r="WFI127" s="100"/>
      <c r="WFJ127" s="100"/>
      <c r="WFK127" s="100"/>
      <c r="WFL127" s="100"/>
      <c r="WFM127" s="100"/>
      <c r="WFN127" s="100"/>
      <c r="WFO127" s="100"/>
      <c r="WFP127" s="100"/>
      <c r="WFQ127" s="100"/>
      <c r="WFR127" s="100"/>
      <c r="WFS127" s="100"/>
      <c r="WFT127" s="100"/>
      <c r="WFU127" s="100"/>
      <c r="WFV127" s="100"/>
      <c r="WFW127" s="100"/>
      <c r="WFX127" s="100"/>
      <c r="WFY127" s="100"/>
      <c r="WFZ127" s="100"/>
      <c r="WGA127" s="100"/>
      <c r="WGB127" s="100"/>
      <c r="WGC127" s="100"/>
      <c r="WGD127" s="100"/>
      <c r="WGE127" s="100"/>
      <c r="WGF127" s="100"/>
      <c r="WGG127" s="100"/>
      <c r="WGH127" s="100"/>
      <c r="WGI127" s="100"/>
      <c r="WGJ127" s="100"/>
      <c r="WGK127" s="100"/>
      <c r="WGL127" s="100"/>
      <c r="WGM127" s="100"/>
      <c r="WGN127" s="100"/>
      <c r="WGO127" s="100"/>
      <c r="WGP127" s="100"/>
      <c r="WGQ127" s="100"/>
      <c r="WGR127" s="100"/>
      <c r="WGS127" s="100"/>
      <c r="WGT127" s="100"/>
      <c r="WGU127" s="100"/>
      <c r="WGV127" s="100"/>
      <c r="WGW127" s="100"/>
      <c r="WGX127" s="100"/>
      <c r="WGY127" s="100"/>
      <c r="WGZ127" s="100"/>
      <c r="WHA127" s="100"/>
      <c r="WHB127" s="100"/>
      <c r="WHC127" s="100"/>
      <c r="WHD127" s="100"/>
      <c r="WHE127" s="100"/>
      <c r="WHF127" s="100"/>
      <c r="WHG127" s="100"/>
      <c r="WHH127" s="100"/>
      <c r="WHI127" s="100"/>
      <c r="WHJ127" s="100"/>
      <c r="WHK127" s="100"/>
      <c r="WHL127" s="100"/>
      <c r="WHM127" s="100"/>
      <c r="WHN127" s="100"/>
      <c r="WHO127" s="100"/>
      <c r="WHP127" s="100"/>
      <c r="WHQ127" s="100"/>
      <c r="WHR127" s="100"/>
      <c r="WHS127" s="100"/>
      <c r="WHT127" s="100"/>
      <c r="WHU127" s="100"/>
      <c r="WHV127" s="100"/>
      <c r="WHW127" s="100"/>
      <c r="WHX127" s="100"/>
      <c r="WHY127" s="100"/>
      <c r="WHZ127" s="100"/>
      <c r="WIA127" s="100"/>
      <c r="WIB127" s="100"/>
      <c r="WIC127" s="100"/>
      <c r="WID127" s="100"/>
      <c r="WIE127" s="100"/>
      <c r="WIF127" s="100"/>
      <c r="WIG127" s="100"/>
      <c r="WIH127" s="100"/>
      <c r="WII127" s="100"/>
      <c r="WIJ127" s="100"/>
      <c r="WIK127" s="100"/>
      <c r="WIL127" s="100"/>
      <c r="WIM127" s="100"/>
      <c r="WIN127" s="100"/>
      <c r="WIO127" s="100"/>
      <c r="WIP127" s="100"/>
      <c r="WIQ127" s="100"/>
      <c r="WIR127" s="100"/>
      <c r="WIS127" s="100"/>
      <c r="WIT127" s="100"/>
      <c r="WIU127" s="100"/>
      <c r="WIV127" s="100"/>
      <c r="WIW127" s="100"/>
      <c r="WIX127" s="100"/>
      <c r="WIY127" s="100"/>
      <c r="WIZ127" s="100"/>
      <c r="WJA127" s="100"/>
      <c r="WJB127" s="100"/>
      <c r="WJC127" s="100"/>
      <c r="WJD127" s="100"/>
      <c r="WJE127" s="100"/>
      <c r="WJF127" s="100"/>
      <c r="WJG127" s="100"/>
      <c r="WJH127" s="100"/>
      <c r="WJI127" s="100"/>
      <c r="WJJ127" s="100"/>
      <c r="WJK127" s="100"/>
      <c r="WJL127" s="100"/>
      <c r="WJM127" s="100"/>
      <c r="WJN127" s="100"/>
      <c r="WJO127" s="100"/>
      <c r="WJP127" s="100"/>
      <c r="WJQ127" s="100"/>
      <c r="WJR127" s="100"/>
      <c r="WJS127" s="100"/>
      <c r="WJT127" s="100"/>
      <c r="WJU127" s="100"/>
      <c r="WJV127" s="100"/>
      <c r="WJW127" s="100"/>
      <c r="WJX127" s="100"/>
      <c r="WJY127" s="100"/>
      <c r="WJZ127" s="100"/>
      <c r="WKA127" s="100"/>
      <c r="WKB127" s="100"/>
      <c r="WKC127" s="100"/>
      <c r="WKD127" s="100"/>
      <c r="WKE127" s="100"/>
      <c r="WKF127" s="100"/>
      <c r="WKG127" s="100"/>
      <c r="WKH127" s="100"/>
      <c r="WKI127" s="100"/>
      <c r="WKJ127" s="100"/>
      <c r="WKK127" s="100"/>
      <c r="WKL127" s="100"/>
      <c r="WKM127" s="100"/>
      <c r="WKN127" s="100"/>
      <c r="WKO127" s="100"/>
      <c r="WKP127" s="100"/>
      <c r="WKQ127" s="100"/>
      <c r="WKR127" s="100"/>
      <c r="WKS127" s="100"/>
      <c r="WKT127" s="100"/>
      <c r="WKU127" s="100"/>
      <c r="WKV127" s="100"/>
      <c r="WKW127" s="100"/>
      <c r="WKX127" s="100"/>
      <c r="WKY127" s="100"/>
      <c r="WKZ127" s="100"/>
      <c r="WLA127" s="100"/>
      <c r="WLB127" s="100"/>
      <c r="WLC127" s="100"/>
      <c r="WLD127" s="100"/>
      <c r="WLE127" s="100"/>
      <c r="WLF127" s="100"/>
      <c r="WLG127" s="100"/>
      <c r="WLH127" s="100"/>
      <c r="WLI127" s="100"/>
      <c r="WLJ127" s="100"/>
      <c r="WLK127" s="100"/>
      <c r="WLL127" s="100"/>
      <c r="WLM127" s="100"/>
      <c r="WLN127" s="100"/>
      <c r="WLO127" s="100"/>
      <c r="WLP127" s="100"/>
      <c r="WLQ127" s="100"/>
      <c r="WLR127" s="100"/>
      <c r="WLS127" s="100"/>
      <c r="WLT127" s="100"/>
      <c r="WLU127" s="100"/>
      <c r="WLV127" s="100"/>
      <c r="WLW127" s="100"/>
      <c r="WLX127" s="100"/>
      <c r="WLY127" s="100"/>
      <c r="WLZ127" s="100"/>
      <c r="WMA127" s="100"/>
      <c r="WMB127" s="100"/>
      <c r="WMC127" s="100"/>
      <c r="WMD127" s="100"/>
      <c r="WME127" s="100"/>
      <c r="WMF127" s="100"/>
      <c r="WMG127" s="100"/>
      <c r="WMH127" s="100"/>
      <c r="WMI127" s="100"/>
      <c r="WMJ127" s="100"/>
      <c r="WMK127" s="100"/>
      <c r="WML127" s="100"/>
      <c r="WMM127" s="100"/>
      <c r="WMN127" s="100"/>
      <c r="WMO127" s="100"/>
      <c r="WMP127" s="100"/>
      <c r="WMQ127" s="100"/>
      <c r="WMR127" s="100"/>
      <c r="WMS127" s="100"/>
      <c r="WMT127" s="100"/>
      <c r="WMU127" s="100"/>
      <c r="WMV127" s="100"/>
      <c r="WMW127" s="100"/>
      <c r="WMX127" s="100"/>
      <c r="WMY127" s="100"/>
      <c r="WMZ127" s="100"/>
      <c r="WNA127" s="100"/>
      <c r="WNB127" s="100"/>
      <c r="WNC127" s="100"/>
      <c r="WND127" s="100"/>
      <c r="WNE127" s="100"/>
      <c r="WNF127" s="100"/>
      <c r="WNG127" s="100"/>
      <c r="WNH127" s="100"/>
      <c r="WNI127" s="100"/>
      <c r="WNJ127" s="100"/>
      <c r="WNK127" s="100"/>
      <c r="WNL127" s="100"/>
      <c r="WNM127" s="100"/>
      <c r="WNN127" s="100"/>
      <c r="WNO127" s="100"/>
      <c r="WNP127" s="100"/>
      <c r="WNQ127" s="100"/>
      <c r="WNR127" s="100"/>
      <c r="WNS127" s="100"/>
      <c r="WNT127" s="100"/>
      <c r="WNU127" s="100"/>
      <c r="WNV127" s="100"/>
      <c r="WNW127" s="100"/>
      <c r="WNX127" s="100"/>
      <c r="WNY127" s="100"/>
      <c r="WNZ127" s="100"/>
      <c r="WOA127" s="100"/>
      <c r="WOB127" s="100"/>
      <c r="WOC127" s="100"/>
      <c r="WOD127" s="100"/>
      <c r="WOE127" s="100"/>
      <c r="WOF127" s="100"/>
      <c r="WOG127" s="100"/>
      <c r="WOH127" s="100"/>
      <c r="WOI127" s="100"/>
      <c r="WOJ127" s="100"/>
      <c r="WOK127" s="100"/>
      <c r="WOL127" s="100"/>
      <c r="WOM127" s="100"/>
      <c r="WON127" s="100"/>
      <c r="WOO127" s="100"/>
      <c r="WOP127" s="100"/>
      <c r="WOQ127" s="100"/>
      <c r="WOR127" s="100"/>
      <c r="WOS127" s="100"/>
      <c r="WOT127" s="100"/>
      <c r="WOU127" s="100"/>
      <c r="WOV127" s="100"/>
      <c r="WOW127" s="100"/>
      <c r="WOX127" s="100"/>
      <c r="WOY127" s="100"/>
      <c r="WOZ127" s="100"/>
      <c r="WPA127" s="100"/>
      <c r="WPB127" s="100"/>
      <c r="WPC127" s="100"/>
      <c r="WPD127" s="100"/>
      <c r="WPE127" s="100"/>
      <c r="WPF127" s="100"/>
      <c r="WPG127" s="100"/>
      <c r="WPH127" s="100"/>
      <c r="WPI127" s="100"/>
      <c r="WPJ127" s="100"/>
      <c r="WPK127" s="100"/>
      <c r="WPL127" s="100"/>
      <c r="WPM127" s="100"/>
      <c r="WPN127" s="100"/>
      <c r="WPO127" s="100"/>
      <c r="WPP127" s="100"/>
      <c r="WPQ127" s="100"/>
      <c r="WPR127" s="100"/>
      <c r="WPS127" s="100"/>
      <c r="WPT127" s="100"/>
      <c r="WPU127" s="100"/>
      <c r="WPV127" s="100"/>
      <c r="WPW127" s="100"/>
      <c r="WPX127" s="100"/>
      <c r="WPY127" s="100"/>
      <c r="WPZ127" s="100"/>
      <c r="WQA127" s="100"/>
      <c r="WQB127" s="100"/>
      <c r="WQC127" s="100"/>
      <c r="WQD127" s="100"/>
      <c r="WQE127" s="100"/>
      <c r="WQF127" s="100"/>
      <c r="WQG127" s="100"/>
      <c r="WQH127" s="100"/>
      <c r="WQI127" s="100"/>
      <c r="WQJ127" s="100"/>
      <c r="WQK127" s="100"/>
      <c r="WQL127" s="100"/>
      <c r="WQM127" s="100"/>
      <c r="WQN127" s="100"/>
      <c r="WQO127" s="100"/>
      <c r="WQP127" s="100"/>
      <c r="WQQ127" s="100"/>
      <c r="WQR127" s="100"/>
      <c r="WQS127" s="100"/>
      <c r="WQT127" s="100"/>
      <c r="WQU127" s="100"/>
      <c r="WQV127" s="100"/>
      <c r="WQW127" s="100"/>
      <c r="WQX127" s="100"/>
      <c r="WQY127" s="100"/>
      <c r="WQZ127" s="100"/>
      <c r="WRA127" s="100"/>
      <c r="WRB127" s="100"/>
      <c r="WRC127" s="100"/>
      <c r="WRD127" s="100"/>
      <c r="WRE127" s="100"/>
      <c r="WRF127" s="100"/>
      <c r="WRG127" s="100"/>
      <c r="WRH127" s="100"/>
      <c r="WRI127" s="100"/>
      <c r="WRJ127" s="100"/>
      <c r="WRK127" s="100"/>
      <c r="WRL127" s="100"/>
      <c r="WRM127" s="100"/>
      <c r="WRN127" s="100"/>
      <c r="WRO127" s="100"/>
      <c r="WRP127" s="100"/>
      <c r="WRQ127" s="100"/>
      <c r="WRR127" s="100"/>
      <c r="WRS127" s="100"/>
      <c r="WRT127" s="100"/>
      <c r="WRU127" s="100"/>
      <c r="WRV127" s="100"/>
      <c r="WRW127" s="100"/>
      <c r="WRX127" s="100"/>
      <c r="WRY127" s="100"/>
      <c r="WRZ127" s="100"/>
      <c r="WSA127" s="100"/>
      <c r="WSB127" s="100"/>
      <c r="WSC127" s="100"/>
      <c r="WSD127" s="100"/>
      <c r="WSE127" s="100"/>
      <c r="WSF127" s="100"/>
      <c r="WSG127" s="100"/>
      <c r="WSH127" s="100"/>
      <c r="WSI127" s="100"/>
      <c r="WSJ127" s="100"/>
      <c r="WSK127" s="100"/>
      <c r="WSL127" s="100"/>
      <c r="WSM127" s="100"/>
      <c r="WSN127" s="100"/>
      <c r="WSO127" s="100"/>
      <c r="WSP127" s="100"/>
      <c r="WSQ127" s="100"/>
      <c r="WSR127" s="100"/>
      <c r="WSS127" s="100"/>
      <c r="WST127" s="100"/>
      <c r="WSU127" s="100"/>
      <c r="WSV127" s="100"/>
      <c r="WSW127" s="100"/>
      <c r="WSX127" s="100"/>
      <c r="WSY127" s="100"/>
      <c r="WSZ127" s="100"/>
      <c r="WTA127" s="100"/>
      <c r="WTB127" s="100"/>
      <c r="WTC127" s="100"/>
      <c r="WTD127" s="100"/>
      <c r="WTE127" s="100"/>
      <c r="WTF127" s="100"/>
      <c r="WTG127" s="100"/>
      <c r="WTH127" s="100"/>
      <c r="WTI127" s="100"/>
      <c r="WTJ127" s="100"/>
      <c r="WTK127" s="100"/>
      <c r="WTL127" s="100"/>
      <c r="WTM127" s="100"/>
      <c r="WTN127" s="100"/>
      <c r="WTO127" s="100"/>
      <c r="WTP127" s="100"/>
      <c r="WTQ127" s="100"/>
      <c r="WTR127" s="100"/>
      <c r="WTS127" s="100"/>
      <c r="WTT127" s="100"/>
      <c r="WTU127" s="100"/>
      <c r="WTV127" s="100"/>
      <c r="WTW127" s="100"/>
      <c r="WTX127" s="100"/>
      <c r="WTY127" s="100"/>
      <c r="WTZ127" s="100"/>
      <c r="WUA127" s="100"/>
      <c r="WUB127" s="100"/>
      <c r="WUC127" s="100"/>
      <c r="WUD127" s="100"/>
      <c r="WUE127" s="100"/>
      <c r="WUF127" s="100"/>
      <c r="WUG127" s="100"/>
      <c r="WUH127" s="100"/>
      <c r="WUI127" s="100"/>
      <c r="WUJ127" s="100"/>
      <c r="WUK127" s="100"/>
      <c r="WUL127" s="100"/>
      <c r="WUM127" s="100"/>
      <c r="WUN127" s="100"/>
      <c r="WUO127" s="100"/>
      <c r="WUP127" s="100"/>
      <c r="WUQ127" s="100"/>
      <c r="WUR127" s="100"/>
      <c r="WUS127" s="100"/>
      <c r="WUT127" s="100"/>
      <c r="WUU127" s="100"/>
      <c r="WUV127" s="100"/>
      <c r="WUW127" s="100"/>
      <c r="WUX127" s="100"/>
      <c r="WUY127" s="100"/>
      <c r="WUZ127" s="100"/>
      <c r="WVA127" s="100"/>
      <c r="WVB127" s="100"/>
      <c r="WVC127" s="100"/>
      <c r="WVD127" s="100"/>
      <c r="WVE127" s="100"/>
      <c r="WVF127" s="100"/>
      <c r="WVG127" s="100"/>
      <c r="WVH127" s="100"/>
      <c r="WVI127" s="100"/>
      <c r="WVJ127" s="100"/>
      <c r="WVK127" s="100"/>
      <c r="WVL127" s="100"/>
      <c r="WVM127" s="100"/>
      <c r="WVN127" s="100"/>
      <c r="WVO127" s="100"/>
      <c r="WVP127" s="100"/>
      <c r="WVQ127" s="100"/>
      <c r="WVR127" s="100"/>
      <c r="WVS127" s="100"/>
      <c r="WVT127" s="100"/>
      <c r="WVU127" s="100"/>
      <c r="WVV127" s="100"/>
      <c r="WVW127" s="100"/>
      <c r="WVX127" s="100"/>
      <c r="WVY127" s="100"/>
      <c r="WVZ127" s="100"/>
      <c r="WWA127" s="100"/>
      <c r="WWB127" s="100"/>
      <c r="WWC127" s="100"/>
      <c r="WWD127" s="100"/>
      <c r="WWE127" s="100"/>
      <c r="WWF127" s="100"/>
      <c r="WWG127" s="100"/>
      <c r="WWH127" s="100"/>
      <c r="WWI127" s="100"/>
      <c r="WWJ127" s="100"/>
      <c r="WWK127" s="100"/>
      <c r="WWL127" s="100"/>
      <c r="WWM127" s="100"/>
      <c r="WWN127" s="100"/>
      <c r="WWO127" s="100"/>
      <c r="WWP127" s="100"/>
      <c r="WWQ127" s="100"/>
      <c r="WWR127" s="100"/>
      <c r="WWS127" s="100"/>
      <c r="WWT127" s="100"/>
      <c r="WWU127" s="100"/>
      <c r="WWV127" s="100"/>
      <c r="WWW127" s="100"/>
      <c r="WWX127" s="100"/>
      <c r="WWY127" s="100"/>
      <c r="WWZ127" s="100"/>
      <c r="WXA127" s="100"/>
      <c r="WXB127" s="100"/>
      <c r="WXC127" s="100"/>
      <c r="WXD127" s="100"/>
      <c r="WXE127" s="100"/>
      <c r="WXF127" s="100"/>
      <c r="WXG127" s="100"/>
      <c r="WXH127" s="100"/>
      <c r="WXI127" s="100"/>
      <c r="WXJ127" s="100"/>
      <c r="WXK127" s="100"/>
      <c r="WXL127" s="100"/>
      <c r="WXM127" s="100"/>
      <c r="WXN127" s="100"/>
      <c r="WXO127" s="100"/>
      <c r="WXP127" s="100"/>
      <c r="WXQ127" s="100"/>
      <c r="WXR127" s="100"/>
      <c r="WXS127" s="100"/>
      <c r="WXT127" s="100"/>
      <c r="WXU127" s="100"/>
      <c r="WXV127" s="100"/>
      <c r="WXW127" s="100"/>
      <c r="WXX127" s="100"/>
      <c r="WXY127" s="100"/>
      <c r="WXZ127" s="100"/>
      <c r="WYA127" s="100"/>
      <c r="WYB127" s="100"/>
      <c r="WYC127" s="100"/>
      <c r="WYD127" s="100"/>
      <c r="WYE127" s="100"/>
      <c r="WYF127" s="100"/>
      <c r="WYG127" s="100"/>
      <c r="WYH127" s="100"/>
      <c r="WYI127" s="100"/>
      <c r="WYJ127" s="100"/>
      <c r="WYK127" s="100"/>
      <c r="WYL127" s="100"/>
      <c r="WYM127" s="100"/>
      <c r="WYN127" s="100"/>
      <c r="WYO127" s="100"/>
      <c r="WYP127" s="100"/>
      <c r="WYQ127" s="100"/>
      <c r="WYR127" s="100"/>
      <c r="WYS127" s="100"/>
      <c r="WYT127" s="100"/>
      <c r="WYU127" s="100"/>
      <c r="WYV127" s="100"/>
      <c r="WYW127" s="100"/>
      <c r="WYX127" s="100"/>
      <c r="WYY127" s="100"/>
      <c r="WYZ127" s="100"/>
      <c r="WZA127" s="100"/>
      <c r="WZB127" s="100"/>
      <c r="WZC127" s="100"/>
      <c r="WZD127" s="100"/>
      <c r="WZE127" s="100"/>
      <c r="WZF127" s="100"/>
      <c r="WZG127" s="100"/>
      <c r="WZH127" s="100"/>
      <c r="WZI127" s="100"/>
      <c r="WZJ127" s="100"/>
      <c r="WZK127" s="100"/>
      <c r="WZL127" s="100"/>
      <c r="WZM127" s="100"/>
      <c r="WZN127" s="100"/>
      <c r="WZO127" s="100"/>
      <c r="WZP127" s="100"/>
      <c r="WZQ127" s="100"/>
      <c r="WZR127" s="100"/>
      <c r="WZS127" s="100"/>
      <c r="WZT127" s="100"/>
      <c r="WZU127" s="100"/>
      <c r="WZV127" s="100"/>
      <c r="WZW127" s="100"/>
      <c r="WZX127" s="100"/>
      <c r="WZY127" s="100"/>
      <c r="WZZ127" s="100"/>
      <c r="XAA127" s="100"/>
      <c r="XAB127" s="100"/>
      <c r="XAC127" s="100"/>
      <c r="XAD127" s="100"/>
      <c r="XAE127" s="100"/>
      <c r="XAF127" s="100"/>
      <c r="XAG127" s="100"/>
      <c r="XAH127" s="100"/>
      <c r="XAI127" s="100"/>
      <c r="XAJ127" s="100"/>
      <c r="XAK127" s="100"/>
      <c r="XAL127" s="100"/>
      <c r="XAM127" s="100"/>
      <c r="XAN127" s="100"/>
      <c r="XAO127" s="100"/>
      <c r="XAP127" s="100"/>
      <c r="XAQ127" s="100"/>
      <c r="XAR127" s="100"/>
      <c r="XAS127" s="100"/>
      <c r="XAT127" s="100"/>
      <c r="XAU127" s="100"/>
      <c r="XAV127" s="100"/>
      <c r="XAW127" s="100"/>
      <c r="XAX127" s="100"/>
      <c r="XAY127" s="100"/>
      <c r="XAZ127" s="100"/>
      <c r="XBA127" s="100"/>
      <c r="XBB127" s="100"/>
      <c r="XBC127" s="100"/>
      <c r="XBD127" s="100"/>
      <c r="XBE127" s="100"/>
      <c r="XBF127" s="100"/>
      <c r="XBG127" s="100"/>
      <c r="XBH127" s="100"/>
      <c r="XBI127" s="100"/>
      <c r="XBJ127" s="100"/>
      <c r="XBK127" s="100"/>
      <c r="XBL127" s="100"/>
      <c r="XBM127" s="100"/>
      <c r="XBN127" s="100"/>
      <c r="XBO127" s="100"/>
      <c r="XBP127" s="100"/>
      <c r="XBQ127" s="100"/>
      <c r="XBR127" s="100"/>
      <c r="XBS127" s="100"/>
      <c r="XBT127" s="100"/>
      <c r="XBU127" s="100"/>
      <c r="XBV127" s="100"/>
      <c r="XBW127" s="100"/>
      <c r="XBX127" s="100"/>
      <c r="XBY127" s="100"/>
      <c r="XBZ127" s="100"/>
      <c r="XCA127" s="100"/>
      <c r="XCB127" s="100"/>
      <c r="XCC127" s="100"/>
      <c r="XCD127" s="100"/>
      <c r="XCE127" s="100"/>
      <c r="XCF127" s="100"/>
      <c r="XCG127" s="100"/>
      <c r="XCH127" s="100"/>
      <c r="XCI127" s="100"/>
      <c r="XCJ127" s="100"/>
      <c r="XCK127" s="100"/>
      <c r="XCL127" s="100"/>
      <c r="XCM127" s="100"/>
      <c r="XCN127" s="100"/>
      <c r="XCO127" s="100"/>
      <c r="XCP127" s="100"/>
      <c r="XCQ127" s="100"/>
      <c r="XCR127" s="100"/>
      <c r="XCS127" s="100"/>
      <c r="XCT127" s="100"/>
      <c r="XCU127" s="100"/>
      <c r="XCV127" s="100"/>
      <c r="XCW127" s="100"/>
      <c r="XCX127" s="100"/>
      <c r="XCY127" s="100"/>
      <c r="XCZ127" s="100"/>
      <c r="XDA127" s="100"/>
      <c r="XDB127" s="100"/>
      <c r="XDC127" s="100"/>
      <c r="XDD127" s="100"/>
      <c r="XDE127" s="100"/>
      <c r="XDF127" s="100"/>
      <c r="XDG127" s="100"/>
      <c r="XDH127" s="100"/>
      <c r="XDI127" s="100"/>
      <c r="XDJ127" s="100"/>
      <c r="XDK127" s="100"/>
      <c r="XDL127" s="100"/>
      <c r="XDM127" s="100"/>
      <c r="XDN127" s="100"/>
      <c r="XDO127" s="100"/>
      <c r="XDP127" s="100"/>
      <c r="XDQ127" s="100"/>
      <c r="XDR127" s="100"/>
      <c r="XDS127" s="100"/>
      <c r="XDT127" s="100"/>
      <c r="XDU127" s="100"/>
      <c r="XDV127" s="100"/>
      <c r="XDW127" s="100"/>
      <c r="XDX127" s="100"/>
      <c r="XDY127" s="100"/>
      <c r="XDZ127" s="100"/>
      <c r="XEA127" s="100"/>
      <c r="XEB127" s="100"/>
      <c r="XEC127" s="100"/>
      <c r="XED127" s="100"/>
      <c r="XEE127" s="100"/>
      <c r="XEF127" s="100"/>
      <c r="XEG127" s="100"/>
      <c r="XEH127" s="100"/>
      <c r="XEI127" s="100"/>
      <c r="XEJ127" s="100"/>
      <c r="XEK127" s="100"/>
      <c r="XEL127" s="100"/>
      <c r="XEM127" s="100"/>
      <c r="XEN127" s="100"/>
      <c r="XEO127" s="100"/>
      <c r="XEP127" s="100"/>
      <c r="XEQ127" s="100"/>
      <c r="XER127" s="100"/>
      <c r="XES127" s="100"/>
      <c r="XET127" s="100"/>
      <c r="XEU127" s="100"/>
      <c r="XEV127" s="100"/>
      <c r="XEW127" s="100"/>
      <c r="XEX127" s="100"/>
      <c r="XEY127" s="100"/>
      <c r="XEZ127" s="100"/>
      <c r="XFA127" s="100"/>
      <c r="XFB127" s="100"/>
      <c r="XFC127" s="100"/>
      <c r="XFD127" s="100"/>
    </row>
    <row r="128" spans="1:16384" x14ac:dyDescent="0.2">
      <c r="A128" s="24" t="s">
        <v>241</v>
      </c>
      <c r="B128" s="35" t="s">
        <v>242</v>
      </c>
      <c r="C128" s="24" t="s">
        <v>243</v>
      </c>
      <c r="D128" s="35">
        <v>0</v>
      </c>
      <c r="E128" s="35">
        <v>0</v>
      </c>
      <c r="F128" s="35">
        <v>2</v>
      </c>
      <c r="G128" s="35">
        <f t="shared" si="16"/>
        <v>2</v>
      </c>
    </row>
    <row r="129" spans="1:8" x14ac:dyDescent="0.2">
      <c r="A129" s="24" t="s">
        <v>244</v>
      </c>
      <c r="B129" s="35" t="s">
        <v>245</v>
      </c>
      <c r="C129" s="24" t="s">
        <v>101</v>
      </c>
      <c r="D129" s="35">
        <v>0</v>
      </c>
      <c r="E129" s="35">
        <v>0</v>
      </c>
      <c r="F129" s="35">
        <v>10</v>
      </c>
      <c r="G129" s="35">
        <f>D129*3+E129*2+F129*1</f>
        <v>10</v>
      </c>
      <c r="H129" s="37">
        <f>9+6+2+2+10+9+9+9</f>
        <v>56</v>
      </c>
    </row>
    <row r="130" spans="1:8" x14ac:dyDescent="0.2">
      <c r="A130" s="24" t="s">
        <v>246</v>
      </c>
      <c r="B130" s="35" t="s">
        <v>304</v>
      </c>
      <c r="C130" s="24" t="s">
        <v>119</v>
      </c>
      <c r="D130" s="35">
        <v>3</v>
      </c>
      <c r="E130" s="35">
        <v>0</v>
      </c>
      <c r="F130" s="35">
        <v>0</v>
      </c>
      <c r="G130" s="35">
        <f t="shared" ref="G130:G133" si="17">D130*3+E130*2+F130*1</f>
        <v>9</v>
      </c>
    </row>
    <row r="131" spans="1:8" x14ac:dyDescent="0.2">
      <c r="A131" s="24" t="s">
        <v>102</v>
      </c>
      <c r="B131" s="35" t="s">
        <v>102</v>
      </c>
      <c r="C131" s="24" t="s">
        <v>103</v>
      </c>
      <c r="D131" s="35">
        <v>3</v>
      </c>
      <c r="E131" s="35">
        <v>0</v>
      </c>
      <c r="F131" s="35">
        <v>0</v>
      </c>
      <c r="G131" s="35">
        <f>D131*3+E131*2+F131*1</f>
        <v>9</v>
      </c>
    </row>
    <row r="132" spans="1:8" x14ac:dyDescent="0.2">
      <c r="A132" s="24" t="s">
        <v>105</v>
      </c>
      <c r="B132" s="35" t="s">
        <v>105</v>
      </c>
      <c r="C132" s="24" t="s">
        <v>300</v>
      </c>
      <c r="D132" s="35">
        <v>3</v>
      </c>
      <c r="E132" s="35">
        <v>0</v>
      </c>
      <c r="F132" s="35">
        <v>0</v>
      </c>
      <c r="G132" s="35">
        <f t="shared" si="17"/>
        <v>9</v>
      </c>
    </row>
    <row r="133" spans="1:8" x14ac:dyDescent="0.2">
      <c r="A133" s="24"/>
      <c r="B133" s="35"/>
      <c r="C133" s="42" t="s">
        <v>324</v>
      </c>
      <c r="D133" s="23">
        <f>SUM(D125:D132)</f>
        <v>14</v>
      </c>
      <c r="E133" s="23">
        <f>SUM(E125:E132)</f>
        <v>0</v>
      </c>
      <c r="F133" s="23">
        <f>SUM(F125:F132)</f>
        <v>14</v>
      </c>
      <c r="G133" s="23">
        <f t="shared" si="17"/>
        <v>56</v>
      </c>
    </row>
    <row r="134" spans="1:8" x14ac:dyDescent="0.2">
      <c r="A134" s="75" t="s">
        <v>301</v>
      </c>
      <c r="B134" s="76"/>
      <c r="C134" s="76"/>
      <c r="D134" s="76"/>
      <c r="E134" s="76"/>
      <c r="F134" s="76"/>
      <c r="G134" s="77"/>
    </row>
    <row r="135" spans="1:8" x14ac:dyDescent="0.2">
      <c r="A135" s="100" t="s">
        <v>247</v>
      </c>
      <c r="B135" s="100"/>
      <c r="C135" s="100"/>
      <c r="D135" s="100"/>
      <c r="E135" s="100"/>
      <c r="F135" s="100"/>
      <c r="G135" s="100"/>
    </row>
    <row r="136" spans="1:8" x14ac:dyDescent="0.2">
      <c r="A136" s="11" t="s">
        <v>248</v>
      </c>
      <c r="B136" s="34" t="s">
        <v>249</v>
      </c>
      <c r="C136" s="51" t="s">
        <v>250</v>
      </c>
      <c r="D136" s="35">
        <v>3</v>
      </c>
      <c r="E136" s="35">
        <v>0</v>
      </c>
      <c r="F136" s="35">
        <v>0</v>
      </c>
      <c r="G136" s="35">
        <f t="shared" ref="G136:G140" si="18">D136*3+E136*2+F136</f>
        <v>9</v>
      </c>
    </row>
    <row r="137" spans="1:8" x14ac:dyDescent="0.2">
      <c r="A137" s="11" t="s">
        <v>251</v>
      </c>
      <c r="B137" s="34" t="s">
        <v>252</v>
      </c>
      <c r="C137" s="51" t="s">
        <v>253</v>
      </c>
      <c r="D137" s="35">
        <v>3</v>
      </c>
      <c r="E137" s="35">
        <v>0</v>
      </c>
      <c r="F137" s="35">
        <v>0</v>
      </c>
      <c r="G137" s="35">
        <f t="shared" si="18"/>
        <v>9</v>
      </c>
    </row>
    <row r="138" spans="1:8" x14ac:dyDescent="0.2">
      <c r="A138" s="11" t="s">
        <v>254</v>
      </c>
      <c r="B138" s="34" t="s">
        <v>255</v>
      </c>
      <c r="C138" s="51" t="s">
        <v>256</v>
      </c>
      <c r="D138" s="35">
        <v>3</v>
      </c>
      <c r="E138" s="35">
        <v>0</v>
      </c>
      <c r="F138" s="35">
        <v>0</v>
      </c>
      <c r="G138" s="35">
        <f t="shared" si="18"/>
        <v>9</v>
      </c>
    </row>
    <row r="139" spans="1:8" x14ac:dyDescent="0.2">
      <c r="A139" s="11" t="s">
        <v>257</v>
      </c>
      <c r="B139" s="34" t="s">
        <v>258</v>
      </c>
      <c r="C139" s="51" t="s">
        <v>259</v>
      </c>
      <c r="D139" s="35">
        <v>3</v>
      </c>
      <c r="E139" s="35">
        <v>0</v>
      </c>
      <c r="F139" s="35">
        <v>0</v>
      </c>
      <c r="G139" s="35">
        <f t="shared" si="18"/>
        <v>9</v>
      </c>
    </row>
    <row r="140" spans="1:8" x14ac:dyDescent="0.2">
      <c r="A140" s="11" t="s">
        <v>260</v>
      </c>
      <c r="B140" s="34" t="s">
        <v>261</v>
      </c>
      <c r="C140" s="51" t="s">
        <v>262</v>
      </c>
      <c r="D140" s="35">
        <v>3</v>
      </c>
      <c r="E140" s="35">
        <v>0</v>
      </c>
      <c r="F140" s="35">
        <v>0</v>
      </c>
      <c r="G140" s="35">
        <f t="shared" si="18"/>
        <v>9</v>
      </c>
    </row>
    <row r="141" spans="1:8" x14ac:dyDescent="0.2">
      <c r="A141" s="91"/>
      <c r="B141" s="92"/>
      <c r="C141" s="92"/>
      <c r="D141" s="92"/>
      <c r="E141" s="92"/>
      <c r="F141" s="92"/>
      <c r="G141" s="93"/>
    </row>
    <row r="142" spans="1:8" x14ac:dyDescent="0.2">
      <c r="A142" s="49" t="s">
        <v>128</v>
      </c>
      <c r="B142" s="67" t="s">
        <v>127</v>
      </c>
      <c r="C142" s="67"/>
      <c r="D142" s="67"/>
      <c r="E142" s="67"/>
      <c r="F142" s="67"/>
      <c r="G142" s="67"/>
    </row>
    <row r="143" spans="1:8" x14ac:dyDescent="0.2">
      <c r="A143" s="11" t="s">
        <v>263</v>
      </c>
      <c r="B143" s="34" t="s">
        <v>264</v>
      </c>
      <c r="C143" s="51" t="s">
        <v>265</v>
      </c>
      <c r="D143" s="35">
        <v>3</v>
      </c>
      <c r="E143" s="35">
        <v>0</v>
      </c>
      <c r="F143" s="35">
        <v>0</v>
      </c>
      <c r="G143" s="35">
        <f>D143*3+E143*2+F143*1</f>
        <v>9</v>
      </c>
    </row>
    <row r="144" spans="1:8" ht="15" customHeight="1" x14ac:dyDescent="0.2">
      <c r="A144" s="11" t="s">
        <v>246</v>
      </c>
      <c r="B144" s="34" t="s">
        <v>302</v>
      </c>
      <c r="C144" s="51" t="s">
        <v>266</v>
      </c>
      <c r="D144" s="35">
        <v>3</v>
      </c>
      <c r="E144" s="35">
        <v>0</v>
      </c>
      <c r="F144" s="35">
        <v>0</v>
      </c>
      <c r="G144" s="35">
        <f>D144*3+E144*2+F144*1</f>
        <v>9</v>
      </c>
    </row>
    <row r="145" spans="1:8" x14ac:dyDescent="0.2">
      <c r="A145" s="11" t="s">
        <v>246</v>
      </c>
      <c r="B145" s="34" t="s">
        <v>303</v>
      </c>
      <c r="C145" s="51" t="s">
        <v>267</v>
      </c>
      <c r="D145" s="35">
        <v>2</v>
      </c>
      <c r="E145" s="35">
        <v>0</v>
      </c>
      <c r="F145" s="35">
        <v>2</v>
      </c>
      <c r="G145" s="35">
        <f>D145*3+E145*2+F145*1</f>
        <v>8</v>
      </c>
    </row>
    <row r="146" spans="1:8" x14ac:dyDescent="0.2">
      <c r="A146" s="11" t="s">
        <v>268</v>
      </c>
      <c r="B146" s="34" t="s">
        <v>268</v>
      </c>
      <c r="C146" s="51" t="s">
        <v>269</v>
      </c>
      <c r="D146" s="35">
        <v>3</v>
      </c>
      <c r="E146" s="35">
        <v>0</v>
      </c>
      <c r="F146" s="35">
        <v>0</v>
      </c>
      <c r="G146" s="35">
        <f t="shared" ref="G146:G150" si="19">D146*3+E146*2+F146*1</f>
        <v>9</v>
      </c>
      <c r="H146" s="37">
        <f>9+9+8+9+9</f>
        <v>44</v>
      </c>
    </row>
    <row r="147" spans="1:8" x14ac:dyDescent="0.2">
      <c r="A147" s="11" t="s">
        <v>105</v>
      </c>
      <c r="B147" s="34" t="s">
        <v>105</v>
      </c>
      <c r="C147" s="24" t="s">
        <v>300</v>
      </c>
      <c r="D147" s="35">
        <v>3</v>
      </c>
      <c r="E147" s="35">
        <v>0</v>
      </c>
      <c r="F147" s="35">
        <v>0</v>
      </c>
      <c r="G147" s="35">
        <f t="shared" si="19"/>
        <v>9</v>
      </c>
    </row>
    <row r="148" spans="1:8" x14ac:dyDescent="0.2">
      <c r="A148" s="11"/>
      <c r="B148" s="34"/>
      <c r="C148" s="18" t="s">
        <v>324</v>
      </c>
      <c r="D148" s="23">
        <f>SUM(D143:D147)</f>
        <v>14</v>
      </c>
      <c r="E148" s="23">
        <f>SUM(E143:E147)</f>
        <v>0</v>
      </c>
      <c r="F148" s="23">
        <f>SUM(F143:F147)</f>
        <v>2</v>
      </c>
      <c r="G148" s="23">
        <f t="shared" si="19"/>
        <v>44</v>
      </c>
    </row>
    <row r="149" spans="1:8" x14ac:dyDescent="0.2">
      <c r="A149" s="11" t="s">
        <v>270</v>
      </c>
      <c r="B149" s="34" t="s">
        <v>271</v>
      </c>
      <c r="C149" s="51" t="s">
        <v>193</v>
      </c>
      <c r="D149" s="35">
        <v>0</v>
      </c>
      <c r="E149" s="35">
        <v>0</v>
      </c>
      <c r="F149" s="35">
        <v>10</v>
      </c>
      <c r="G149" s="35">
        <f t="shared" si="19"/>
        <v>10</v>
      </c>
    </row>
    <row r="150" spans="1:8" x14ac:dyDescent="0.2">
      <c r="A150" s="11"/>
      <c r="B150" s="34"/>
      <c r="C150" s="18" t="s">
        <v>324</v>
      </c>
      <c r="D150" s="23">
        <f>SUM(D148:D149)</f>
        <v>14</v>
      </c>
      <c r="E150" s="23">
        <f>SUM(E148:E149)</f>
        <v>0</v>
      </c>
      <c r="F150" s="23">
        <f>SUM(F148:F149)</f>
        <v>12</v>
      </c>
      <c r="G150" s="23">
        <f t="shared" si="19"/>
        <v>54</v>
      </c>
    </row>
    <row r="151" spans="1:8" ht="15" customHeight="1" x14ac:dyDescent="0.2">
      <c r="A151" s="75" t="s">
        <v>301</v>
      </c>
      <c r="B151" s="76"/>
      <c r="C151" s="76"/>
      <c r="D151" s="76"/>
      <c r="E151" s="76"/>
      <c r="F151" s="76"/>
      <c r="G151" s="77"/>
    </row>
    <row r="152" spans="1:8" x14ac:dyDescent="0.2">
      <c r="A152" s="100" t="s">
        <v>272</v>
      </c>
      <c r="B152" s="100"/>
      <c r="C152" s="100"/>
      <c r="D152" s="100"/>
      <c r="E152" s="100"/>
      <c r="F152" s="100"/>
      <c r="G152" s="100"/>
    </row>
    <row r="153" spans="1:8" x14ac:dyDescent="0.2">
      <c r="A153" s="11" t="s">
        <v>273</v>
      </c>
      <c r="B153" s="34" t="s">
        <v>274</v>
      </c>
      <c r="C153" s="51" t="s">
        <v>275</v>
      </c>
      <c r="D153" s="35">
        <v>3</v>
      </c>
      <c r="E153" s="35">
        <v>0</v>
      </c>
      <c r="F153" s="35">
        <v>0</v>
      </c>
      <c r="G153" s="35">
        <f>D153*3+E153*2+F153*1</f>
        <v>9</v>
      </c>
    </row>
    <row r="154" spans="1:8" x14ac:dyDescent="0.2">
      <c r="A154" s="11" t="s">
        <v>276</v>
      </c>
      <c r="B154" s="34" t="s">
        <v>277</v>
      </c>
      <c r="C154" s="51" t="s">
        <v>278</v>
      </c>
      <c r="D154" s="35">
        <v>3</v>
      </c>
      <c r="E154" s="35">
        <v>0</v>
      </c>
      <c r="F154" s="35">
        <v>0</v>
      </c>
      <c r="G154" s="35">
        <f t="shared" ref="G154:G157" si="20">D154*3+E154*2+F154*1</f>
        <v>9</v>
      </c>
    </row>
    <row r="155" spans="1:8" x14ac:dyDescent="0.2">
      <c r="A155" s="11" t="s">
        <v>279</v>
      </c>
      <c r="B155" s="34" t="s">
        <v>280</v>
      </c>
      <c r="C155" s="51" t="s">
        <v>281</v>
      </c>
      <c r="D155" s="35">
        <v>3</v>
      </c>
      <c r="E155" s="35">
        <v>0</v>
      </c>
      <c r="F155" s="35">
        <v>0</v>
      </c>
      <c r="G155" s="35">
        <f t="shared" si="20"/>
        <v>9</v>
      </c>
    </row>
    <row r="156" spans="1:8" x14ac:dyDescent="0.2">
      <c r="A156" s="11" t="s">
        <v>282</v>
      </c>
      <c r="B156" s="34" t="s">
        <v>283</v>
      </c>
      <c r="C156" s="51" t="s">
        <v>284</v>
      </c>
      <c r="D156" s="35">
        <v>3</v>
      </c>
      <c r="E156" s="35">
        <v>0</v>
      </c>
      <c r="F156" s="35">
        <v>0</v>
      </c>
      <c r="G156" s="35">
        <f t="shared" si="20"/>
        <v>9</v>
      </c>
    </row>
    <row r="157" spans="1:8" x14ac:dyDescent="0.2">
      <c r="A157" s="11" t="s">
        <v>285</v>
      </c>
      <c r="B157" s="34" t="s">
        <v>286</v>
      </c>
      <c r="C157" s="51" t="s">
        <v>287</v>
      </c>
      <c r="D157" s="35">
        <v>3</v>
      </c>
      <c r="E157" s="35">
        <v>0</v>
      </c>
      <c r="F157" s="35">
        <v>0</v>
      </c>
      <c r="G157" s="35">
        <f t="shared" si="20"/>
        <v>9</v>
      </c>
    </row>
    <row r="158" spans="1:8" x14ac:dyDescent="0.2">
      <c r="A158" s="57"/>
      <c r="B158" s="58"/>
      <c r="C158" s="57"/>
      <c r="D158" s="58"/>
      <c r="E158" s="58"/>
      <c r="F158" s="58"/>
      <c r="G158" s="58"/>
    </row>
    <row r="159" spans="1:8" x14ac:dyDescent="0.2">
      <c r="A159" s="100" t="s">
        <v>288</v>
      </c>
      <c r="B159" s="100"/>
      <c r="C159" s="100"/>
      <c r="D159" s="100"/>
      <c r="E159" s="100"/>
      <c r="F159" s="100"/>
      <c r="G159" s="100"/>
    </row>
    <row r="160" spans="1:8" x14ac:dyDescent="0.2">
      <c r="A160" s="11" t="s">
        <v>289</v>
      </c>
      <c r="B160" s="34" t="s">
        <v>290</v>
      </c>
      <c r="C160" s="51" t="s">
        <v>291</v>
      </c>
      <c r="D160" s="35">
        <v>2</v>
      </c>
      <c r="E160" s="35">
        <v>0</v>
      </c>
      <c r="F160" s="35">
        <v>2</v>
      </c>
      <c r="G160" s="35">
        <f>D160*3+E160*2+F160*1</f>
        <v>8</v>
      </c>
    </row>
    <row r="161" spans="1:7" x14ac:dyDescent="0.2">
      <c r="A161" s="11" t="s">
        <v>292</v>
      </c>
      <c r="B161" s="34" t="s">
        <v>293</v>
      </c>
      <c r="C161" s="51" t="s">
        <v>294</v>
      </c>
      <c r="D161" s="35">
        <v>2</v>
      </c>
      <c r="E161" s="35">
        <v>0</v>
      </c>
      <c r="F161" s="35">
        <v>2</v>
      </c>
      <c r="G161" s="35">
        <f>D161*3+E161*2+F161*1</f>
        <v>8</v>
      </c>
    </row>
    <row r="162" spans="1:7" x14ac:dyDescent="0.2">
      <c r="A162" s="11" t="s">
        <v>295</v>
      </c>
      <c r="B162" s="34" t="s">
        <v>296</v>
      </c>
      <c r="C162" s="51" t="s">
        <v>297</v>
      </c>
      <c r="D162" s="35">
        <v>2</v>
      </c>
      <c r="E162" s="35">
        <v>0</v>
      </c>
      <c r="F162" s="35">
        <v>2</v>
      </c>
      <c r="G162" s="35">
        <f>D162*3+E162*2+F162*1</f>
        <v>8</v>
      </c>
    </row>
    <row r="163" spans="1:7" x14ac:dyDescent="0.2">
      <c r="A163" s="105" t="s">
        <v>22</v>
      </c>
      <c r="B163" s="105"/>
      <c r="C163" s="105"/>
      <c r="D163" s="105"/>
      <c r="E163" s="105"/>
      <c r="F163" s="105"/>
      <c r="G163" s="105"/>
    </row>
  </sheetData>
  <mergeCells count="4792">
    <mergeCell ref="D15:E15"/>
    <mergeCell ref="XDY127:XEE127"/>
    <mergeCell ref="XEF127:XEL127"/>
    <mergeCell ref="XEM127:XES127"/>
    <mergeCell ref="XET127:XEZ127"/>
    <mergeCell ref="XFA127:XFD127"/>
    <mergeCell ref="XCP127:XCV127"/>
    <mergeCell ref="XCW127:XDC127"/>
    <mergeCell ref="XDD127:XDJ127"/>
    <mergeCell ref="XDK127:XDQ127"/>
    <mergeCell ref="XDR127:XDX127"/>
    <mergeCell ref="XBG127:XBM127"/>
    <mergeCell ref="XBN127:XBT127"/>
    <mergeCell ref="XBU127:XCA127"/>
    <mergeCell ref="XCB127:XCH127"/>
    <mergeCell ref="XCI127:XCO127"/>
    <mergeCell ref="WZX127:XAD127"/>
    <mergeCell ref="XAE127:XAK127"/>
    <mergeCell ref="XAL127:XAR127"/>
    <mergeCell ref="XAS127:XAY127"/>
    <mergeCell ref="XAZ127:XBF127"/>
    <mergeCell ref="WYO127:WYU127"/>
    <mergeCell ref="WYV127:WZB127"/>
    <mergeCell ref="WZC127:WZI127"/>
    <mergeCell ref="WZJ127:WZP127"/>
    <mergeCell ref="WZQ127:WZW127"/>
    <mergeCell ref="WXF127:WXL127"/>
    <mergeCell ref="WXM127:WXS127"/>
    <mergeCell ref="WXT127:WXZ127"/>
    <mergeCell ref="WYA127:WYG127"/>
    <mergeCell ref="WYH127:WYN127"/>
    <mergeCell ref="WVW127:WWC127"/>
    <mergeCell ref="WWD127:WWJ127"/>
    <mergeCell ref="WWK127:WWQ127"/>
    <mergeCell ref="WWR127:WWX127"/>
    <mergeCell ref="WWY127:WXE127"/>
    <mergeCell ref="WUN127:WUT127"/>
    <mergeCell ref="WUU127:WVA127"/>
    <mergeCell ref="WVB127:WVH127"/>
    <mergeCell ref="WVI127:WVO127"/>
    <mergeCell ref="WVP127:WVV127"/>
    <mergeCell ref="WTE127:WTK127"/>
    <mergeCell ref="WTL127:WTR127"/>
    <mergeCell ref="WTS127:WTY127"/>
    <mergeCell ref="WTZ127:WUF127"/>
    <mergeCell ref="WUG127:WUM127"/>
    <mergeCell ref="WRV127:WSB127"/>
    <mergeCell ref="WSC127:WSI127"/>
    <mergeCell ref="WSJ127:WSP127"/>
    <mergeCell ref="WSQ127:WSW127"/>
    <mergeCell ref="WSX127:WTD127"/>
    <mergeCell ref="WQM127:WQS127"/>
    <mergeCell ref="WQT127:WQZ127"/>
    <mergeCell ref="WRA127:WRG127"/>
    <mergeCell ref="WRH127:WRN127"/>
    <mergeCell ref="WRO127:WRU127"/>
    <mergeCell ref="WPD127:WPJ127"/>
    <mergeCell ref="WPK127:WPQ127"/>
    <mergeCell ref="WPR127:WPX127"/>
    <mergeCell ref="WPY127:WQE127"/>
    <mergeCell ref="WQF127:WQL127"/>
    <mergeCell ref="WNU127:WOA127"/>
    <mergeCell ref="WOB127:WOH127"/>
    <mergeCell ref="WOI127:WOO127"/>
    <mergeCell ref="WOP127:WOV127"/>
    <mergeCell ref="WOW127:WPC127"/>
    <mergeCell ref="WML127:WMR127"/>
    <mergeCell ref="WMS127:WMY127"/>
    <mergeCell ref="WMZ127:WNF127"/>
    <mergeCell ref="WNG127:WNM127"/>
    <mergeCell ref="WNN127:WNT127"/>
    <mergeCell ref="WLC127:WLI127"/>
    <mergeCell ref="WLJ127:WLP127"/>
    <mergeCell ref="WLQ127:WLW127"/>
    <mergeCell ref="WLX127:WMD127"/>
    <mergeCell ref="WME127:WMK127"/>
    <mergeCell ref="WJT127:WJZ127"/>
    <mergeCell ref="WKA127:WKG127"/>
    <mergeCell ref="WKH127:WKN127"/>
    <mergeCell ref="WKO127:WKU127"/>
    <mergeCell ref="WKV127:WLB127"/>
    <mergeCell ref="WIK127:WIQ127"/>
    <mergeCell ref="WIR127:WIX127"/>
    <mergeCell ref="WIY127:WJE127"/>
    <mergeCell ref="WJF127:WJL127"/>
    <mergeCell ref="WJM127:WJS127"/>
    <mergeCell ref="WHB127:WHH127"/>
    <mergeCell ref="WHI127:WHO127"/>
    <mergeCell ref="WHP127:WHV127"/>
    <mergeCell ref="WHW127:WIC127"/>
    <mergeCell ref="WID127:WIJ127"/>
    <mergeCell ref="WFS127:WFY127"/>
    <mergeCell ref="WFZ127:WGF127"/>
    <mergeCell ref="WGG127:WGM127"/>
    <mergeCell ref="WGN127:WGT127"/>
    <mergeCell ref="WGU127:WHA127"/>
    <mergeCell ref="WEJ127:WEP127"/>
    <mergeCell ref="WEQ127:WEW127"/>
    <mergeCell ref="WEX127:WFD127"/>
    <mergeCell ref="WFE127:WFK127"/>
    <mergeCell ref="WFL127:WFR127"/>
    <mergeCell ref="WDA127:WDG127"/>
    <mergeCell ref="WDH127:WDN127"/>
    <mergeCell ref="WDO127:WDU127"/>
    <mergeCell ref="WDV127:WEB127"/>
    <mergeCell ref="WEC127:WEI127"/>
    <mergeCell ref="WBR127:WBX127"/>
    <mergeCell ref="WBY127:WCE127"/>
    <mergeCell ref="WCF127:WCL127"/>
    <mergeCell ref="WCM127:WCS127"/>
    <mergeCell ref="WCT127:WCZ127"/>
    <mergeCell ref="WAI127:WAO127"/>
    <mergeCell ref="WAP127:WAV127"/>
    <mergeCell ref="WAW127:WBC127"/>
    <mergeCell ref="WBD127:WBJ127"/>
    <mergeCell ref="WBK127:WBQ127"/>
    <mergeCell ref="VYZ127:VZF127"/>
    <mergeCell ref="VZG127:VZM127"/>
    <mergeCell ref="VZN127:VZT127"/>
    <mergeCell ref="VZU127:WAA127"/>
    <mergeCell ref="WAB127:WAH127"/>
    <mergeCell ref="VXQ127:VXW127"/>
    <mergeCell ref="VXX127:VYD127"/>
    <mergeCell ref="VYE127:VYK127"/>
    <mergeCell ref="VYL127:VYR127"/>
    <mergeCell ref="VYS127:VYY127"/>
    <mergeCell ref="VWH127:VWN127"/>
    <mergeCell ref="VWO127:VWU127"/>
    <mergeCell ref="VWV127:VXB127"/>
    <mergeCell ref="VXC127:VXI127"/>
    <mergeCell ref="VXJ127:VXP127"/>
    <mergeCell ref="VUY127:VVE127"/>
    <mergeCell ref="VVF127:VVL127"/>
    <mergeCell ref="VVM127:VVS127"/>
    <mergeCell ref="VVT127:VVZ127"/>
    <mergeCell ref="VWA127:VWG127"/>
    <mergeCell ref="VTP127:VTV127"/>
    <mergeCell ref="VTW127:VUC127"/>
    <mergeCell ref="VUD127:VUJ127"/>
    <mergeCell ref="VUK127:VUQ127"/>
    <mergeCell ref="VUR127:VUX127"/>
    <mergeCell ref="VSG127:VSM127"/>
    <mergeCell ref="VSN127:VST127"/>
    <mergeCell ref="VSU127:VTA127"/>
    <mergeCell ref="VTB127:VTH127"/>
    <mergeCell ref="VTI127:VTO127"/>
    <mergeCell ref="VQX127:VRD127"/>
    <mergeCell ref="VRE127:VRK127"/>
    <mergeCell ref="VRL127:VRR127"/>
    <mergeCell ref="VRS127:VRY127"/>
    <mergeCell ref="VRZ127:VSF127"/>
    <mergeCell ref="VPO127:VPU127"/>
    <mergeCell ref="VPV127:VQB127"/>
    <mergeCell ref="VQC127:VQI127"/>
    <mergeCell ref="VQJ127:VQP127"/>
    <mergeCell ref="VQQ127:VQW127"/>
    <mergeCell ref="VOF127:VOL127"/>
    <mergeCell ref="VOM127:VOS127"/>
    <mergeCell ref="VOT127:VOZ127"/>
    <mergeCell ref="VPA127:VPG127"/>
    <mergeCell ref="VPH127:VPN127"/>
    <mergeCell ref="VMW127:VNC127"/>
    <mergeCell ref="VND127:VNJ127"/>
    <mergeCell ref="VNK127:VNQ127"/>
    <mergeCell ref="VNR127:VNX127"/>
    <mergeCell ref="VNY127:VOE127"/>
    <mergeCell ref="VLN127:VLT127"/>
    <mergeCell ref="VLU127:VMA127"/>
    <mergeCell ref="VMB127:VMH127"/>
    <mergeCell ref="VMI127:VMO127"/>
    <mergeCell ref="VMP127:VMV127"/>
    <mergeCell ref="VKE127:VKK127"/>
    <mergeCell ref="VKL127:VKR127"/>
    <mergeCell ref="VKS127:VKY127"/>
    <mergeCell ref="VKZ127:VLF127"/>
    <mergeCell ref="VLG127:VLM127"/>
    <mergeCell ref="VIV127:VJB127"/>
    <mergeCell ref="VJC127:VJI127"/>
    <mergeCell ref="VJJ127:VJP127"/>
    <mergeCell ref="VJQ127:VJW127"/>
    <mergeCell ref="VJX127:VKD127"/>
    <mergeCell ref="VHM127:VHS127"/>
    <mergeCell ref="VHT127:VHZ127"/>
    <mergeCell ref="VIA127:VIG127"/>
    <mergeCell ref="VIH127:VIN127"/>
    <mergeCell ref="VIO127:VIU127"/>
    <mergeCell ref="VGD127:VGJ127"/>
    <mergeCell ref="VGK127:VGQ127"/>
    <mergeCell ref="VGR127:VGX127"/>
    <mergeCell ref="VGY127:VHE127"/>
    <mergeCell ref="VHF127:VHL127"/>
    <mergeCell ref="VEU127:VFA127"/>
    <mergeCell ref="VFB127:VFH127"/>
    <mergeCell ref="VFI127:VFO127"/>
    <mergeCell ref="VFP127:VFV127"/>
    <mergeCell ref="VFW127:VGC127"/>
    <mergeCell ref="VDL127:VDR127"/>
    <mergeCell ref="VDS127:VDY127"/>
    <mergeCell ref="VDZ127:VEF127"/>
    <mergeCell ref="VEG127:VEM127"/>
    <mergeCell ref="VEN127:VET127"/>
    <mergeCell ref="VCC127:VCI127"/>
    <mergeCell ref="VCJ127:VCP127"/>
    <mergeCell ref="VCQ127:VCW127"/>
    <mergeCell ref="VCX127:VDD127"/>
    <mergeCell ref="VDE127:VDK127"/>
    <mergeCell ref="VAT127:VAZ127"/>
    <mergeCell ref="VBA127:VBG127"/>
    <mergeCell ref="VBH127:VBN127"/>
    <mergeCell ref="VBO127:VBU127"/>
    <mergeCell ref="VBV127:VCB127"/>
    <mergeCell ref="UZK127:UZQ127"/>
    <mergeCell ref="UZR127:UZX127"/>
    <mergeCell ref="UZY127:VAE127"/>
    <mergeCell ref="VAF127:VAL127"/>
    <mergeCell ref="VAM127:VAS127"/>
    <mergeCell ref="UYB127:UYH127"/>
    <mergeCell ref="UYI127:UYO127"/>
    <mergeCell ref="UYP127:UYV127"/>
    <mergeCell ref="UYW127:UZC127"/>
    <mergeCell ref="UZD127:UZJ127"/>
    <mergeCell ref="UWS127:UWY127"/>
    <mergeCell ref="UWZ127:UXF127"/>
    <mergeCell ref="UXG127:UXM127"/>
    <mergeCell ref="UXN127:UXT127"/>
    <mergeCell ref="UXU127:UYA127"/>
    <mergeCell ref="UVJ127:UVP127"/>
    <mergeCell ref="UVQ127:UVW127"/>
    <mergeCell ref="UVX127:UWD127"/>
    <mergeCell ref="UWE127:UWK127"/>
    <mergeCell ref="UWL127:UWR127"/>
    <mergeCell ref="UUA127:UUG127"/>
    <mergeCell ref="UUH127:UUN127"/>
    <mergeCell ref="UUO127:UUU127"/>
    <mergeCell ref="UUV127:UVB127"/>
    <mergeCell ref="UVC127:UVI127"/>
    <mergeCell ref="USR127:USX127"/>
    <mergeCell ref="USY127:UTE127"/>
    <mergeCell ref="UTF127:UTL127"/>
    <mergeCell ref="UTM127:UTS127"/>
    <mergeCell ref="UTT127:UTZ127"/>
    <mergeCell ref="URI127:URO127"/>
    <mergeCell ref="URP127:URV127"/>
    <mergeCell ref="URW127:USC127"/>
    <mergeCell ref="USD127:USJ127"/>
    <mergeCell ref="USK127:USQ127"/>
    <mergeCell ref="UPZ127:UQF127"/>
    <mergeCell ref="UQG127:UQM127"/>
    <mergeCell ref="UQN127:UQT127"/>
    <mergeCell ref="UQU127:URA127"/>
    <mergeCell ref="URB127:URH127"/>
    <mergeCell ref="UOQ127:UOW127"/>
    <mergeCell ref="UOX127:UPD127"/>
    <mergeCell ref="UPE127:UPK127"/>
    <mergeCell ref="UPL127:UPR127"/>
    <mergeCell ref="UPS127:UPY127"/>
    <mergeCell ref="UNH127:UNN127"/>
    <mergeCell ref="UNO127:UNU127"/>
    <mergeCell ref="UNV127:UOB127"/>
    <mergeCell ref="UOC127:UOI127"/>
    <mergeCell ref="UOJ127:UOP127"/>
    <mergeCell ref="ULY127:UME127"/>
    <mergeCell ref="UMF127:UML127"/>
    <mergeCell ref="UMM127:UMS127"/>
    <mergeCell ref="UMT127:UMZ127"/>
    <mergeCell ref="UNA127:UNG127"/>
    <mergeCell ref="UKP127:UKV127"/>
    <mergeCell ref="UKW127:ULC127"/>
    <mergeCell ref="ULD127:ULJ127"/>
    <mergeCell ref="ULK127:ULQ127"/>
    <mergeCell ref="ULR127:ULX127"/>
    <mergeCell ref="UJG127:UJM127"/>
    <mergeCell ref="UJN127:UJT127"/>
    <mergeCell ref="UJU127:UKA127"/>
    <mergeCell ref="UKB127:UKH127"/>
    <mergeCell ref="UKI127:UKO127"/>
    <mergeCell ref="UHX127:UID127"/>
    <mergeCell ref="UIE127:UIK127"/>
    <mergeCell ref="UIL127:UIR127"/>
    <mergeCell ref="UIS127:UIY127"/>
    <mergeCell ref="UIZ127:UJF127"/>
    <mergeCell ref="UGO127:UGU127"/>
    <mergeCell ref="UGV127:UHB127"/>
    <mergeCell ref="UHC127:UHI127"/>
    <mergeCell ref="UHJ127:UHP127"/>
    <mergeCell ref="UHQ127:UHW127"/>
    <mergeCell ref="UFF127:UFL127"/>
    <mergeCell ref="UFM127:UFS127"/>
    <mergeCell ref="UFT127:UFZ127"/>
    <mergeCell ref="UGA127:UGG127"/>
    <mergeCell ref="UGH127:UGN127"/>
    <mergeCell ref="UDW127:UEC127"/>
    <mergeCell ref="UED127:UEJ127"/>
    <mergeCell ref="UEK127:UEQ127"/>
    <mergeCell ref="UER127:UEX127"/>
    <mergeCell ref="UEY127:UFE127"/>
    <mergeCell ref="UCN127:UCT127"/>
    <mergeCell ref="UCU127:UDA127"/>
    <mergeCell ref="UDB127:UDH127"/>
    <mergeCell ref="UDI127:UDO127"/>
    <mergeCell ref="UDP127:UDV127"/>
    <mergeCell ref="UBE127:UBK127"/>
    <mergeCell ref="UBL127:UBR127"/>
    <mergeCell ref="UBS127:UBY127"/>
    <mergeCell ref="UBZ127:UCF127"/>
    <mergeCell ref="UCG127:UCM127"/>
    <mergeCell ref="TZV127:UAB127"/>
    <mergeCell ref="UAC127:UAI127"/>
    <mergeCell ref="UAJ127:UAP127"/>
    <mergeCell ref="UAQ127:UAW127"/>
    <mergeCell ref="UAX127:UBD127"/>
    <mergeCell ref="TYM127:TYS127"/>
    <mergeCell ref="TYT127:TYZ127"/>
    <mergeCell ref="TZA127:TZG127"/>
    <mergeCell ref="TZH127:TZN127"/>
    <mergeCell ref="TZO127:TZU127"/>
    <mergeCell ref="TXD127:TXJ127"/>
    <mergeCell ref="TXK127:TXQ127"/>
    <mergeCell ref="TXR127:TXX127"/>
    <mergeCell ref="TXY127:TYE127"/>
    <mergeCell ref="TYF127:TYL127"/>
    <mergeCell ref="TVU127:TWA127"/>
    <mergeCell ref="TWB127:TWH127"/>
    <mergeCell ref="TWI127:TWO127"/>
    <mergeCell ref="TWP127:TWV127"/>
    <mergeCell ref="TWW127:TXC127"/>
    <mergeCell ref="TUL127:TUR127"/>
    <mergeCell ref="TUS127:TUY127"/>
    <mergeCell ref="TUZ127:TVF127"/>
    <mergeCell ref="TVG127:TVM127"/>
    <mergeCell ref="TVN127:TVT127"/>
    <mergeCell ref="TTC127:TTI127"/>
    <mergeCell ref="TTJ127:TTP127"/>
    <mergeCell ref="TTQ127:TTW127"/>
    <mergeCell ref="TTX127:TUD127"/>
    <mergeCell ref="TUE127:TUK127"/>
    <mergeCell ref="TRT127:TRZ127"/>
    <mergeCell ref="TSA127:TSG127"/>
    <mergeCell ref="TSH127:TSN127"/>
    <mergeCell ref="TSO127:TSU127"/>
    <mergeCell ref="TSV127:TTB127"/>
    <mergeCell ref="TQK127:TQQ127"/>
    <mergeCell ref="TQR127:TQX127"/>
    <mergeCell ref="TQY127:TRE127"/>
    <mergeCell ref="TRF127:TRL127"/>
    <mergeCell ref="TRM127:TRS127"/>
    <mergeCell ref="TPB127:TPH127"/>
    <mergeCell ref="TPI127:TPO127"/>
    <mergeCell ref="TPP127:TPV127"/>
    <mergeCell ref="TPW127:TQC127"/>
    <mergeCell ref="TQD127:TQJ127"/>
    <mergeCell ref="TNS127:TNY127"/>
    <mergeCell ref="TNZ127:TOF127"/>
    <mergeCell ref="TOG127:TOM127"/>
    <mergeCell ref="TON127:TOT127"/>
    <mergeCell ref="TOU127:TPA127"/>
    <mergeCell ref="TMJ127:TMP127"/>
    <mergeCell ref="TMQ127:TMW127"/>
    <mergeCell ref="TMX127:TND127"/>
    <mergeCell ref="TNE127:TNK127"/>
    <mergeCell ref="TNL127:TNR127"/>
    <mergeCell ref="TLA127:TLG127"/>
    <mergeCell ref="TLH127:TLN127"/>
    <mergeCell ref="TLO127:TLU127"/>
    <mergeCell ref="TLV127:TMB127"/>
    <mergeCell ref="TMC127:TMI127"/>
    <mergeCell ref="TJR127:TJX127"/>
    <mergeCell ref="TJY127:TKE127"/>
    <mergeCell ref="TKF127:TKL127"/>
    <mergeCell ref="TKM127:TKS127"/>
    <mergeCell ref="TKT127:TKZ127"/>
    <mergeCell ref="TII127:TIO127"/>
    <mergeCell ref="TIP127:TIV127"/>
    <mergeCell ref="TIW127:TJC127"/>
    <mergeCell ref="TJD127:TJJ127"/>
    <mergeCell ref="TJK127:TJQ127"/>
    <mergeCell ref="TGZ127:THF127"/>
    <mergeCell ref="THG127:THM127"/>
    <mergeCell ref="THN127:THT127"/>
    <mergeCell ref="THU127:TIA127"/>
    <mergeCell ref="TIB127:TIH127"/>
    <mergeCell ref="TFQ127:TFW127"/>
    <mergeCell ref="TFX127:TGD127"/>
    <mergeCell ref="TGE127:TGK127"/>
    <mergeCell ref="TGL127:TGR127"/>
    <mergeCell ref="TGS127:TGY127"/>
    <mergeCell ref="TEH127:TEN127"/>
    <mergeCell ref="TEO127:TEU127"/>
    <mergeCell ref="TEV127:TFB127"/>
    <mergeCell ref="TFC127:TFI127"/>
    <mergeCell ref="TFJ127:TFP127"/>
    <mergeCell ref="TCY127:TDE127"/>
    <mergeCell ref="TDF127:TDL127"/>
    <mergeCell ref="TDM127:TDS127"/>
    <mergeCell ref="TDT127:TDZ127"/>
    <mergeCell ref="TEA127:TEG127"/>
    <mergeCell ref="TBP127:TBV127"/>
    <mergeCell ref="TBW127:TCC127"/>
    <mergeCell ref="TCD127:TCJ127"/>
    <mergeCell ref="TCK127:TCQ127"/>
    <mergeCell ref="TCR127:TCX127"/>
    <mergeCell ref="TAG127:TAM127"/>
    <mergeCell ref="TAN127:TAT127"/>
    <mergeCell ref="TAU127:TBA127"/>
    <mergeCell ref="TBB127:TBH127"/>
    <mergeCell ref="TBI127:TBO127"/>
    <mergeCell ref="SYX127:SZD127"/>
    <mergeCell ref="SZE127:SZK127"/>
    <mergeCell ref="SZL127:SZR127"/>
    <mergeCell ref="SZS127:SZY127"/>
    <mergeCell ref="SZZ127:TAF127"/>
    <mergeCell ref="SXO127:SXU127"/>
    <mergeCell ref="SXV127:SYB127"/>
    <mergeCell ref="SYC127:SYI127"/>
    <mergeCell ref="SYJ127:SYP127"/>
    <mergeCell ref="SYQ127:SYW127"/>
    <mergeCell ref="SWF127:SWL127"/>
    <mergeCell ref="SWM127:SWS127"/>
    <mergeCell ref="SWT127:SWZ127"/>
    <mergeCell ref="SXA127:SXG127"/>
    <mergeCell ref="SXH127:SXN127"/>
    <mergeCell ref="SUW127:SVC127"/>
    <mergeCell ref="SVD127:SVJ127"/>
    <mergeCell ref="SVK127:SVQ127"/>
    <mergeCell ref="SVR127:SVX127"/>
    <mergeCell ref="SVY127:SWE127"/>
    <mergeCell ref="STN127:STT127"/>
    <mergeCell ref="STU127:SUA127"/>
    <mergeCell ref="SUB127:SUH127"/>
    <mergeCell ref="SUI127:SUO127"/>
    <mergeCell ref="SUP127:SUV127"/>
    <mergeCell ref="SSE127:SSK127"/>
    <mergeCell ref="SSL127:SSR127"/>
    <mergeCell ref="SSS127:SSY127"/>
    <mergeCell ref="SSZ127:STF127"/>
    <mergeCell ref="STG127:STM127"/>
    <mergeCell ref="SQV127:SRB127"/>
    <mergeCell ref="SRC127:SRI127"/>
    <mergeCell ref="SRJ127:SRP127"/>
    <mergeCell ref="SRQ127:SRW127"/>
    <mergeCell ref="SRX127:SSD127"/>
    <mergeCell ref="SPM127:SPS127"/>
    <mergeCell ref="SPT127:SPZ127"/>
    <mergeCell ref="SQA127:SQG127"/>
    <mergeCell ref="SQH127:SQN127"/>
    <mergeCell ref="SQO127:SQU127"/>
    <mergeCell ref="SOD127:SOJ127"/>
    <mergeCell ref="SOK127:SOQ127"/>
    <mergeCell ref="SOR127:SOX127"/>
    <mergeCell ref="SOY127:SPE127"/>
    <mergeCell ref="SPF127:SPL127"/>
    <mergeCell ref="SMU127:SNA127"/>
    <mergeCell ref="SNB127:SNH127"/>
    <mergeCell ref="SNI127:SNO127"/>
    <mergeCell ref="SNP127:SNV127"/>
    <mergeCell ref="SNW127:SOC127"/>
    <mergeCell ref="SLL127:SLR127"/>
    <mergeCell ref="SLS127:SLY127"/>
    <mergeCell ref="SLZ127:SMF127"/>
    <mergeCell ref="SMG127:SMM127"/>
    <mergeCell ref="SMN127:SMT127"/>
    <mergeCell ref="SKC127:SKI127"/>
    <mergeCell ref="SKJ127:SKP127"/>
    <mergeCell ref="SKQ127:SKW127"/>
    <mergeCell ref="SKX127:SLD127"/>
    <mergeCell ref="SLE127:SLK127"/>
    <mergeCell ref="SIT127:SIZ127"/>
    <mergeCell ref="SJA127:SJG127"/>
    <mergeCell ref="SJH127:SJN127"/>
    <mergeCell ref="SJO127:SJU127"/>
    <mergeCell ref="SJV127:SKB127"/>
    <mergeCell ref="SHK127:SHQ127"/>
    <mergeCell ref="SHR127:SHX127"/>
    <mergeCell ref="SHY127:SIE127"/>
    <mergeCell ref="SIF127:SIL127"/>
    <mergeCell ref="SIM127:SIS127"/>
    <mergeCell ref="SGB127:SGH127"/>
    <mergeCell ref="SGI127:SGO127"/>
    <mergeCell ref="SGP127:SGV127"/>
    <mergeCell ref="SGW127:SHC127"/>
    <mergeCell ref="SHD127:SHJ127"/>
    <mergeCell ref="SES127:SEY127"/>
    <mergeCell ref="SEZ127:SFF127"/>
    <mergeCell ref="SFG127:SFM127"/>
    <mergeCell ref="SFN127:SFT127"/>
    <mergeCell ref="SFU127:SGA127"/>
    <mergeCell ref="SDJ127:SDP127"/>
    <mergeCell ref="SDQ127:SDW127"/>
    <mergeCell ref="SDX127:SED127"/>
    <mergeCell ref="SEE127:SEK127"/>
    <mergeCell ref="SEL127:SER127"/>
    <mergeCell ref="SCA127:SCG127"/>
    <mergeCell ref="SCH127:SCN127"/>
    <mergeCell ref="SCO127:SCU127"/>
    <mergeCell ref="SCV127:SDB127"/>
    <mergeCell ref="SDC127:SDI127"/>
    <mergeCell ref="SAR127:SAX127"/>
    <mergeCell ref="SAY127:SBE127"/>
    <mergeCell ref="SBF127:SBL127"/>
    <mergeCell ref="SBM127:SBS127"/>
    <mergeCell ref="SBT127:SBZ127"/>
    <mergeCell ref="RZI127:RZO127"/>
    <mergeCell ref="RZP127:RZV127"/>
    <mergeCell ref="RZW127:SAC127"/>
    <mergeCell ref="SAD127:SAJ127"/>
    <mergeCell ref="SAK127:SAQ127"/>
    <mergeCell ref="RXZ127:RYF127"/>
    <mergeCell ref="RYG127:RYM127"/>
    <mergeCell ref="RYN127:RYT127"/>
    <mergeCell ref="RYU127:RZA127"/>
    <mergeCell ref="RZB127:RZH127"/>
    <mergeCell ref="RWQ127:RWW127"/>
    <mergeCell ref="RWX127:RXD127"/>
    <mergeCell ref="RXE127:RXK127"/>
    <mergeCell ref="RXL127:RXR127"/>
    <mergeCell ref="RXS127:RXY127"/>
    <mergeCell ref="RVH127:RVN127"/>
    <mergeCell ref="RVO127:RVU127"/>
    <mergeCell ref="RVV127:RWB127"/>
    <mergeCell ref="RWC127:RWI127"/>
    <mergeCell ref="RWJ127:RWP127"/>
    <mergeCell ref="RTY127:RUE127"/>
    <mergeCell ref="RUF127:RUL127"/>
    <mergeCell ref="RUM127:RUS127"/>
    <mergeCell ref="RUT127:RUZ127"/>
    <mergeCell ref="RVA127:RVG127"/>
    <mergeCell ref="RSP127:RSV127"/>
    <mergeCell ref="RSW127:RTC127"/>
    <mergeCell ref="RTD127:RTJ127"/>
    <mergeCell ref="RTK127:RTQ127"/>
    <mergeCell ref="RTR127:RTX127"/>
    <mergeCell ref="RRG127:RRM127"/>
    <mergeCell ref="RRN127:RRT127"/>
    <mergeCell ref="RRU127:RSA127"/>
    <mergeCell ref="RSB127:RSH127"/>
    <mergeCell ref="RSI127:RSO127"/>
    <mergeCell ref="RPX127:RQD127"/>
    <mergeCell ref="RQE127:RQK127"/>
    <mergeCell ref="RQL127:RQR127"/>
    <mergeCell ref="RQS127:RQY127"/>
    <mergeCell ref="RQZ127:RRF127"/>
    <mergeCell ref="ROO127:ROU127"/>
    <mergeCell ref="ROV127:RPB127"/>
    <mergeCell ref="RPC127:RPI127"/>
    <mergeCell ref="RPJ127:RPP127"/>
    <mergeCell ref="RPQ127:RPW127"/>
    <mergeCell ref="RNF127:RNL127"/>
    <mergeCell ref="RNM127:RNS127"/>
    <mergeCell ref="RNT127:RNZ127"/>
    <mergeCell ref="ROA127:ROG127"/>
    <mergeCell ref="ROH127:RON127"/>
    <mergeCell ref="RLW127:RMC127"/>
    <mergeCell ref="RMD127:RMJ127"/>
    <mergeCell ref="RMK127:RMQ127"/>
    <mergeCell ref="RMR127:RMX127"/>
    <mergeCell ref="RMY127:RNE127"/>
    <mergeCell ref="RKN127:RKT127"/>
    <mergeCell ref="RKU127:RLA127"/>
    <mergeCell ref="RLB127:RLH127"/>
    <mergeCell ref="RLI127:RLO127"/>
    <mergeCell ref="RLP127:RLV127"/>
    <mergeCell ref="RJE127:RJK127"/>
    <mergeCell ref="RJL127:RJR127"/>
    <mergeCell ref="RJS127:RJY127"/>
    <mergeCell ref="RJZ127:RKF127"/>
    <mergeCell ref="RKG127:RKM127"/>
    <mergeCell ref="RHV127:RIB127"/>
    <mergeCell ref="RIC127:RII127"/>
    <mergeCell ref="RIJ127:RIP127"/>
    <mergeCell ref="RIQ127:RIW127"/>
    <mergeCell ref="RIX127:RJD127"/>
    <mergeCell ref="RGM127:RGS127"/>
    <mergeCell ref="RGT127:RGZ127"/>
    <mergeCell ref="RHA127:RHG127"/>
    <mergeCell ref="RHH127:RHN127"/>
    <mergeCell ref="RHO127:RHU127"/>
    <mergeCell ref="RFD127:RFJ127"/>
    <mergeCell ref="RFK127:RFQ127"/>
    <mergeCell ref="RFR127:RFX127"/>
    <mergeCell ref="RFY127:RGE127"/>
    <mergeCell ref="RGF127:RGL127"/>
    <mergeCell ref="RDU127:REA127"/>
    <mergeCell ref="REB127:REH127"/>
    <mergeCell ref="REI127:REO127"/>
    <mergeCell ref="REP127:REV127"/>
    <mergeCell ref="REW127:RFC127"/>
    <mergeCell ref="RCL127:RCR127"/>
    <mergeCell ref="RCS127:RCY127"/>
    <mergeCell ref="RCZ127:RDF127"/>
    <mergeCell ref="RDG127:RDM127"/>
    <mergeCell ref="RDN127:RDT127"/>
    <mergeCell ref="RBC127:RBI127"/>
    <mergeCell ref="RBJ127:RBP127"/>
    <mergeCell ref="RBQ127:RBW127"/>
    <mergeCell ref="RBX127:RCD127"/>
    <mergeCell ref="RCE127:RCK127"/>
    <mergeCell ref="QZT127:QZZ127"/>
    <mergeCell ref="RAA127:RAG127"/>
    <mergeCell ref="RAH127:RAN127"/>
    <mergeCell ref="RAO127:RAU127"/>
    <mergeCell ref="RAV127:RBB127"/>
    <mergeCell ref="QYK127:QYQ127"/>
    <mergeCell ref="QYR127:QYX127"/>
    <mergeCell ref="QYY127:QZE127"/>
    <mergeCell ref="QZF127:QZL127"/>
    <mergeCell ref="QZM127:QZS127"/>
    <mergeCell ref="QXB127:QXH127"/>
    <mergeCell ref="QXI127:QXO127"/>
    <mergeCell ref="QXP127:QXV127"/>
    <mergeCell ref="QXW127:QYC127"/>
    <mergeCell ref="QYD127:QYJ127"/>
    <mergeCell ref="QVS127:QVY127"/>
    <mergeCell ref="QVZ127:QWF127"/>
    <mergeCell ref="QWG127:QWM127"/>
    <mergeCell ref="QWN127:QWT127"/>
    <mergeCell ref="QWU127:QXA127"/>
    <mergeCell ref="QUJ127:QUP127"/>
    <mergeCell ref="QUQ127:QUW127"/>
    <mergeCell ref="QUX127:QVD127"/>
    <mergeCell ref="QVE127:QVK127"/>
    <mergeCell ref="QVL127:QVR127"/>
    <mergeCell ref="QTA127:QTG127"/>
    <mergeCell ref="QTH127:QTN127"/>
    <mergeCell ref="QTO127:QTU127"/>
    <mergeCell ref="QTV127:QUB127"/>
    <mergeCell ref="QUC127:QUI127"/>
    <mergeCell ref="QRR127:QRX127"/>
    <mergeCell ref="QRY127:QSE127"/>
    <mergeCell ref="QSF127:QSL127"/>
    <mergeCell ref="QSM127:QSS127"/>
    <mergeCell ref="QST127:QSZ127"/>
    <mergeCell ref="QQI127:QQO127"/>
    <mergeCell ref="QQP127:QQV127"/>
    <mergeCell ref="QQW127:QRC127"/>
    <mergeCell ref="QRD127:QRJ127"/>
    <mergeCell ref="QRK127:QRQ127"/>
    <mergeCell ref="QOZ127:QPF127"/>
    <mergeCell ref="QPG127:QPM127"/>
    <mergeCell ref="QPN127:QPT127"/>
    <mergeCell ref="QPU127:QQA127"/>
    <mergeCell ref="QQB127:QQH127"/>
    <mergeCell ref="QNQ127:QNW127"/>
    <mergeCell ref="QNX127:QOD127"/>
    <mergeCell ref="QOE127:QOK127"/>
    <mergeCell ref="QOL127:QOR127"/>
    <mergeCell ref="QOS127:QOY127"/>
    <mergeCell ref="QMH127:QMN127"/>
    <mergeCell ref="QMO127:QMU127"/>
    <mergeCell ref="QMV127:QNB127"/>
    <mergeCell ref="QNC127:QNI127"/>
    <mergeCell ref="QNJ127:QNP127"/>
    <mergeCell ref="QKY127:QLE127"/>
    <mergeCell ref="QLF127:QLL127"/>
    <mergeCell ref="QLM127:QLS127"/>
    <mergeCell ref="QLT127:QLZ127"/>
    <mergeCell ref="QMA127:QMG127"/>
    <mergeCell ref="QJP127:QJV127"/>
    <mergeCell ref="QJW127:QKC127"/>
    <mergeCell ref="QKD127:QKJ127"/>
    <mergeCell ref="QKK127:QKQ127"/>
    <mergeCell ref="QKR127:QKX127"/>
    <mergeCell ref="QIG127:QIM127"/>
    <mergeCell ref="QIN127:QIT127"/>
    <mergeCell ref="QIU127:QJA127"/>
    <mergeCell ref="QJB127:QJH127"/>
    <mergeCell ref="QJI127:QJO127"/>
    <mergeCell ref="QGX127:QHD127"/>
    <mergeCell ref="QHE127:QHK127"/>
    <mergeCell ref="QHL127:QHR127"/>
    <mergeCell ref="QHS127:QHY127"/>
    <mergeCell ref="QHZ127:QIF127"/>
    <mergeCell ref="QFO127:QFU127"/>
    <mergeCell ref="QFV127:QGB127"/>
    <mergeCell ref="QGC127:QGI127"/>
    <mergeCell ref="QGJ127:QGP127"/>
    <mergeCell ref="QGQ127:QGW127"/>
    <mergeCell ref="QEF127:QEL127"/>
    <mergeCell ref="QEM127:QES127"/>
    <mergeCell ref="QET127:QEZ127"/>
    <mergeCell ref="QFA127:QFG127"/>
    <mergeCell ref="QFH127:QFN127"/>
    <mergeCell ref="QCW127:QDC127"/>
    <mergeCell ref="QDD127:QDJ127"/>
    <mergeCell ref="QDK127:QDQ127"/>
    <mergeCell ref="QDR127:QDX127"/>
    <mergeCell ref="QDY127:QEE127"/>
    <mergeCell ref="QBN127:QBT127"/>
    <mergeCell ref="QBU127:QCA127"/>
    <mergeCell ref="QCB127:QCH127"/>
    <mergeCell ref="QCI127:QCO127"/>
    <mergeCell ref="QCP127:QCV127"/>
    <mergeCell ref="QAE127:QAK127"/>
    <mergeCell ref="QAL127:QAR127"/>
    <mergeCell ref="QAS127:QAY127"/>
    <mergeCell ref="QAZ127:QBF127"/>
    <mergeCell ref="QBG127:QBM127"/>
    <mergeCell ref="PYV127:PZB127"/>
    <mergeCell ref="PZC127:PZI127"/>
    <mergeCell ref="PZJ127:PZP127"/>
    <mergeCell ref="PZQ127:PZW127"/>
    <mergeCell ref="PZX127:QAD127"/>
    <mergeCell ref="PXM127:PXS127"/>
    <mergeCell ref="PXT127:PXZ127"/>
    <mergeCell ref="PYA127:PYG127"/>
    <mergeCell ref="PYH127:PYN127"/>
    <mergeCell ref="PYO127:PYU127"/>
    <mergeCell ref="PWD127:PWJ127"/>
    <mergeCell ref="PWK127:PWQ127"/>
    <mergeCell ref="PWR127:PWX127"/>
    <mergeCell ref="PWY127:PXE127"/>
    <mergeCell ref="PXF127:PXL127"/>
    <mergeCell ref="PUU127:PVA127"/>
    <mergeCell ref="PVB127:PVH127"/>
    <mergeCell ref="PVI127:PVO127"/>
    <mergeCell ref="PVP127:PVV127"/>
    <mergeCell ref="PVW127:PWC127"/>
    <mergeCell ref="PTL127:PTR127"/>
    <mergeCell ref="PTS127:PTY127"/>
    <mergeCell ref="PTZ127:PUF127"/>
    <mergeCell ref="PUG127:PUM127"/>
    <mergeCell ref="PUN127:PUT127"/>
    <mergeCell ref="PSC127:PSI127"/>
    <mergeCell ref="PSJ127:PSP127"/>
    <mergeCell ref="PSQ127:PSW127"/>
    <mergeCell ref="PSX127:PTD127"/>
    <mergeCell ref="PTE127:PTK127"/>
    <mergeCell ref="PQT127:PQZ127"/>
    <mergeCell ref="PRA127:PRG127"/>
    <mergeCell ref="PRH127:PRN127"/>
    <mergeCell ref="PRO127:PRU127"/>
    <mergeCell ref="PRV127:PSB127"/>
    <mergeCell ref="PPK127:PPQ127"/>
    <mergeCell ref="PPR127:PPX127"/>
    <mergeCell ref="PPY127:PQE127"/>
    <mergeCell ref="PQF127:PQL127"/>
    <mergeCell ref="PQM127:PQS127"/>
    <mergeCell ref="POB127:POH127"/>
    <mergeCell ref="POI127:POO127"/>
    <mergeCell ref="POP127:POV127"/>
    <mergeCell ref="POW127:PPC127"/>
    <mergeCell ref="PPD127:PPJ127"/>
    <mergeCell ref="PMS127:PMY127"/>
    <mergeCell ref="PMZ127:PNF127"/>
    <mergeCell ref="PNG127:PNM127"/>
    <mergeCell ref="PNN127:PNT127"/>
    <mergeCell ref="PNU127:POA127"/>
    <mergeCell ref="PLJ127:PLP127"/>
    <mergeCell ref="PLQ127:PLW127"/>
    <mergeCell ref="PLX127:PMD127"/>
    <mergeCell ref="PME127:PMK127"/>
    <mergeCell ref="PML127:PMR127"/>
    <mergeCell ref="PKA127:PKG127"/>
    <mergeCell ref="PKH127:PKN127"/>
    <mergeCell ref="PKO127:PKU127"/>
    <mergeCell ref="PKV127:PLB127"/>
    <mergeCell ref="PLC127:PLI127"/>
    <mergeCell ref="PIR127:PIX127"/>
    <mergeCell ref="PIY127:PJE127"/>
    <mergeCell ref="PJF127:PJL127"/>
    <mergeCell ref="PJM127:PJS127"/>
    <mergeCell ref="PJT127:PJZ127"/>
    <mergeCell ref="PHI127:PHO127"/>
    <mergeCell ref="PHP127:PHV127"/>
    <mergeCell ref="PHW127:PIC127"/>
    <mergeCell ref="PID127:PIJ127"/>
    <mergeCell ref="PIK127:PIQ127"/>
    <mergeCell ref="PFZ127:PGF127"/>
    <mergeCell ref="PGG127:PGM127"/>
    <mergeCell ref="PGN127:PGT127"/>
    <mergeCell ref="PGU127:PHA127"/>
    <mergeCell ref="PHB127:PHH127"/>
    <mergeCell ref="PEQ127:PEW127"/>
    <mergeCell ref="PEX127:PFD127"/>
    <mergeCell ref="PFE127:PFK127"/>
    <mergeCell ref="PFL127:PFR127"/>
    <mergeCell ref="PFS127:PFY127"/>
    <mergeCell ref="PDH127:PDN127"/>
    <mergeCell ref="PDO127:PDU127"/>
    <mergeCell ref="PDV127:PEB127"/>
    <mergeCell ref="PEC127:PEI127"/>
    <mergeCell ref="PEJ127:PEP127"/>
    <mergeCell ref="PBY127:PCE127"/>
    <mergeCell ref="PCF127:PCL127"/>
    <mergeCell ref="PCM127:PCS127"/>
    <mergeCell ref="PCT127:PCZ127"/>
    <mergeCell ref="PDA127:PDG127"/>
    <mergeCell ref="PAP127:PAV127"/>
    <mergeCell ref="PAW127:PBC127"/>
    <mergeCell ref="PBD127:PBJ127"/>
    <mergeCell ref="PBK127:PBQ127"/>
    <mergeCell ref="PBR127:PBX127"/>
    <mergeCell ref="OZG127:OZM127"/>
    <mergeCell ref="OZN127:OZT127"/>
    <mergeCell ref="OZU127:PAA127"/>
    <mergeCell ref="PAB127:PAH127"/>
    <mergeCell ref="PAI127:PAO127"/>
    <mergeCell ref="OXX127:OYD127"/>
    <mergeCell ref="OYE127:OYK127"/>
    <mergeCell ref="OYL127:OYR127"/>
    <mergeCell ref="OYS127:OYY127"/>
    <mergeCell ref="OYZ127:OZF127"/>
    <mergeCell ref="OWO127:OWU127"/>
    <mergeCell ref="OWV127:OXB127"/>
    <mergeCell ref="OXC127:OXI127"/>
    <mergeCell ref="OXJ127:OXP127"/>
    <mergeCell ref="OXQ127:OXW127"/>
    <mergeCell ref="OVF127:OVL127"/>
    <mergeCell ref="OVM127:OVS127"/>
    <mergeCell ref="OVT127:OVZ127"/>
    <mergeCell ref="OWA127:OWG127"/>
    <mergeCell ref="OWH127:OWN127"/>
    <mergeCell ref="OTW127:OUC127"/>
    <mergeCell ref="OUD127:OUJ127"/>
    <mergeCell ref="OUK127:OUQ127"/>
    <mergeCell ref="OUR127:OUX127"/>
    <mergeCell ref="OUY127:OVE127"/>
    <mergeCell ref="OSN127:OST127"/>
    <mergeCell ref="OSU127:OTA127"/>
    <mergeCell ref="OTB127:OTH127"/>
    <mergeCell ref="OTI127:OTO127"/>
    <mergeCell ref="OTP127:OTV127"/>
    <mergeCell ref="ORE127:ORK127"/>
    <mergeCell ref="ORL127:ORR127"/>
    <mergeCell ref="ORS127:ORY127"/>
    <mergeCell ref="ORZ127:OSF127"/>
    <mergeCell ref="OSG127:OSM127"/>
    <mergeCell ref="OPV127:OQB127"/>
    <mergeCell ref="OQC127:OQI127"/>
    <mergeCell ref="OQJ127:OQP127"/>
    <mergeCell ref="OQQ127:OQW127"/>
    <mergeCell ref="OQX127:ORD127"/>
    <mergeCell ref="OOM127:OOS127"/>
    <mergeCell ref="OOT127:OOZ127"/>
    <mergeCell ref="OPA127:OPG127"/>
    <mergeCell ref="OPH127:OPN127"/>
    <mergeCell ref="OPO127:OPU127"/>
    <mergeCell ref="OND127:ONJ127"/>
    <mergeCell ref="ONK127:ONQ127"/>
    <mergeCell ref="ONR127:ONX127"/>
    <mergeCell ref="ONY127:OOE127"/>
    <mergeCell ref="OOF127:OOL127"/>
    <mergeCell ref="OLU127:OMA127"/>
    <mergeCell ref="OMB127:OMH127"/>
    <mergeCell ref="OMI127:OMO127"/>
    <mergeCell ref="OMP127:OMV127"/>
    <mergeCell ref="OMW127:ONC127"/>
    <mergeCell ref="OKL127:OKR127"/>
    <mergeCell ref="OKS127:OKY127"/>
    <mergeCell ref="OKZ127:OLF127"/>
    <mergeCell ref="OLG127:OLM127"/>
    <mergeCell ref="OLN127:OLT127"/>
    <mergeCell ref="OJC127:OJI127"/>
    <mergeCell ref="OJJ127:OJP127"/>
    <mergeCell ref="OJQ127:OJW127"/>
    <mergeCell ref="OJX127:OKD127"/>
    <mergeCell ref="OKE127:OKK127"/>
    <mergeCell ref="OHT127:OHZ127"/>
    <mergeCell ref="OIA127:OIG127"/>
    <mergeCell ref="OIH127:OIN127"/>
    <mergeCell ref="OIO127:OIU127"/>
    <mergeCell ref="OIV127:OJB127"/>
    <mergeCell ref="OGK127:OGQ127"/>
    <mergeCell ref="OGR127:OGX127"/>
    <mergeCell ref="OGY127:OHE127"/>
    <mergeCell ref="OHF127:OHL127"/>
    <mergeCell ref="OHM127:OHS127"/>
    <mergeCell ref="OFB127:OFH127"/>
    <mergeCell ref="OFI127:OFO127"/>
    <mergeCell ref="OFP127:OFV127"/>
    <mergeCell ref="OFW127:OGC127"/>
    <mergeCell ref="OGD127:OGJ127"/>
    <mergeCell ref="ODS127:ODY127"/>
    <mergeCell ref="ODZ127:OEF127"/>
    <mergeCell ref="OEG127:OEM127"/>
    <mergeCell ref="OEN127:OET127"/>
    <mergeCell ref="OEU127:OFA127"/>
    <mergeCell ref="OCJ127:OCP127"/>
    <mergeCell ref="OCQ127:OCW127"/>
    <mergeCell ref="OCX127:ODD127"/>
    <mergeCell ref="ODE127:ODK127"/>
    <mergeCell ref="ODL127:ODR127"/>
    <mergeCell ref="OBA127:OBG127"/>
    <mergeCell ref="OBH127:OBN127"/>
    <mergeCell ref="OBO127:OBU127"/>
    <mergeCell ref="OBV127:OCB127"/>
    <mergeCell ref="OCC127:OCI127"/>
    <mergeCell ref="NZR127:NZX127"/>
    <mergeCell ref="NZY127:OAE127"/>
    <mergeCell ref="OAF127:OAL127"/>
    <mergeCell ref="OAM127:OAS127"/>
    <mergeCell ref="OAT127:OAZ127"/>
    <mergeCell ref="NYI127:NYO127"/>
    <mergeCell ref="NYP127:NYV127"/>
    <mergeCell ref="NYW127:NZC127"/>
    <mergeCell ref="NZD127:NZJ127"/>
    <mergeCell ref="NZK127:NZQ127"/>
    <mergeCell ref="NWZ127:NXF127"/>
    <mergeCell ref="NXG127:NXM127"/>
    <mergeCell ref="NXN127:NXT127"/>
    <mergeCell ref="NXU127:NYA127"/>
    <mergeCell ref="NYB127:NYH127"/>
    <mergeCell ref="NVQ127:NVW127"/>
    <mergeCell ref="NVX127:NWD127"/>
    <mergeCell ref="NWE127:NWK127"/>
    <mergeCell ref="NWL127:NWR127"/>
    <mergeCell ref="NWS127:NWY127"/>
    <mergeCell ref="NUH127:NUN127"/>
    <mergeCell ref="NUO127:NUU127"/>
    <mergeCell ref="NUV127:NVB127"/>
    <mergeCell ref="NVC127:NVI127"/>
    <mergeCell ref="NVJ127:NVP127"/>
    <mergeCell ref="NSY127:NTE127"/>
    <mergeCell ref="NTF127:NTL127"/>
    <mergeCell ref="NTM127:NTS127"/>
    <mergeCell ref="NTT127:NTZ127"/>
    <mergeCell ref="NUA127:NUG127"/>
    <mergeCell ref="NRP127:NRV127"/>
    <mergeCell ref="NRW127:NSC127"/>
    <mergeCell ref="NSD127:NSJ127"/>
    <mergeCell ref="NSK127:NSQ127"/>
    <mergeCell ref="NSR127:NSX127"/>
    <mergeCell ref="NQG127:NQM127"/>
    <mergeCell ref="NQN127:NQT127"/>
    <mergeCell ref="NQU127:NRA127"/>
    <mergeCell ref="NRB127:NRH127"/>
    <mergeCell ref="NRI127:NRO127"/>
    <mergeCell ref="NOX127:NPD127"/>
    <mergeCell ref="NPE127:NPK127"/>
    <mergeCell ref="NPL127:NPR127"/>
    <mergeCell ref="NPS127:NPY127"/>
    <mergeCell ref="NPZ127:NQF127"/>
    <mergeCell ref="NNO127:NNU127"/>
    <mergeCell ref="NNV127:NOB127"/>
    <mergeCell ref="NOC127:NOI127"/>
    <mergeCell ref="NOJ127:NOP127"/>
    <mergeCell ref="NOQ127:NOW127"/>
    <mergeCell ref="NMF127:NML127"/>
    <mergeCell ref="NMM127:NMS127"/>
    <mergeCell ref="NMT127:NMZ127"/>
    <mergeCell ref="NNA127:NNG127"/>
    <mergeCell ref="NNH127:NNN127"/>
    <mergeCell ref="NKW127:NLC127"/>
    <mergeCell ref="NLD127:NLJ127"/>
    <mergeCell ref="NLK127:NLQ127"/>
    <mergeCell ref="NLR127:NLX127"/>
    <mergeCell ref="NLY127:NME127"/>
    <mergeCell ref="NJN127:NJT127"/>
    <mergeCell ref="NJU127:NKA127"/>
    <mergeCell ref="NKB127:NKH127"/>
    <mergeCell ref="NKI127:NKO127"/>
    <mergeCell ref="NKP127:NKV127"/>
    <mergeCell ref="NIE127:NIK127"/>
    <mergeCell ref="NIL127:NIR127"/>
    <mergeCell ref="NIS127:NIY127"/>
    <mergeCell ref="NIZ127:NJF127"/>
    <mergeCell ref="NJG127:NJM127"/>
    <mergeCell ref="NGV127:NHB127"/>
    <mergeCell ref="NHC127:NHI127"/>
    <mergeCell ref="NHJ127:NHP127"/>
    <mergeCell ref="NHQ127:NHW127"/>
    <mergeCell ref="NHX127:NID127"/>
    <mergeCell ref="NFM127:NFS127"/>
    <mergeCell ref="NFT127:NFZ127"/>
    <mergeCell ref="NGA127:NGG127"/>
    <mergeCell ref="NGH127:NGN127"/>
    <mergeCell ref="NGO127:NGU127"/>
    <mergeCell ref="NED127:NEJ127"/>
    <mergeCell ref="NEK127:NEQ127"/>
    <mergeCell ref="NER127:NEX127"/>
    <mergeCell ref="NEY127:NFE127"/>
    <mergeCell ref="NFF127:NFL127"/>
    <mergeCell ref="NCU127:NDA127"/>
    <mergeCell ref="NDB127:NDH127"/>
    <mergeCell ref="NDI127:NDO127"/>
    <mergeCell ref="NDP127:NDV127"/>
    <mergeCell ref="NDW127:NEC127"/>
    <mergeCell ref="NBL127:NBR127"/>
    <mergeCell ref="NBS127:NBY127"/>
    <mergeCell ref="NBZ127:NCF127"/>
    <mergeCell ref="NCG127:NCM127"/>
    <mergeCell ref="NCN127:NCT127"/>
    <mergeCell ref="NAC127:NAI127"/>
    <mergeCell ref="NAJ127:NAP127"/>
    <mergeCell ref="NAQ127:NAW127"/>
    <mergeCell ref="NAX127:NBD127"/>
    <mergeCell ref="NBE127:NBK127"/>
    <mergeCell ref="MYT127:MYZ127"/>
    <mergeCell ref="MZA127:MZG127"/>
    <mergeCell ref="MZH127:MZN127"/>
    <mergeCell ref="MZO127:MZU127"/>
    <mergeCell ref="MZV127:NAB127"/>
    <mergeCell ref="MXK127:MXQ127"/>
    <mergeCell ref="MXR127:MXX127"/>
    <mergeCell ref="MXY127:MYE127"/>
    <mergeCell ref="MYF127:MYL127"/>
    <mergeCell ref="MYM127:MYS127"/>
    <mergeCell ref="MWB127:MWH127"/>
    <mergeCell ref="MWI127:MWO127"/>
    <mergeCell ref="MWP127:MWV127"/>
    <mergeCell ref="MWW127:MXC127"/>
    <mergeCell ref="MXD127:MXJ127"/>
    <mergeCell ref="MUS127:MUY127"/>
    <mergeCell ref="MUZ127:MVF127"/>
    <mergeCell ref="MVG127:MVM127"/>
    <mergeCell ref="MVN127:MVT127"/>
    <mergeCell ref="MVU127:MWA127"/>
    <mergeCell ref="MTJ127:MTP127"/>
    <mergeCell ref="MTQ127:MTW127"/>
    <mergeCell ref="MTX127:MUD127"/>
    <mergeCell ref="MUE127:MUK127"/>
    <mergeCell ref="MUL127:MUR127"/>
    <mergeCell ref="MSA127:MSG127"/>
    <mergeCell ref="MSH127:MSN127"/>
    <mergeCell ref="MSO127:MSU127"/>
    <mergeCell ref="MSV127:MTB127"/>
    <mergeCell ref="MTC127:MTI127"/>
    <mergeCell ref="MQR127:MQX127"/>
    <mergeCell ref="MQY127:MRE127"/>
    <mergeCell ref="MRF127:MRL127"/>
    <mergeCell ref="MRM127:MRS127"/>
    <mergeCell ref="MRT127:MRZ127"/>
    <mergeCell ref="MPI127:MPO127"/>
    <mergeCell ref="MPP127:MPV127"/>
    <mergeCell ref="MPW127:MQC127"/>
    <mergeCell ref="MQD127:MQJ127"/>
    <mergeCell ref="MQK127:MQQ127"/>
    <mergeCell ref="MNZ127:MOF127"/>
    <mergeCell ref="MOG127:MOM127"/>
    <mergeCell ref="MON127:MOT127"/>
    <mergeCell ref="MOU127:MPA127"/>
    <mergeCell ref="MPB127:MPH127"/>
    <mergeCell ref="MMQ127:MMW127"/>
    <mergeCell ref="MMX127:MND127"/>
    <mergeCell ref="MNE127:MNK127"/>
    <mergeCell ref="MNL127:MNR127"/>
    <mergeCell ref="MNS127:MNY127"/>
    <mergeCell ref="MLH127:MLN127"/>
    <mergeCell ref="MLO127:MLU127"/>
    <mergeCell ref="MLV127:MMB127"/>
    <mergeCell ref="MMC127:MMI127"/>
    <mergeCell ref="MMJ127:MMP127"/>
    <mergeCell ref="MJY127:MKE127"/>
    <mergeCell ref="MKF127:MKL127"/>
    <mergeCell ref="MKM127:MKS127"/>
    <mergeCell ref="MKT127:MKZ127"/>
    <mergeCell ref="MLA127:MLG127"/>
    <mergeCell ref="MIP127:MIV127"/>
    <mergeCell ref="MIW127:MJC127"/>
    <mergeCell ref="MJD127:MJJ127"/>
    <mergeCell ref="MJK127:MJQ127"/>
    <mergeCell ref="MJR127:MJX127"/>
    <mergeCell ref="MHG127:MHM127"/>
    <mergeCell ref="MHN127:MHT127"/>
    <mergeCell ref="MHU127:MIA127"/>
    <mergeCell ref="MIB127:MIH127"/>
    <mergeCell ref="MII127:MIO127"/>
    <mergeCell ref="MFX127:MGD127"/>
    <mergeCell ref="MGE127:MGK127"/>
    <mergeCell ref="MGL127:MGR127"/>
    <mergeCell ref="MGS127:MGY127"/>
    <mergeCell ref="MGZ127:MHF127"/>
    <mergeCell ref="MEO127:MEU127"/>
    <mergeCell ref="MEV127:MFB127"/>
    <mergeCell ref="MFC127:MFI127"/>
    <mergeCell ref="MFJ127:MFP127"/>
    <mergeCell ref="MFQ127:MFW127"/>
    <mergeCell ref="MDF127:MDL127"/>
    <mergeCell ref="MDM127:MDS127"/>
    <mergeCell ref="MDT127:MDZ127"/>
    <mergeCell ref="MEA127:MEG127"/>
    <mergeCell ref="MEH127:MEN127"/>
    <mergeCell ref="MBW127:MCC127"/>
    <mergeCell ref="MCD127:MCJ127"/>
    <mergeCell ref="MCK127:MCQ127"/>
    <mergeCell ref="MCR127:MCX127"/>
    <mergeCell ref="MCY127:MDE127"/>
    <mergeCell ref="MAN127:MAT127"/>
    <mergeCell ref="MAU127:MBA127"/>
    <mergeCell ref="MBB127:MBH127"/>
    <mergeCell ref="MBI127:MBO127"/>
    <mergeCell ref="MBP127:MBV127"/>
    <mergeCell ref="LZE127:LZK127"/>
    <mergeCell ref="LZL127:LZR127"/>
    <mergeCell ref="LZS127:LZY127"/>
    <mergeCell ref="LZZ127:MAF127"/>
    <mergeCell ref="MAG127:MAM127"/>
    <mergeCell ref="LXV127:LYB127"/>
    <mergeCell ref="LYC127:LYI127"/>
    <mergeCell ref="LYJ127:LYP127"/>
    <mergeCell ref="LYQ127:LYW127"/>
    <mergeCell ref="LYX127:LZD127"/>
    <mergeCell ref="LWM127:LWS127"/>
    <mergeCell ref="LWT127:LWZ127"/>
    <mergeCell ref="LXA127:LXG127"/>
    <mergeCell ref="LXH127:LXN127"/>
    <mergeCell ref="LXO127:LXU127"/>
    <mergeCell ref="LVD127:LVJ127"/>
    <mergeCell ref="LVK127:LVQ127"/>
    <mergeCell ref="LVR127:LVX127"/>
    <mergeCell ref="LVY127:LWE127"/>
    <mergeCell ref="LWF127:LWL127"/>
    <mergeCell ref="LTU127:LUA127"/>
    <mergeCell ref="LUB127:LUH127"/>
    <mergeCell ref="LUI127:LUO127"/>
    <mergeCell ref="LUP127:LUV127"/>
    <mergeCell ref="LUW127:LVC127"/>
    <mergeCell ref="LSL127:LSR127"/>
    <mergeCell ref="LSS127:LSY127"/>
    <mergeCell ref="LSZ127:LTF127"/>
    <mergeCell ref="LTG127:LTM127"/>
    <mergeCell ref="LTN127:LTT127"/>
    <mergeCell ref="LRC127:LRI127"/>
    <mergeCell ref="LRJ127:LRP127"/>
    <mergeCell ref="LRQ127:LRW127"/>
    <mergeCell ref="LRX127:LSD127"/>
    <mergeCell ref="LSE127:LSK127"/>
    <mergeCell ref="LPT127:LPZ127"/>
    <mergeCell ref="LQA127:LQG127"/>
    <mergeCell ref="LQH127:LQN127"/>
    <mergeCell ref="LQO127:LQU127"/>
    <mergeCell ref="LQV127:LRB127"/>
    <mergeCell ref="LOK127:LOQ127"/>
    <mergeCell ref="LOR127:LOX127"/>
    <mergeCell ref="LOY127:LPE127"/>
    <mergeCell ref="LPF127:LPL127"/>
    <mergeCell ref="LPM127:LPS127"/>
    <mergeCell ref="LNB127:LNH127"/>
    <mergeCell ref="LNI127:LNO127"/>
    <mergeCell ref="LNP127:LNV127"/>
    <mergeCell ref="LNW127:LOC127"/>
    <mergeCell ref="LOD127:LOJ127"/>
    <mergeCell ref="LLS127:LLY127"/>
    <mergeCell ref="LLZ127:LMF127"/>
    <mergeCell ref="LMG127:LMM127"/>
    <mergeCell ref="LMN127:LMT127"/>
    <mergeCell ref="LMU127:LNA127"/>
    <mergeCell ref="LKJ127:LKP127"/>
    <mergeCell ref="LKQ127:LKW127"/>
    <mergeCell ref="LKX127:LLD127"/>
    <mergeCell ref="LLE127:LLK127"/>
    <mergeCell ref="LLL127:LLR127"/>
    <mergeCell ref="LJA127:LJG127"/>
    <mergeCell ref="LJH127:LJN127"/>
    <mergeCell ref="LJO127:LJU127"/>
    <mergeCell ref="LJV127:LKB127"/>
    <mergeCell ref="LKC127:LKI127"/>
    <mergeCell ref="LHR127:LHX127"/>
    <mergeCell ref="LHY127:LIE127"/>
    <mergeCell ref="LIF127:LIL127"/>
    <mergeCell ref="LIM127:LIS127"/>
    <mergeCell ref="LIT127:LIZ127"/>
    <mergeCell ref="LGI127:LGO127"/>
    <mergeCell ref="LGP127:LGV127"/>
    <mergeCell ref="LGW127:LHC127"/>
    <mergeCell ref="LHD127:LHJ127"/>
    <mergeCell ref="LHK127:LHQ127"/>
    <mergeCell ref="LEZ127:LFF127"/>
    <mergeCell ref="LFG127:LFM127"/>
    <mergeCell ref="LFN127:LFT127"/>
    <mergeCell ref="LFU127:LGA127"/>
    <mergeCell ref="LGB127:LGH127"/>
    <mergeCell ref="LDQ127:LDW127"/>
    <mergeCell ref="LDX127:LED127"/>
    <mergeCell ref="LEE127:LEK127"/>
    <mergeCell ref="LEL127:LER127"/>
    <mergeCell ref="LES127:LEY127"/>
    <mergeCell ref="LCH127:LCN127"/>
    <mergeCell ref="LCO127:LCU127"/>
    <mergeCell ref="LCV127:LDB127"/>
    <mergeCell ref="LDC127:LDI127"/>
    <mergeCell ref="LDJ127:LDP127"/>
    <mergeCell ref="LAY127:LBE127"/>
    <mergeCell ref="LBF127:LBL127"/>
    <mergeCell ref="LBM127:LBS127"/>
    <mergeCell ref="LBT127:LBZ127"/>
    <mergeCell ref="LCA127:LCG127"/>
    <mergeCell ref="KZP127:KZV127"/>
    <mergeCell ref="KZW127:LAC127"/>
    <mergeCell ref="LAD127:LAJ127"/>
    <mergeCell ref="LAK127:LAQ127"/>
    <mergeCell ref="LAR127:LAX127"/>
    <mergeCell ref="KYG127:KYM127"/>
    <mergeCell ref="KYN127:KYT127"/>
    <mergeCell ref="KYU127:KZA127"/>
    <mergeCell ref="KZB127:KZH127"/>
    <mergeCell ref="KZI127:KZO127"/>
    <mergeCell ref="KWX127:KXD127"/>
    <mergeCell ref="KXE127:KXK127"/>
    <mergeCell ref="KXL127:KXR127"/>
    <mergeCell ref="KXS127:KXY127"/>
    <mergeCell ref="KXZ127:KYF127"/>
    <mergeCell ref="KVO127:KVU127"/>
    <mergeCell ref="KVV127:KWB127"/>
    <mergeCell ref="KWC127:KWI127"/>
    <mergeCell ref="KWJ127:KWP127"/>
    <mergeCell ref="KWQ127:KWW127"/>
    <mergeCell ref="KUF127:KUL127"/>
    <mergeCell ref="KUM127:KUS127"/>
    <mergeCell ref="KUT127:KUZ127"/>
    <mergeCell ref="KVA127:KVG127"/>
    <mergeCell ref="KVH127:KVN127"/>
    <mergeCell ref="KSW127:KTC127"/>
    <mergeCell ref="KTD127:KTJ127"/>
    <mergeCell ref="KTK127:KTQ127"/>
    <mergeCell ref="KTR127:KTX127"/>
    <mergeCell ref="KTY127:KUE127"/>
    <mergeCell ref="KRN127:KRT127"/>
    <mergeCell ref="KRU127:KSA127"/>
    <mergeCell ref="KSB127:KSH127"/>
    <mergeCell ref="KSI127:KSO127"/>
    <mergeCell ref="KSP127:KSV127"/>
    <mergeCell ref="KQE127:KQK127"/>
    <mergeCell ref="KQL127:KQR127"/>
    <mergeCell ref="KQS127:KQY127"/>
    <mergeCell ref="KQZ127:KRF127"/>
    <mergeCell ref="KRG127:KRM127"/>
    <mergeCell ref="KOV127:KPB127"/>
    <mergeCell ref="KPC127:KPI127"/>
    <mergeCell ref="KPJ127:KPP127"/>
    <mergeCell ref="KPQ127:KPW127"/>
    <mergeCell ref="KPX127:KQD127"/>
    <mergeCell ref="KNM127:KNS127"/>
    <mergeCell ref="KNT127:KNZ127"/>
    <mergeCell ref="KOA127:KOG127"/>
    <mergeCell ref="KOH127:KON127"/>
    <mergeCell ref="KOO127:KOU127"/>
    <mergeCell ref="KMD127:KMJ127"/>
    <mergeCell ref="KMK127:KMQ127"/>
    <mergeCell ref="KMR127:KMX127"/>
    <mergeCell ref="KMY127:KNE127"/>
    <mergeCell ref="KNF127:KNL127"/>
    <mergeCell ref="KKU127:KLA127"/>
    <mergeCell ref="KLB127:KLH127"/>
    <mergeCell ref="KLI127:KLO127"/>
    <mergeCell ref="KLP127:KLV127"/>
    <mergeCell ref="KLW127:KMC127"/>
    <mergeCell ref="KJL127:KJR127"/>
    <mergeCell ref="KJS127:KJY127"/>
    <mergeCell ref="KJZ127:KKF127"/>
    <mergeCell ref="KKG127:KKM127"/>
    <mergeCell ref="KKN127:KKT127"/>
    <mergeCell ref="KIC127:KII127"/>
    <mergeCell ref="KIJ127:KIP127"/>
    <mergeCell ref="KIQ127:KIW127"/>
    <mergeCell ref="KIX127:KJD127"/>
    <mergeCell ref="KJE127:KJK127"/>
    <mergeCell ref="KGT127:KGZ127"/>
    <mergeCell ref="KHA127:KHG127"/>
    <mergeCell ref="KHH127:KHN127"/>
    <mergeCell ref="KHO127:KHU127"/>
    <mergeCell ref="KHV127:KIB127"/>
    <mergeCell ref="KFK127:KFQ127"/>
    <mergeCell ref="KFR127:KFX127"/>
    <mergeCell ref="KFY127:KGE127"/>
    <mergeCell ref="KGF127:KGL127"/>
    <mergeCell ref="KGM127:KGS127"/>
    <mergeCell ref="KEB127:KEH127"/>
    <mergeCell ref="KEI127:KEO127"/>
    <mergeCell ref="KEP127:KEV127"/>
    <mergeCell ref="KEW127:KFC127"/>
    <mergeCell ref="KFD127:KFJ127"/>
    <mergeCell ref="KCS127:KCY127"/>
    <mergeCell ref="KCZ127:KDF127"/>
    <mergeCell ref="KDG127:KDM127"/>
    <mergeCell ref="KDN127:KDT127"/>
    <mergeCell ref="KDU127:KEA127"/>
    <mergeCell ref="KBJ127:KBP127"/>
    <mergeCell ref="KBQ127:KBW127"/>
    <mergeCell ref="KBX127:KCD127"/>
    <mergeCell ref="KCE127:KCK127"/>
    <mergeCell ref="KCL127:KCR127"/>
    <mergeCell ref="KAA127:KAG127"/>
    <mergeCell ref="KAH127:KAN127"/>
    <mergeCell ref="KAO127:KAU127"/>
    <mergeCell ref="KAV127:KBB127"/>
    <mergeCell ref="KBC127:KBI127"/>
    <mergeCell ref="JYR127:JYX127"/>
    <mergeCell ref="JYY127:JZE127"/>
    <mergeCell ref="JZF127:JZL127"/>
    <mergeCell ref="JZM127:JZS127"/>
    <mergeCell ref="JZT127:JZZ127"/>
    <mergeCell ref="JXI127:JXO127"/>
    <mergeCell ref="JXP127:JXV127"/>
    <mergeCell ref="JXW127:JYC127"/>
    <mergeCell ref="JYD127:JYJ127"/>
    <mergeCell ref="JYK127:JYQ127"/>
    <mergeCell ref="JVZ127:JWF127"/>
    <mergeCell ref="JWG127:JWM127"/>
    <mergeCell ref="JWN127:JWT127"/>
    <mergeCell ref="JWU127:JXA127"/>
    <mergeCell ref="JXB127:JXH127"/>
    <mergeCell ref="JUQ127:JUW127"/>
    <mergeCell ref="JUX127:JVD127"/>
    <mergeCell ref="JVE127:JVK127"/>
    <mergeCell ref="JVL127:JVR127"/>
    <mergeCell ref="JVS127:JVY127"/>
    <mergeCell ref="JTH127:JTN127"/>
    <mergeCell ref="JTO127:JTU127"/>
    <mergeCell ref="JTV127:JUB127"/>
    <mergeCell ref="JUC127:JUI127"/>
    <mergeCell ref="JUJ127:JUP127"/>
    <mergeCell ref="JRY127:JSE127"/>
    <mergeCell ref="JSF127:JSL127"/>
    <mergeCell ref="JSM127:JSS127"/>
    <mergeCell ref="JST127:JSZ127"/>
    <mergeCell ref="JTA127:JTG127"/>
    <mergeCell ref="JQP127:JQV127"/>
    <mergeCell ref="JQW127:JRC127"/>
    <mergeCell ref="JRD127:JRJ127"/>
    <mergeCell ref="JRK127:JRQ127"/>
    <mergeCell ref="JRR127:JRX127"/>
    <mergeCell ref="JPG127:JPM127"/>
    <mergeCell ref="JPN127:JPT127"/>
    <mergeCell ref="JPU127:JQA127"/>
    <mergeCell ref="JQB127:JQH127"/>
    <mergeCell ref="JQI127:JQO127"/>
    <mergeCell ref="JNX127:JOD127"/>
    <mergeCell ref="JOE127:JOK127"/>
    <mergeCell ref="JOL127:JOR127"/>
    <mergeCell ref="JOS127:JOY127"/>
    <mergeCell ref="JOZ127:JPF127"/>
    <mergeCell ref="JMO127:JMU127"/>
    <mergeCell ref="JMV127:JNB127"/>
    <mergeCell ref="JNC127:JNI127"/>
    <mergeCell ref="JNJ127:JNP127"/>
    <mergeCell ref="JNQ127:JNW127"/>
    <mergeCell ref="JLF127:JLL127"/>
    <mergeCell ref="JLM127:JLS127"/>
    <mergeCell ref="JLT127:JLZ127"/>
    <mergeCell ref="JMA127:JMG127"/>
    <mergeCell ref="JMH127:JMN127"/>
    <mergeCell ref="JJW127:JKC127"/>
    <mergeCell ref="JKD127:JKJ127"/>
    <mergeCell ref="JKK127:JKQ127"/>
    <mergeCell ref="JKR127:JKX127"/>
    <mergeCell ref="JKY127:JLE127"/>
    <mergeCell ref="JIN127:JIT127"/>
    <mergeCell ref="JIU127:JJA127"/>
    <mergeCell ref="JJB127:JJH127"/>
    <mergeCell ref="JJI127:JJO127"/>
    <mergeCell ref="JJP127:JJV127"/>
    <mergeCell ref="JHE127:JHK127"/>
    <mergeCell ref="JHL127:JHR127"/>
    <mergeCell ref="JHS127:JHY127"/>
    <mergeCell ref="JHZ127:JIF127"/>
    <mergeCell ref="JIG127:JIM127"/>
    <mergeCell ref="JFV127:JGB127"/>
    <mergeCell ref="JGC127:JGI127"/>
    <mergeCell ref="JGJ127:JGP127"/>
    <mergeCell ref="JGQ127:JGW127"/>
    <mergeCell ref="JGX127:JHD127"/>
    <mergeCell ref="JEM127:JES127"/>
    <mergeCell ref="JET127:JEZ127"/>
    <mergeCell ref="JFA127:JFG127"/>
    <mergeCell ref="JFH127:JFN127"/>
    <mergeCell ref="JFO127:JFU127"/>
    <mergeCell ref="JDD127:JDJ127"/>
    <mergeCell ref="JDK127:JDQ127"/>
    <mergeCell ref="JDR127:JDX127"/>
    <mergeCell ref="JDY127:JEE127"/>
    <mergeCell ref="JEF127:JEL127"/>
    <mergeCell ref="JBU127:JCA127"/>
    <mergeCell ref="JCB127:JCH127"/>
    <mergeCell ref="JCI127:JCO127"/>
    <mergeCell ref="JCP127:JCV127"/>
    <mergeCell ref="JCW127:JDC127"/>
    <mergeCell ref="JAL127:JAR127"/>
    <mergeCell ref="JAS127:JAY127"/>
    <mergeCell ref="JAZ127:JBF127"/>
    <mergeCell ref="JBG127:JBM127"/>
    <mergeCell ref="JBN127:JBT127"/>
    <mergeCell ref="IZC127:IZI127"/>
    <mergeCell ref="IZJ127:IZP127"/>
    <mergeCell ref="IZQ127:IZW127"/>
    <mergeCell ref="IZX127:JAD127"/>
    <mergeCell ref="JAE127:JAK127"/>
    <mergeCell ref="IXT127:IXZ127"/>
    <mergeCell ref="IYA127:IYG127"/>
    <mergeCell ref="IYH127:IYN127"/>
    <mergeCell ref="IYO127:IYU127"/>
    <mergeCell ref="IYV127:IZB127"/>
    <mergeCell ref="IWK127:IWQ127"/>
    <mergeCell ref="IWR127:IWX127"/>
    <mergeCell ref="IWY127:IXE127"/>
    <mergeCell ref="IXF127:IXL127"/>
    <mergeCell ref="IXM127:IXS127"/>
    <mergeCell ref="IVB127:IVH127"/>
    <mergeCell ref="IVI127:IVO127"/>
    <mergeCell ref="IVP127:IVV127"/>
    <mergeCell ref="IVW127:IWC127"/>
    <mergeCell ref="IWD127:IWJ127"/>
    <mergeCell ref="ITS127:ITY127"/>
    <mergeCell ref="ITZ127:IUF127"/>
    <mergeCell ref="IUG127:IUM127"/>
    <mergeCell ref="IUN127:IUT127"/>
    <mergeCell ref="IUU127:IVA127"/>
    <mergeCell ref="ISJ127:ISP127"/>
    <mergeCell ref="ISQ127:ISW127"/>
    <mergeCell ref="ISX127:ITD127"/>
    <mergeCell ref="ITE127:ITK127"/>
    <mergeCell ref="ITL127:ITR127"/>
    <mergeCell ref="IRA127:IRG127"/>
    <mergeCell ref="IRH127:IRN127"/>
    <mergeCell ref="IRO127:IRU127"/>
    <mergeCell ref="IRV127:ISB127"/>
    <mergeCell ref="ISC127:ISI127"/>
    <mergeCell ref="IPR127:IPX127"/>
    <mergeCell ref="IPY127:IQE127"/>
    <mergeCell ref="IQF127:IQL127"/>
    <mergeCell ref="IQM127:IQS127"/>
    <mergeCell ref="IQT127:IQZ127"/>
    <mergeCell ref="IOI127:IOO127"/>
    <mergeCell ref="IOP127:IOV127"/>
    <mergeCell ref="IOW127:IPC127"/>
    <mergeCell ref="IPD127:IPJ127"/>
    <mergeCell ref="IPK127:IPQ127"/>
    <mergeCell ref="IMZ127:INF127"/>
    <mergeCell ref="ING127:INM127"/>
    <mergeCell ref="INN127:INT127"/>
    <mergeCell ref="INU127:IOA127"/>
    <mergeCell ref="IOB127:IOH127"/>
    <mergeCell ref="ILQ127:ILW127"/>
    <mergeCell ref="ILX127:IMD127"/>
    <mergeCell ref="IME127:IMK127"/>
    <mergeCell ref="IML127:IMR127"/>
    <mergeCell ref="IMS127:IMY127"/>
    <mergeCell ref="IKH127:IKN127"/>
    <mergeCell ref="IKO127:IKU127"/>
    <mergeCell ref="IKV127:ILB127"/>
    <mergeCell ref="ILC127:ILI127"/>
    <mergeCell ref="ILJ127:ILP127"/>
    <mergeCell ref="IIY127:IJE127"/>
    <mergeCell ref="IJF127:IJL127"/>
    <mergeCell ref="IJM127:IJS127"/>
    <mergeCell ref="IJT127:IJZ127"/>
    <mergeCell ref="IKA127:IKG127"/>
    <mergeCell ref="IHP127:IHV127"/>
    <mergeCell ref="IHW127:IIC127"/>
    <mergeCell ref="IID127:IIJ127"/>
    <mergeCell ref="IIK127:IIQ127"/>
    <mergeCell ref="IIR127:IIX127"/>
    <mergeCell ref="IGG127:IGM127"/>
    <mergeCell ref="IGN127:IGT127"/>
    <mergeCell ref="IGU127:IHA127"/>
    <mergeCell ref="IHB127:IHH127"/>
    <mergeCell ref="IHI127:IHO127"/>
    <mergeCell ref="IEX127:IFD127"/>
    <mergeCell ref="IFE127:IFK127"/>
    <mergeCell ref="IFL127:IFR127"/>
    <mergeCell ref="IFS127:IFY127"/>
    <mergeCell ref="IFZ127:IGF127"/>
    <mergeCell ref="IDO127:IDU127"/>
    <mergeCell ref="IDV127:IEB127"/>
    <mergeCell ref="IEC127:IEI127"/>
    <mergeCell ref="IEJ127:IEP127"/>
    <mergeCell ref="IEQ127:IEW127"/>
    <mergeCell ref="ICF127:ICL127"/>
    <mergeCell ref="ICM127:ICS127"/>
    <mergeCell ref="ICT127:ICZ127"/>
    <mergeCell ref="IDA127:IDG127"/>
    <mergeCell ref="IDH127:IDN127"/>
    <mergeCell ref="IAW127:IBC127"/>
    <mergeCell ref="IBD127:IBJ127"/>
    <mergeCell ref="IBK127:IBQ127"/>
    <mergeCell ref="IBR127:IBX127"/>
    <mergeCell ref="IBY127:ICE127"/>
    <mergeCell ref="HZN127:HZT127"/>
    <mergeCell ref="HZU127:IAA127"/>
    <mergeCell ref="IAB127:IAH127"/>
    <mergeCell ref="IAI127:IAO127"/>
    <mergeCell ref="IAP127:IAV127"/>
    <mergeCell ref="HYE127:HYK127"/>
    <mergeCell ref="HYL127:HYR127"/>
    <mergeCell ref="HYS127:HYY127"/>
    <mergeCell ref="HYZ127:HZF127"/>
    <mergeCell ref="HZG127:HZM127"/>
    <mergeCell ref="HWV127:HXB127"/>
    <mergeCell ref="HXC127:HXI127"/>
    <mergeCell ref="HXJ127:HXP127"/>
    <mergeCell ref="HXQ127:HXW127"/>
    <mergeCell ref="HXX127:HYD127"/>
    <mergeCell ref="HVM127:HVS127"/>
    <mergeCell ref="HVT127:HVZ127"/>
    <mergeCell ref="HWA127:HWG127"/>
    <mergeCell ref="HWH127:HWN127"/>
    <mergeCell ref="HWO127:HWU127"/>
    <mergeCell ref="HUD127:HUJ127"/>
    <mergeCell ref="HUK127:HUQ127"/>
    <mergeCell ref="HUR127:HUX127"/>
    <mergeCell ref="HUY127:HVE127"/>
    <mergeCell ref="HVF127:HVL127"/>
    <mergeCell ref="HSU127:HTA127"/>
    <mergeCell ref="HTB127:HTH127"/>
    <mergeCell ref="HTI127:HTO127"/>
    <mergeCell ref="HTP127:HTV127"/>
    <mergeCell ref="HTW127:HUC127"/>
    <mergeCell ref="HRL127:HRR127"/>
    <mergeCell ref="HRS127:HRY127"/>
    <mergeCell ref="HRZ127:HSF127"/>
    <mergeCell ref="HSG127:HSM127"/>
    <mergeCell ref="HSN127:HST127"/>
    <mergeCell ref="HQC127:HQI127"/>
    <mergeCell ref="HQJ127:HQP127"/>
    <mergeCell ref="HQQ127:HQW127"/>
    <mergeCell ref="HQX127:HRD127"/>
    <mergeCell ref="HRE127:HRK127"/>
    <mergeCell ref="HOT127:HOZ127"/>
    <mergeCell ref="HPA127:HPG127"/>
    <mergeCell ref="HPH127:HPN127"/>
    <mergeCell ref="HPO127:HPU127"/>
    <mergeCell ref="HPV127:HQB127"/>
    <mergeCell ref="HNK127:HNQ127"/>
    <mergeCell ref="HNR127:HNX127"/>
    <mergeCell ref="HNY127:HOE127"/>
    <mergeCell ref="HOF127:HOL127"/>
    <mergeCell ref="HOM127:HOS127"/>
    <mergeCell ref="HMB127:HMH127"/>
    <mergeCell ref="HMI127:HMO127"/>
    <mergeCell ref="HMP127:HMV127"/>
    <mergeCell ref="HMW127:HNC127"/>
    <mergeCell ref="HND127:HNJ127"/>
    <mergeCell ref="HKS127:HKY127"/>
    <mergeCell ref="HKZ127:HLF127"/>
    <mergeCell ref="HLG127:HLM127"/>
    <mergeCell ref="HLN127:HLT127"/>
    <mergeCell ref="HLU127:HMA127"/>
    <mergeCell ref="HJJ127:HJP127"/>
    <mergeCell ref="HJQ127:HJW127"/>
    <mergeCell ref="HJX127:HKD127"/>
    <mergeCell ref="HKE127:HKK127"/>
    <mergeCell ref="HKL127:HKR127"/>
    <mergeCell ref="HIA127:HIG127"/>
    <mergeCell ref="HIH127:HIN127"/>
    <mergeCell ref="HIO127:HIU127"/>
    <mergeCell ref="HIV127:HJB127"/>
    <mergeCell ref="HJC127:HJI127"/>
    <mergeCell ref="HGR127:HGX127"/>
    <mergeCell ref="HGY127:HHE127"/>
    <mergeCell ref="HHF127:HHL127"/>
    <mergeCell ref="HHM127:HHS127"/>
    <mergeCell ref="HHT127:HHZ127"/>
    <mergeCell ref="HFI127:HFO127"/>
    <mergeCell ref="HFP127:HFV127"/>
    <mergeCell ref="HFW127:HGC127"/>
    <mergeCell ref="HGD127:HGJ127"/>
    <mergeCell ref="HGK127:HGQ127"/>
    <mergeCell ref="HDZ127:HEF127"/>
    <mergeCell ref="HEG127:HEM127"/>
    <mergeCell ref="HEN127:HET127"/>
    <mergeCell ref="HEU127:HFA127"/>
    <mergeCell ref="HFB127:HFH127"/>
    <mergeCell ref="HCQ127:HCW127"/>
    <mergeCell ref="HCX127:HDD127"/>
    <mergeCell ref="HDE127:HDK127"/>
    <mergeCell ref="HDL127:HDR127"/>
    <mergeCell ref="HDS127:HDY127"/>
    <mergeCell ref="HBH127:HBN127"/>
    <mergeCell ref="HBO127:HBU127"/>
    <mergeCell ref="HBV127:HCB127"/>
    <mergeCell ref="HCC127:HCI127"/>
    <mergeCell ref="HCJ127:HCP127"/>
    <mergeCell ref="GZY127:HAE127"/>
    <mergeCell ref="HAF127:HAL127"/>
    <mergeCell ref="HAM127:HAS127"/>
    <mergeCell ref="HAT127:HAZ127"/>
    <mergeCell ref="HBA127:HBG127"/>
    <mergeCell ref="GYP127:GYV127"/>
    <mergeCell ref="GYW127:GZC127"/>
    <mergeCell ref="GZD127:GZJ127"/>
    <mergeCell ref="GZK127:GZQ127"/>
    <mergeCell ref="GZR127:GZX127"/>
    <mergeCell ref="GXG127:GXM127"/>
    <mergeCell ref="GXN127:GXT127"/>
    <mergeCell ref="GXU127:GYA127"/>
    <mergeCell ref="GYB127:GYH127"/>
    <mergeCell ref="GYI127:GYO127"/>
    <mergeCell ref="GVX127:GWD127"/>
    <mergeCell ref="GWE127:GWK127"/>
    <mergeCell ref="GWL127:GWR127"/>
    <mergeCell ref="GWS127:GWY127"/>
    <mergeCell ref="GWZ127:GXF127"/>
    <mergeCell ref="GUO127:GUU127"/>
    <mergeCell ref="GUV127:GVB127"/>
    <mergeCell ref="GVC127:GVI127"/>
    <mergeCell ref="GVJ127:GVP127"/>
    <mergeCell ref="GVQ127:GVW127"/>
    <mergeCell ref="GTF127:GTL127"/>
    <mergeCell ref="GTM127:GTS127"/>
    <mergeCell ref="GTT127:GTZ127"/>
    <mergeCell ref="GUA127:GUG127"/>
    <mergeCell ref="GUH127:GUN127"/>
    <mergeCell ref="GRW127:GSC127"/>
    <mergeCell ref="GSD127:GSJ127"/>
    <mergeCell ref="GSK127:GSQ127"/>
    <mergeCell ref="GSR127:GSX127"/>
    <mergeCell ref="GSY127:GTE127"/>
    <mergeCell ref="GQN127:GQT127"/>
    <mergeCell ref="GQU127:GRA127"/>
    <mergeCell ref="GRB127:GRH127"/>
    <mergeCell ref="GRI127:GRO127"/>
    <mergeCell ref="GRP127:GRV127"/>
    <mergeCell ref="GPE127:GPK127"/>
    <mergeCell ref="GPL127:GPR127"/>
    <mergeCell ref="GPS127:GPY127"/>
    <mergeCell ref="GPZ127:GQF127"/>
    <mergeCell ref="GQG127:GQM127"/>
    <mergeCell ref="GNV127:GOB127"/>
    <mergeCell ref="GOC127:GOI127"/>
    <mergeCell ref="GOJ127:GOP127"/>
    <mergeCell ref="GOQ127:GOW127"/>
    <mergeCell ref="GOX127:GPD127"/>
    <mergeCell ref="GMM127:GMS127"/>
    <mergeCell ref="GMT127:GMZ127"/>
    <mergeCell ref="GNA127:GNG127"/>
    <mergeCell ref="GNH127:GNN127"/>
    <mergeCell ref="GNO127:GNU127"/>
    <mergeCell ref="GLD127:GLJ127"/>
    <mergeCell ref="GLK127:GLQ127"/>
    <mergeCell ref="GLR127:GLX127"/>
    <mergeCell ref="GLY127:GME127"/>
    <mergeCell ref="GMF127:GML127"/>
    <mergeCell ref="GJU127:GKA127"/>
    <mergeCell ref="GKB127:GKH127"/>
    <mergeCell ref="GKI127:GKO127"/>
    <mergeCell ref="GKP127:GKV127"/>
    <mergeCell ref="GKW127:GLC127"/>
    <mergeCell ref="GIL127:GIR127"/>
    <mergeCell ref="GIS127:GIY127"/>
    <mergeCell ref="GIZ127:GJF127"/>
    <mergeCell ref="GJG127:GJM127"/>
    <mergeCell ref="GJN127:GJT127"/>
    <mergeCell ref="GHC127:GHI127"/>
    <mergeCell ref="GHJ127:GHP127"/>
    <mergeCell ref="GHQ127:GHW127"/>
    <mergeCell ref="GHX127:GID127"/>
    <mergeCell ref="GIE127:GIK127"/>
    <mergeCell ref="GFT127:GFZ127"/>
    <mergeCell ref="GGA127:GGG127"/>
    <mergeCell ref="GGH127:GGN127"/>
    <mergeCell ref="GGO127:GGU127"/>
    <mergeCell ref="GGV127:GHB127"/>
    <mergeCell ref="GEK127:GEQ127"/>
    <mergeCell ref="GER127:GEX127"/>
    <mergeCell ref="GEY127:GFE127"/>
    <mergeCell ref="GFF127:GFL127"/>
    <mergeCell ref="GFM127:GFS127"/>
    <mergeCell ref="GDB127:GDH127"/>
    <mergeCell ref="GDI127:GDO127"/>
    <mergeCell ref="GDP127:GDV127"/>
    <mergeCell ref="GDW127:GEC127"/>
    <mergeCell ref="GED127:GEJ127"/>
    <mergeCell ref="GBS127:GBY127"/>
    <mergeCell ref="GBZ127:GCF127"/>
    <mergeCell ref="GCG127:GCM127"/>
    <mergeCell ref="GCN127:GCT127"/>
    <mergeCell ref="GCU127:GDA127"/>
    <mergeCell ref="GAJ127:GAP127"/>
    <mergeCell ref="GAQ127:GAW127"/>
    <mergeCell ref="GAX127:GBD127"/>
    <mergeCell ref="GBE127:GBK127"/>
    <mergeCell ref="GBL127:GBR127"/>
    <mergeCell ref="FZA127:FZG127"/>
    <mergeCell ref="FZH127:FZN127"/>
    <mergeCell ref="FZO127:FZU127"/>
    <mergeCell ref="FZV127:GAB127"/>
    <mergeCell ref="GAC127:GAI127"/>
    <mergeCell ref="FXR127:FXX127"/>
    <mergeCell ref="FXY127:FYE127"/>
    <mergeCell ref="FYF127:FYL127"/>
    <mergeCell ref="FYM127:FYS127"/>
    <mergeCell ref="FYT127:FYZ127"/>
    <mergeCell ref="FWI127:FWO127"/>
    <mergeCell ref="FWP127:FWV127"/>
    <mergeCell ref="FWW127:FXC127"/>
    <mergeCell ref="FXD127:FXJ127"/>
    <mergeCell ref="FXK127:FXQ127"/>
    <mergeCell ref="FUZ127:FVF127"/>
    <mergeCell ref="FVG127:FVM127"/>
    <mergeCell ref="FVN127:FVT127"/>
    <mergeCell ref="FVU127:FWA127"/>
    <mergeCell ref="FWB127:FWH127"/>
    <mergeCell ref="FTQ127:FTW127"/>
    <mergeCell ref="FTX127:FUD127"/>
    <mergeCell ref="FUE127:FUK127"/>
    <mergeCell ref="FUL127:FUR127"/>
    <mergeCell ref="FUS127:FUY127"/>
    <mergeCell ref="FSH127:FSN127"/>
    <mergeCell ref="FSO127:FSU127"/>
    <mergeCell ref="FSV127:FTB127"/>
    <mergeCell ref="FTC127:FTI127"/>
    <mergeCell ref="FTJ127:FTP127"/>
    <mergeCell ref="FQY127:FRE127"/>
    <mergeCell ref="FRF127:FRL127"/>
    <mergeCell ref="FRM127:FRS127"/>
    <mergeCell ref="FRT127:FRZ127"/>
    <mergeCell ref="FSA127:FSG127"/>
    <mergeCell ref="FPP127:FPV127"/>
    <mergeCell ref="FPW127:FQC127"/>
    <mergeCell ref="FQD127:FQJ127"/>
    <mergeCell ref="FQK127:FQQ127"/>
    <mergeCell ref="FQR127:FQX127"/>
    <mergeCell ref="FOG127:FOM127"/>
    <mergeCell ref="FON127:FOT127"/>
    <mergeCell ref="FOU127:FPA127"/>
    <mergeCell ref="FPB127:FPH127"/>
    <mergeCell ref="FPI127:FPO127"/>
    <mergeCell ref="FMX127:FND127"/>
    <mergeCell ref="FNE127:FNK127"/>
    <mergeCell ref="FNL127:FNR127"/>
    <mergeCell ref="FNS127:FNY127"/>
    <mergeCell ref="FNZ127:FOF127"/>
    <mergeCell ref="FLO127:FLU127"/>
    <mergeCell ref="FLV127:FMB127"/>
    <mergeCell ref="FMC127:FMI127"/>
    <mergeCell ref="FMJ127:FMP127"/>
    <mergeCell ref="FMQ127:FMW127"/>
    <mergeCell ref="FKF127:FKL127"/>
    <mergeCell ref="FKM127:FKS127"/>
    <mergeCell ref="FKT127:FKZ127"/>
    <mergeCell ref="FLA127:FLG127"/>
    <mergeCell ref="FLH127:FLN127"/>
    <mergeCell ref="FIW127:FJC127"/>
    <mergeCell ref="FJD127:FJJ127"/>
    <mergeCell ref="FJK127:FJQ127"/>
    <mergeCell ref="FJR127:FJX127"/>
    <mergeCell ref="FJY127:FKE127"/>
    <mergeCell ref="FHN127:FHT127"/>
    <mergeCell ref="FHU127:FIA127"/>
    <mergeCell ref="FIB127:FIH127"/>
    <mergeCell ref="FII127:FIO127"/>
    <mergeCell ref="FIP127:FIV127"/>
    <mergeCell ref="FGE127:FGK127"/>
    <mergeCell ref="FGL127:FGR127"/>
    <mergeCell ref="FGS127:FGY127"/>
    <mergeCell ref="FGZ127:FHF127"/>
    <mergeCell ref="FHG127:FHM127"/>
    <mergeCell ref="FEV127:FFB127"/>
    <mergeCell ref="FFC127:FFI127"/>
    <mergeCell ref="FFJ127:FFP127"/>
    <mergeCell ref="FFQ127:FFW127"/>
    <mergeCell ref="FFX127:FGD127"/>
    <mergeCell ref="FDM127:FDS127"/>
    <mergeCell ref="FDT127:FDZ127"/>
    <mergeCell ref="FEA127:FEG127"/>
    <mergeCell ref="FEH127:FEN127"/>
    <mergeCell ref="FEO127:FEU127"/>
    <mergeCell ref="FCD127:FCJ127"/>
    <mergeCell ref="FCK127:FCQ127"/>
    <mergeCell ref="FCR127:FCX127"/>
    <mergeCell ref="FCY127:FDE127"/>
    <mergeCell ref="FDF127:FDL127"/>
    <mergeCell ref="FAU127:FBA127"/>
    <mergeCell ref="FBB127:FBH127"/>
    <mergeCell ref="FBI127:FBO127"/>
    <mergeCell ref="FBP127:FBV127"/>
    <mergeCell ref="FBW127:FCC127"/>
    <mergeCell ref="EZL127:EZR127"/>
    <mergeCell ref="EZS127:EZY127"/>
    <mergeCell ref="EZZ127:FAF127"/>
    <mergeCell ref="FAG127:FAM127"/>
    <mergeCell ref="FAN127:FAT127"/>
    <mergeCell ref="EYC127:EYI127"/>
    <mergeCell ref="EYJ127:EYP127"/>
    <mergeCell ref="EYQ127:EYW127"/>
    <mergeCell ref="EYX127:EZD127"/>
    <mergeCell ref="EZE127:EZK127"/>
    <mergeCell ref="EWT127:EWZ127"/>
    <mergeCell ref="EXA127:EXG127"/>
    <mergeCell ref="EXH127:EXN127"/>
    <mergeCell ref="EXO127:EXU127"/>
    <mergeCell ref="EXV127:EYB127"/>
    <mergeCell ref="EVK127:EVQ127"/>
    <mergeCell ref="EVR127:EVX127"/>
    <mergeCell ref="EVY127:EWE127"/>
    <mergeCell ref="EWF127:EWL127"/>
    <mergeCell ref="EWM127:EWS127"/>
    <mergeCell ref="EUB127:EUH127"/>
    <mergeCell ref="EUI127:EUO127"/>
    <mergeCell ref="EUP127:EUV127"/>
    <mergeCell ref="EUW127:EVC127"/>
    <mergeCell ref="EVD127:EVJ127"/>
    <mergeCell ref="ESS127:ESY127"/>
    <mergeCell ref="ESZ127:ETF127"/>
    <mergeCell ref="ETG127:ETM127"/>
    <mergeCell ref="ETN127:ETT127"/>
    <mergeCell ref="ETU127:EUA127"/>
    <mergeCell ref="ERJ127:ERP127"/>
    <mergeCell ref="ERQ127:ERW127"/>
    <mergeCell ref="ERX127:ESD127"/>
    <mergeCell ref="ESE127:ESK127"/>
    <mergeCell ref="ESL127:ESR127"/>
    <mergeCell ref="EQA127:EQG127"/>
    <mergeCell ref="EQH127:EQN127"/>
    <mergeCell ref="EQO127:EQU127"/>
    <mergeCell ref="EQV127:ERB127"/>
    <mergeCell ref="ERC127:ERI127"/>
    <mergeCell ref="EOR127:EOX127"/>
    <mergeCell ref="EOY127:EPE127"/>
    <mergeCell ref="EPF127:EPL127"/>
    <mergeCell ref="EPM127:EPS127"/>
    <mergeCell ref="EPT127:EPZ127"/>
    <mergeCell ref="ENI127:ENO127"/>
    <mergeCell ref="ENP127:ENV127"/>
    <mergeCell ref="ENW127:EOC127"/>
    <mergeCell ref="EOD127:EOJ127"/>
    <mergeCell ref="EOK127:EOQ127"/>
    <mergeCell ref="ELZ127:EMF127"/>
    <mergeCell ref="EMG127:EMM127"/>
    <mergeCell ref="EMN127:EMT127"/>
    <mergeCell ref="EMU127:ENA127"/>
    <mergeCell ref="ENB127:ENH127"/>
    <mergeCell ref="EKQ127:EKW127"/>
    <mergeCell ref="EKX127:ELD127"/>
    <mergeCell ref="ELE127:ELK127"/>
    <mergeCell ref="ELL127:ELR127"/>
    <mergeCell ref="ELS127:ELY127"/>
    <mergeCell ref="EJH127:EJN127"/>
    <mergeCell ref="EJO127:EJU127"/>
    <mergeCell ref="EJV127:EKB127"/>
    <mergeCell ref="EKC127:EKI127"/>
    <mergeCell ref="EKJ127:EKP127"/>
    <mergeCell ref="EHY127:EIE127"/>
    <mergeCell ref="EIF127:EIL127"/>
    <mergeCell ref="EIM127:EIS127"/>
    <mergeCell ref="EIT127:EIZ127"/>
    <mergeCell ref="EJA127:EJG127"/>
    <mergeCell ref="EGP127:EGV127"/>
    <mergeCell ref="EGW127:EHC127"/>
    <mergeCell ref="EHD127:EHJ127"/>
    <mergeCell ref="EHK127:EHQ127"/>
    <mergeCell ref="EHR127:EHX127"/>
    <mergeCell ref="EFG127:EFM127"/>
    <mergeCell ref="EFN127:EFT127"/>
    <mergeCell ref="EFU127:EGA127"/>
    <mergeCell ref="EGB127:EGH127"/>
    <mergeCell ref="EGI127:EGO127"/>
    <mergeCell ref="EDX127:EED127"/>
    <mergeCell ref="EEE127:EEK127"/>
    <mergeCell ref="EEL127:EER127"/>
    <mergeCell ref="EES127:EEY127"/>
    <mergeCell ref="EEZ127:EFF127"/>
    <mergeCell ref="ECO127:ECU127"/>
    <mergeCell ref="ECV127:EDB127"/>
    <mergeCell ref="EDC127:EDI127"/>
    <mergeCell ref="EDJ127:EDP127"/>
    <mergeCell ref="EDQ127:EDW127"/>
    <mergeCell ref="EBF127:EBL127"/>
    <mergeCell ref="EBM127:EBS127"/>
    <mergeCell ref="EBT127:EBZ127"/>
    <mergeCell ref="ECA127:ECG127"/>
    <mergeCell ref="ECH127:ECN127"/>
    <mergeCell ref="DZW127:EAC127"/>
    <mergeCell ref="EAD127:EAJ127"/>
    <mergeCell ref="EAK127:EAQ127"/>
    <mergeCell ref="EAR127:EAX127"/>
    <mergeCell ref="EAY127:EBE127"/>
    <mergeCell ref="DYN127:DYT127"/>
    <mergeCell ref="DYU127:DZA127"/>
    <mergeCell ref="DZB127:DZH127"/>
    <mergeCell ref="DZI127:DZO127"/>
    <mergeCell ref="DZP127:DZV127"/>
    <mergeCell ref="DXE127:DXK127"/>
    <mergeCell ref="DXL127:DXR127"/>
    <mergeCell ref="DXS127:DXY127"/>
    <mergeCell ref="DXZ127:DYF127"/>
    <mergeCell ref="DYG127:DYM127"/>
    <mergeCell ref="DVV127:DWB127"/>
    <mergeCell ref="DWC127:DWI127"/>
    <mergeCell ref="DWJ127:DWP127"/>
    <mergeCell ref="DWQ127:DWW127"/>
    <mergeCell ref="DWX127:DXD127"/>
    <mergeCell ref="DUM127:DUS127"/>
    <mergeCell ref="DUT127:DUZ127"/>
    <mergeCell ref="DVA127:DVG127"/>
    <mergeCell ref="DVH127:DVN127"/>
    <mergeCell ref="DVO127:DVU127"/>
    <mergeCell ref="DTD127:DTJ127"/>
    <mergeCell ref="DTK127:DTQ127"/>
    <mergeCell ref="DTR127:DTX127"/>
    <mergeCell ref="DTY127:DUE127"/>
    <mergeCell ref="DUF127:DUL127"/>
    <mergeCell ref="DRU127:DSA127"/>
    <mergeCell ref="DSB127:DSH127"/>
    <mergeCell ref="DSI127:DSO127"/>
    <mergeCell ref="DSP127:DSV127"/>
    <mergeCell ref="DSW127:DTC127"/>
    <mergeCell ref="DQL127:DQR127"/>
    <mergeCell ref="DQS127:DQY127"/>
    <mergeCell ref="DQZ127:DRF127"/>
    <mergeCell ref="DRG127:DRM127"/>
    <mergeCell ref="DRN127:DRT127"/>
    <mergeCell ref="DPC127:DPI127"/>
    <mergeCell ref="DPJ127:DPP127"/>
    <mergeCell ref="DPQ127:DPW127"/>
    <mergeCell ref="DPX127:DQD127"/>
    <mergeCell ref="DQE127:DQK127"/>
    <mergeCell ref="DNT127:DNZ127"/>
    <mergeCell ref="DOA127:DOG127"/>
    <mergeCell ref="DOH127:DON127"/>
    <mergeCell ref="DOO127:DOU127"/>
    <mergeCell ref="DOV127:DPB127"/>
    <mergeCell ref="DMK127:DMQ127"/>
    <mergeCell ref="DMR127:DMX127"/>
    <mergeCell ref="DMY127:DNE127"/>
    <mergeCell ref="DNF127:DNL127"/>
    <mergeCell ref="DNM127:DNS127"/>
    <mergeCell ref="DLB127:DLH127"/>
    <mergeCell ref="DLI127:DLO127"/>
    <mergeCell ref="DLP127:DLV127"/>
    <mergeCell ref="DLW127:DMC127"/>
    <mergeCell ref="DMD127:DMJ127"/>
    <mergeCell ref="DJS127:DJY127"/>
    <mergeCell ref="DJZ127:DKF127"/>
    <mergeCell ref="DKG127:DKM127"/>
    <mergeCell ref="DKN127:DKT127"/>
    <mergeCell ref="DKU127:DLA127"/>
    <mergeCell ref="DIJ127:DIP127"/>
    <mergeCell ref="DIQ127:DIW127"/>
    <mergeCell ref="DIX127:DJD127"/>
    <mergeCell ref="DJE127:DJK127"/>
    <mergeCell ref="DJL127:DJR127"/>
    <mergeCell ref="DHA127:DHG127"/>
    <mergeCell ref="DHH127:DHN127"/>
    <mergeCell ref="DHO127:DHU127"/>
    <mergeCell ref="DHV127:DIB127"/>
    <mergeCell ref="DIC127:DII127"/>
    <mergeCell ref="DFR127:DFX127"/>
    <mergeCell ref="DFY127:DGE127"/>
    <mergeCell ref="DGF127:DGL127"/>
    <mergeCell ref="DGM127:DGS127"/>
    <mergeCell ref="DGT127:DGZ127"/>
    <mergeCell ref="DEI127:DEO127"/>
    <mergeCell ref="DEP127:DEV127"/>
    <mergeCell ref="DEW127:DFC127"/>
    <mergeCell ref="DFD127:DFJ127"/>
    <mergeCell ref="DFK127:DFQ127"/>
    <mergeCell ref="DCZ127:DDF127"/>
    <mergeCell ref="DDG127:DDM127"/>
    <mergeCell ref="DDN127:DDT127"/>
    <mergeCell ref="DDU127:DEA127"/>
    <mergeCell ref="DEB127:DEH127"/>
    <mergeCell ref="DBQ127:DBW127"/>
    <mergeCell ref="DBX127:DCD127"/>
    <mergeCell ref="DCE127:DCK127"/>
    <mergeCell ref="DCL127:DCR127"/>
    <mergeCell ref="DCS127:DCY127"/>
    <mergeCell ref="DAH127:DAN127"/>
    <mergeCell ref="DAO127:DAU127"/>
    <mergeCell ref="DAV127:DBB127"/>
    <mergeCell ref="DBC127:DBI127"/>
    <mergeCell ref="DBJ127:DBP127"/>
    <mergeCell ref="CYY127:CZE127"/>
    <mergeCell ref="CZF127:CZL127"/>
    <mergeCell ref="CZM127:CZS127"/>
    <mergeCell ref="CZT127:CZZ127"/>
    <mergeCell ref="DAA127:DAG127"/>
    <mergeCell ref="CXP127:CXV127"/>
    <mergeCell ref="CXW127:CYC127"/>
    <mergeCell ref="CYD127:CYJ127"/>
    <mergeCell ref="CYK127:CYQ127"/>
    <mergeCell ref="CYR127:CYX127"/>
    <mergeCell ref="CWG127:CWM127"/>
    <mergeCell ref="CWN127:CWT127"/>
    <mergeCell ref="CWU127:CXA127"/>
    <mergeCell ref="CXB127:CXH127"/>
    <mergeCell ref="CXI127:CXO127"/>
    <mergeCell ref="CUX127:CVD127"/>
    <mergeCell ref="CVE127:CVK127"/>
    <mergeCell ref="CVL127:CVR127"/>
    <mergeCell ref="CVS127:CVY127"/>
    <mergeCell ref="CVZ127:CWF127"/>
    <mergeCell ref="CTO127:CTU127"/>
    <mergeCell ref="CTV127:CUB127"/>
    <mergeCell ref="CUC127:CUI127"/>
    <mergeCell ref="CUJ127:CUP127"/>
    <mergeCell ref="CUQ127:CUW127"/>
    <mergeCell ref="CSF127:CSL127"/>
    <mergeCell ref="CSM127:CSS127"/>
    <mergeCell ref="CST127:CSZ127"/>
    <mergeCell ref="CTA127:CTG127"/>
    <mergeCell ref="CTH127:CTN127"/>
    <mergeCell ref="CQW127:CRC127"/>
    <mergeCell ref="CRD127:CRJ127"/>
    <mergeCell ref="CRK127:CRQ127"/>
    <mergeCell ref="CRR127:CRX127"/>
    <mergeCell ref="CRY127:CSE127"/>
    <mergeCell ref="CPN127:CPT127"/>
    <mergeCell ref="CPU127:CQA127"/>
    <mergeCell ref="CQB127:CQH127"/>
    <mergeCell ref="CQI127:CQO127"/>
    <mergeCell ref="CQP127:CQV127"/>
    <mergeCell ref="COE127:COK127"/>
    <mergeCell ref="COL127:COR127"/>
    <mergeCell ref="COS127:COY127"/>
    <mergeCell ref="COZ127:CPF127"/>
    <mergeCell ref="CPG127:CPM127"/>
    <mergeCell ref="CMV127:CNB127"/>
    <mergeCell ref="CNC127:CNI127"/>
    <mergeCell ref="CNJ127:CNP127"/>
    <mergeCell ref="CNQ127:CNW127"/>
    <mergeCell ref="CNX127:COD127"/>
    <mergeCell ref="CLM127:CLS127"/>
    <mergeCell ref="CLT127:CLZ127"/>
    <mergeCell ref="CMA127:CMG127"/>
    <mergeCell ref="CMH127:CMN127"/>
    <mergeCell ref="CMO127:CMU127"/>
    <mergeCell ref="CKD127:CKJ127"/>
    <mergeCell ref="CKK127:CKQ127"/>
    <mergeCell ref="CKR127:CKX127"/>
    <mergeCell ref="CKY127:CLE127"/>
    <mergeCell ref="CLF127:CLL127"/>
    <mergeCell ref="CIU127:CJA127"/>
    <mergeCell ref="CJB127:CJH127"/>
    <mergeCell ref="CJI127:CJO127"/>
    <mergeCell ref="CJP127:CJV127"/>
    <mergeCell ref="CJW127:CKC127"/>
    <mergeCell ref="CHL127:CHR127"/>
    <mergeCell ref="CHS127:CHY127"/>
    <mergeCell ref="CHZ127:CIF127"/>
    <mergeCell ref="CIG127:CIM127"/>
    <mergeCell ref="CIN127:CIT127"/>
    <mergeCell ref="CGC127:CGI127"/>
    <mergeCell ref="CGJ127:CGP127"/>
    <mergeCell ref="CGQ127:CGW127"/>
    <mergeCell ref="CGX127:CHD127"/>
    <mergeCell ref="CHE127:CHK127"/>
    <mergeCell ref="CET127:CEZ127"/>
    <mergeCell ref="CFA127:CFG127"/>
    <mergeCell ref="CFH127:CFN127"/>
    <mergeCell ref="CFO127:CFU127"/>
    <mergeCell ref="CFV127:CGB127"/>
    <mergeCell ref="CDK127:CDQ127"/>
    <mergeCell ref="CDR127:CDX127"/>
    <mergeCell ref="CDY127:CEE127"/>
    <mergeCell ref="CEF127:CEL127"/>
    <mergeCell ref="CEM127:CES127"/>
    <mergeCell ref="CCB127:CCH127"/>
    <mergeCell ref="CCI127:CCO127"/>
    <mergeCell ref="CCP127:CCV127"/>
    <mergeCell ref="CCW127:CDC127"/>
    <mergeCell ref="CDD127:CDJ127"/>
    <mergeCell ref="CAS127:CAY127"/>
    <mergeCell ref="CAZ127:CBF127"/>
    <mergeCell ref="CBG127:CBM127"/>
    <mergeCell ref="CBN127:CBT127"/>
    <mergeCell ref="CBU127:CCA127"/>
    <mergeCell ref="BZJ127:BZP127"/>
    <mergeCell ref="BZQ127:BZW127"/>
    <mergeCell ref="BZX127:CAD127"/>
    <mergeCell ref="CAE127:CAK127"/>
    <mergeCell ref="CAL127:CAR127"/>
    <mergeCell ref="BYA127:BYG127"/>
    <mergeCell ref="BYH127:BYN127"/>
    <mergeCell ref="BYO127:BYU127"/>
    <mergeCell ref="BYV127:BZB127"/>
    <mergeCell ref="BZC127:BZI127"/>
    <mergeCell ref="BWR127:BWX127"/>
    <mergeCell ref="BWY127:BXE127"/>
    <mergeCell ref="BXF127:BXL127"/>
    <mergeCell ref="BXM127:BXS127"/>
    <mergeCell ref="BXT127:BXZ127"/>
    <mergeCell ref="BVI127:BVO127"/>
    <mergeCell ref="BVP127:BVV127"/>
    <mergeCell ref="BVW127:BWC127"/>
    <mergeCell ref="BWD127:BWJ127"/>
    <mergeCell ref="BWK127:BWQ127"/>
    <mergeCell ref="BTZ127:BUF127"/>
    <mergeCell ref="BUG127:BUM127"/>
    <mergeCell ref="BUN127:BUT127"/>
    <mergeCell ref="BUU127:BVA127"/>
    <mergeCell ref="BVB127:BVH127"/>
    <mergeCell ref="BSQ127:BSW127"/>
    <mergeCell ref="BSX127:BTD127"/>
    <mergeCell ref="BTE127:BTK127"/>
    <mergeCell ref="BTL127:BTR127"/>
    <mergeCell ref="BTS127:BTY127"/>
    <mergeCell ref="BRH127:BRN127"/>
    <mergeCell ref="BRO127:BRU127"/>
    <mergeCell ref="BRV127:BSB127"/>
    <mergeCell ref="BSC127:BSI127"/>
    <mergeCell ref="BSJ127:BSP127"/>
    <mergeCell ref="BPY127:BQE127"/>
    <mergeCell ref="BQF127:BQL127"/>
    <mergeCell ref="BQM127:BQS127"/>
    <mergeCell ref="BQT127:BQZ127"/>
    <mergeCell ref="BRA127:BRG127"/>
    <mergeCell ref="BOP127:BOV127"/>
    <mergeCell ref="BOW127:BPC127"/>
    <mergeCell ref="BPD127:BPJ127"/>
    <mergeCell ref="BPK127:BPQ127"/>
    <mergeCell ref="BPR127:BPX127"/>
    <mergeCell ref="BNG127:BNM127"/>
    <mergeCell ref="BNN127:BNT127"/>
    <mergeCell ref="BNU127:BOA127"/>
    <mergeCell ref="BOB127:BOH127"/>
    <mergeCell ref="BOI127:BOO127"/>
    <mergeCell ref="BLX127:BMD127"/>
    <mergeCell ref="BME127:BMK127"/>
    <mergeCell ref="BML127:BMR127"/>
    <mergeCell ref="BMS127:BMY127"/>
    <mergeCell ref="BMZ127:BNF127"/>
    <mergeCell ref="BKO127:BKU127"/>
    <mergeCell ref="BKV127:BLB127"/>
    <mergeCell ref="BLC127:BLI127"/>
    <mergeCell ref="BLJ127:BLP127"/>
    <mergeCell ref="BLQ127:BLW127"/>
    <mergeCell ref="BJF127:BJL127"/>
    <mergeCell ref="BJM127:BJS127"/>
    <mergeCell ref="BJT127:BJZ127"/>
    <mergeCell ref="BKA127:BKG127"/>
    <mergeCell ref="BKH127:BKN127"/>
    <mergeCell ref="BHW127:BIC127"/>
    <mergeCell ref="BID127:BIJ127"/>
    <mergeCell ref="BIK127:BIQ127"/>
    <mergeCell ref="BIR127:BIX127"/>
    <mergeCell ref="BIY127:BJE127"/>
    <mergeCell ref="BGN127:BGT127"/>
    <mergeCell ref="BGU127:BHA127"/>
    <mergeCell ref="BHB127:BHH127"/>
    <mergeCell ref="BHI127:BHO127"/>
    <mergeCell ref="BHP127:BHV127"/>
    <mergeCell ref="BFE127:BFK127"/>
    <mergeCell ref="BFL127:BFR127"/>
    <mergeCell ref="BFS127:BFY127"/>
    <mergeCell ref="BFZ127:BGF127"/>
    <mergeCell ref="BGG127:BGM127"/>
    <mergeCell ref="BDV127:BEB127"/>
    <mergeCell ref="BEC127:BEI127"/>
    <mergeCell ref="BEJ127:BEP127"/>
    <mergeCell ref="BEQ127:BEW127"/>
    <mergeCell ref="BEX127:BFD127"/>
    <mergeCell ref="BCM127:BCS127"/>
    <mergeCell ref="BCT127:BCZ127"/>
    <mergeCell ref="BDA127:BDG127"/>
    <mergeCell ref="BDH127:BDN127"/>
    <mergeCell ref="BDO127:BDU127"/>
    <mergeCell ref="BBD127:BBJ127"/>
    <mergeCell ref="BBK127:BBQ127"/>
    <mergeCell ref="BBR127:BBX127"/>
    <mergeCell ref="BBY127:BCE127"/>
    <mergeCell ref="BCF127:BCL127"/>
    <mergeCell ref="AZU127:BAA127"/>
    <mergeCell ref="BAB127:BAH127"/>
    <mergeCell ref="BAI127:BAO127"/>
    <mergeCell ref="BAP127:BAV127"/>
    <mergeCell ref="BAW127:BBC127"/>
    <mergeCell ref="AYL127:AYR127"/>
    <mergeCell ref="AYS127:AYY127"/>
    <mergeCell ref="AYZ127:AZF127"/>
    <mergeCell ref="AZG127:AZM127"/>
    <mergeCell ref="AZN127:AZT127"/>
    <mergeCell ref="AXC127:AXI127"/>
    <mergeCell ref="AXJ127:AXP127"/>
    <mergeCell ref="AXQ127:AXW127"/>
    <mergeCell ref="AXX127:AYD127"/>
    <mergeCell ref="AYE127:AYK127"/>
    <mergeCell ref="AVT127:AVZ127"/>
    <mergeCell ref="AWA127:AWG127"/>
    <mergeCell ref="AWH127:AWN127"/>
    <mergeCell ref="AWO127:AWU127"/>
    <mergeCell ref="AWV127:AXB127"/>
    <mergeCell ref="AUK127:AUQ127"/>
    <mergeCell ref="AUR127:AUX127"/>
    <mergeCell ref="AUY127:AVE127"/>
    <mergeCell ref="AVF127:AVL127"/>
    <mergeCell ref="AVM127:AVS127"/>
    <mergeCell ref="ATB127:ATH127"/>
    <mergeCell ref="ATI127:ATO127"/>
    <mergeCell ref="ATP127:ATV127"/>
    <mergeCell ref="ATW127:AUC127"/>
    <mergeCell ref="AUD127:AUJ127"/>
    <mergeCell ref="ARS127:ARY127"/>
    <mergeCell ref="ARZ127:ASF127"/>
    <mergeCell ref="ASG127:ASM127"/>
    <mergeCell ref="ASN127:AST127"/>
    <mergeCell ref="ASU127:ATA127"/>
    <mergeCell ref="AQJ127:AQP127"/>
    <mergeCell ref="AQQ127:AQW127"/>
    <mergeCell ref="AQX127:ARD127"/>
    <mergeCell ref="ARE127:ARK127"/>
    <mergeCell ref="ARL127:ARR127"/>
    <mergeCell ref="APA127:APG127"/>
    <mergeCell ref="APH127:APN127"/>
    <mergeCell ref="APO127:APU127"/>
    <mergeCell ref="APV127:AQB127"/>
    <mergeCell ref="AQC127:AQI127"/>
    <mergeCell ref="ANR127:ANX127"/>
    <mergeCell ref="ANY127:AOE127"/>
    <mergeCell ref="AOF127:AOL127"/>
    <mergeCell ref="AOM127:AOS127"/>
    <mergeCell ref="AOT127:AOZ127"/>
    <mergeCell ref="AMI127:AMO127"/>
    <mergeCell ref="AMP127:AMV127"/>
    <mergeCell ref="AMW127:ANC127"/>
    <mergeCell ref="AND127:ANJ127"/>
    <mergeCell ref="ANK127:ANQ127"/>
    <mergeCell ref="AKZ127:ALF127"/>
    <mergeCell ref="ALG127:ALM127"/>
    <mergeCell ref="ALN127:ALT127"/>
    <mergeCell ref="ALU127:AMA127"/>
    <mergeCell ref="AMB127:AMH127"/>
    <mergeCell ref="AJQ127:AJW127"/>
    <mergeCell ref="AJX127:AKD127"/>
    <mergeCell ref="AKE127:AKK127"/>
    <mergeCell ref="AKL127:AKR127"/>
    <mergeCell ref="AKS127:AKY127"/>
    <mergeCell ref="AIH127:AIN127"/>
    <mergeCell ref="AIO127:AIU127"/>
    <mergeCell ref="AIV127:AJB127"/>
    <mergeCell ref="AJC127:AJI127"/>
    <mergeCell ref="AJJ127:AJP127"/>
    <mergeCell ref="AGY127:AHE127"/>
    <mergeCell ref="AHF127:AHL127"/>
    <mergeCell ref="AHM127:AHS127"/>
    <mergeCell ref="AHT127:AHZ127"/>
    <mergeCell ref="AIA127:AIG127"/>
    <mergeCell ref="AFP127:AFV127"/>
    <mergeCell ref="AFW127:AGC127"/>
    <mergeCell ref="AGD127:AGJ127"/>
    <mergeCell ref="AGK127:AGQ127"/>
    <mergeCell ref="AGR127:AGX127"/>
    <mergeCell ref="AEG127:AEM127"/>
    <mergeCell ref="AEN127:AET127"/>
    <mergeCell ref="AEU127:AFA127"/>
    <mergeCell ref="AFB127:AFH127"/>
    <mergeCell ref="AFI127:AFO127"/>
    <mergeCell ref="ACX127:ADD127"/>
    <mergeCell ref="ADE127:ADK127"/>
    <mergeCell ref="ADL127:ADR127"/>
    <mergeCell ref="ADS127:ADY127"/>
    <mergeCell ref="ADZ127:AEF127"/>
    <mergeCell ref="ABO127:ABU127"/>
    <mergeCell ref="ABV127:ACB127"/>
    <mergeCell ref="ACC127:ACI127"/>
    <mergeCell ref="ACJ127:ACP127"/>
    <mergeCell ref="ACQ127:ACW127"/>
    <mergeCell ref="AAF127:AAL127"/>
    <mergeCell ref="AAM127:AAS127"/>
    <mergeCell ref="AAT127:AAZ127"/>
    <mergeCell ref="ABA127:ABG127"/>
    <mergeCell ref="ABH127:ABN127"/>
    <mergeCell ref="YW127:ZC127"/>
    <mergeCell ref="ZD127:ZJ127"/>
    <mergeCell ref="ZK127:ZQ127"/>
    <mergeCell ref="ZR127:ZX127"/>
    <mergeCell ref="ZY127:AAE127"/>
    <mergeCell ref="XN127:XT127"/>
    <mergeCell ref="XU127:YA127"/>
    <mergeCell ref="YB127:YH127"/>
    <mergeCell ref="YI127:YO127"/>
    <mergeCell ref="YP127:YV127"/>
    <mergeCell ref="WE127:WK127"/>
    <mergeCell ref="WL127:WR127"/>
    <mergeCell ref="WS127:WY127"/>
    <mergeCell ref="WZ127:XF127"/>
    <mergeCell ref="XG127:XM127"/>
    <mergeCell ref="UV127:VB127"/>
    <mergeCell ref="VC127:VI127"/>
    <mergeCell ref="VJ127:VP127"/>
    <mergeCell ref="VQ127:VW127"/>
    <mergeCell ref="VX127:WD127"/>
    <mergeCell ref="TM127:TS127"/>
    <mergeCell ref="TT127:TZ127"/>
    <mergeCell ref="UA127:UG127"/>
    <mergeCell ref="UH127:UN127"/>
    <mergeCell ref="UO127:UU127"/>
    <mergeCell ref="SD127:SJ127"/>
    <mergeCell ref="SK127:SQ127"/>
    <mergeCell ref="SR127:SX127"/>
    <mergeCell ref="SY127:TE127"/>
    <mergeCell ref="TF127:TL127"/>
    <mergeCell ref="QU127:RA127"/>
    <mergeCell ref="RB127:RH127"/>
    <mergeCell ref="RI127:RO127"/>
    <mergeCell ref="RP127:RV127"/>
    <mergeCell ref="RW127:SC127"/>
    <mergeCell ref="PL127:PR127"/>
    <mergeCell ref="PS127:PY127"/>
    <mergeCell ref="PZ127:QF127"/>
    <mergeCell ref="QG127:QM127"/>
    <mergeCell ref="QN127:QT127"/>
    <mergeCell ref="OC127:OI127"/>
    <mergeCell ref="OJ127:OP127"/>
    <mergeCell ref="OQ127:OW127"/>
    <mergeCell ref="OX127:PD127"/>
    <mergeCell ref="PE127:PK127"/>
    <mergeCell ref="MT127:MZ127"/>
    <mergeCell ref="NA127:NG127"/>
    <mergeCell ref="NH127:NN127"/>
    <mergeCell ref="NO127:NU127"/>
    <mergeCell ref="NV127:OB127"/>
    <mergeCell ref="LK127:LQ127"/>
    <mergeCell ref="LR127:LX127"/>
    <mergeCell ref="LY127:ME127"/>
    <mergeCell ref="MF127:ML127"/>
    <mergeCell ref="MM127:MS127"/>
    <mergeCell ref="KB127:KH127"/>
    <mergeCell ref="KI127:KO127"/>
    <mergeCell ref="KP127:KV127"/>
    <mergeCell ref="KW127:LC127"/>
    <mergeCell ref="LD127:LJ127"/>
    <mergeCell ref="IS127:IY127"/>
    <mergeCell ref="IZ127:JF127"/>
    <mergeCell ref="JG127:JM127"/>
    <mergeCell ref="JN127:JT127"/>
    <mergeCell ref="JU127:KA127"/>
    <mergeCell ref="HJ127:HP127"/>
    <mergeCell ref="HQ127:HW127"/>
    <mergeCell ref="HX127:ID127"/>
    <mergeCell ref="IE127:IK127"/>
    <mergeCell ref="IL127:IR127"/>
    <mergeCell ref="WZC76:WZI76"/>
    <mergeCell ref="WZJ76:WZP76"/>
    <mergeCell ref="WZQ76:WZW76"/>
    <mergeCell ref="WXF76:WXL76"/>
    <mergeCell ref="WXM76:WXS76"/>
    <mergeCell ref="WXT76:WXZ76"/>
    <mergeCell ref="WYA76:WYG76"/>
    <mergeCell ref="WYH76:WYN76"/>
    <mergeCell ref="WVW76:WWC76"/>
    <mergeCell ref="WWD76:WWJ76"/>
    <mergeCell ref="WWK76:WWQ76"/>
    <mergeCell ref="WWR76:WWX76"/>
    <mergeCell ref="WWY76:WXE76"/>
    <mergeCell ref="AI121:AO121"/>
    <mergeCell ref="AI122:AO122"/>
    <mergeCell ref="AI119:AO119"/>
    <mergeCell ref="AI106:AO106"/>
    <mergeCell ref="AI107:AO107"/>
    <mergeCell ref="AI108:AO108"/>
    <mergeCell ref="AI109:AO109"/>
    <mergeCell ref="AI113:AO113"/>
    <mergeCell ref="AI114:AO114"/>
    <mergeCell ref="AI115:AO115"/>
    <mergeCell ref="AI118:AO118"/>
    <mergeCell ref="WUN76:WUT76"/>
    <mergeCell ref="WUU76:WVA76"/>
    <mergeCell ref="WVB76:WVH76"/>
    <mergeCell ref="WVI76:WVO76"/>
    <mergeCell ref="WVP76:WVV76"/>
    <mergeCell ref="WTE76:WTK76"/>
    <mergeCell ref="WTL76:WTR76"/>
    <mergeCell ref="WTS76:WTY76"/>
    <mergeCell ref="WTZ76:WUF76"/>
    <mergeCell ref="WUG76:WUM76"/>
    <mergeCell ref="WRV76:WSB76"/>
    <mergeCell ref="O127:U127"/>
    <mergeCell ref="V127:AB127"/>
    <mergeCell ref="AC127:AI127"/>
    <mergeCell ref="AJ127:AP127"/>
    <mergeCell ref="WYO76:WYU76"/>
    <mergeCell ref="WYV76:WZB76"/>
    <mergeCell ref="GA127:GG127"/>
    <mergeCell ref="GH127:GN127"/>
    <mergeCell ref="GO127:GU127"/>
    <mergeCell ref="GV127:HB127"/>
    <mergeCell ref="HC127:HI127"/>
    <mergeCell ref="ER127:EX127"/>
    <mergeCell ref="EY127:FE127"/>
    <mergeCell ref="FF127:FL127"/>
    <mergeCell ref="FM127:FS127"/>
    <mergeCell ref="FT127:FZ127"/>
    <mergeCell ref="DI127:DO127"/>
    <mergeCell ref="DP127:DV127"/>
    <mergeCell ref="DW127:EC127"/>
    <mergeCell ref="ED127:EJ127"/>
    <mergeCell ref="EK127:EQ127"/>
    <mergeCell ref="WSC76:WSI76"/>
    <mergeCell ref="WSJ76:WSP76"/>
    <mergeCell ref="WSQ76:WSW76"/>
    <mergeCell ref="WSX76:WTD76"/>
    <mergeCell ref="WQM76:WQS76"/>
    <mergeCell ref="WQT76:WQZ76"/>
    <mergeCell ref="WRA76:WRG76"/>
    <mergeCell ref="WRH76:WRN76"/>
    <mergeCell ref="XEF76:XEL76"/>
    <mergeCell ref="XEM76:XES76"/>
    <mergeCell ref="XET76:XEZ76"/>
    <mergeCell ref="XFA76:XFD76"/>
    <mergeCell ref="XCP76:XCV76"/>
    <mergeCell ref="XCW76:XDC76"/>
    <mergeCell ref="XDD76:XDJ76"/>
    <mergeCell ref="XDK76:XDQ76"/>
    <mergeCell ref="XDR76:XDX76"/>
    <mergeCell ref="XBG76:XBM76"/>
    <mergeCell ref="XBN76:XBT76"/>
    <mergeCell ref="XBU76:XCA76"/>
    <mergeCell ref="XCB76:XCH76"/>
    <mergeCell ref="XCI76:XCO76"/>
    <mergeCell ref="WZX76:XAD76"/>
    <mergeCell ref="XAE76:XAK76"/>
    <mergeCell ref="XAL76:XAR76"/>
    <mergeCell ref="XAS76:XAY76"/>
    <mergeCell ref="XAZ76:XBF76"/>
    <mergeCell ref="XDY76:XEE76"/>
    <mergeCell ref="WRO76:WRU76"/>
    <mergeCell ref="WPD76:WPJ76"/>
    <mergeCell ref="WPK76:WPQ76"/>
    <mergeCell ref="WPR76:WPX76"/>
    <mergeCell ref="WPY76:WQE76"/>
    <mergeCell ref="WQF76:WQL76"/>
    <mergeCell ref="WNU76:WOA76"/>
    <mergeCell ref="WOB76:WOH76"/>
    <mergeCell ref="WOI76:WOO76"/>
    <mergeCell ref="WOP76:WOV76"/>
    <mergeCell ref="WOW76:WPC76"/>
    <mergeCell ref="WML76:WMR76"/>
    <mergeCell ref="WMS76:WMY76"/>
    <mergeCell ref="WMZ76:WNF76"/>
    <mergeCell ref="WNG76:WNM76"/>
    <mergeCell ref="WNN76:WNT76"/>
    <mergeCell ref="WLC76:WLI76"/>
    <mergeCell ref="WLJ76:WLP76"/>
    <mergeCell ref="WLQ76:WLW76"/>
    <mergeCell ref="WLX76:WMD76"/>
    <mergeCell ref="WME76:WMK76"/>
    <mergeCell ref="WJT76:WJZ76"/>
    <mergeCell ref="WKA76:WKG76"/>
    <mergeCell ref="WKH76:WKN76"/>
    <mergeCell ref="WKO76:WKU76"/>
    <mergeCell ref="WKV76:WLB76"/>
    <mergeCell ref="WIK76:WIQ76"/>
    <mergeCell ref="WIR76:WIX76"/>
    <mergeCell ref="WIY76:WJE76"/>
    <mergeCell ref="WJF76:WJL76"/>
    <mergeCell ref="WJM76:WJS76"/>
    <mergeCell ref="WHB76:WHH76"/>
    <mergeCell ref="WHI76:WHO76"/>
    <mergeCell ref="WHP76:WHV76"/>
    <mergeCell ref="WHW76:WIC76"/>
    <mergeCell ref="WID76:WIJ76"/>
    <mergeCell ref="WFS76:WFY76"/>
    <mergeCell ref="WFZ76:WGF76"/>
    <mergeCell ref="WGG76:WGM76"/>
    <mergeCell ref="WGN76:WGT76"/>
    <mergeCell ref="WGU76:WHA76"/>
    <mergeCell ref="WEJ76:WEP76"/>
    <mergeCell ref="WEQ76:WEW76"/>
    <mergeCell ref="WEX76:WFD76"/>
    <mergeCell ref="WFE76:WFK76"/>
    <mergeCell ref="WFL76:WFR76"/>
    <mergeCell ref="WDA76:WDG76"/>
    <mergeCell ref="WDH76:WDN76"/>
    <mergeCell ref="WDO76:WDU76"/>
    <mergeCell ref="WDV76:WEB76"/>
    <mergeCell ref="WEC76:WEI76"/>
    <mergeCell ref="WBR76:WBX76"/>
    <mergeCell ref="WBY76:WCE76"/>
    <mergeCell ref="WCF76:WCL76"/>
    <mergeCell ref="WCM76:WCS76"/>
    <mergeCell ref="WCT76:WCZ76"/>
    <mergeCell ref="WAI76:WAO76"/>
    <mergeCell ref="WAP76:WAV76"/>
    <mergeCell ref="WAW76:WBC76"/>
    <mergeCell ref="WBD76:WBJ76"/>
    <mergeCell ref="WBK76:WBQ76"/>
    <mergeCell ref="VYZ76:VZF76"/>
    <mergeCell ref="VZG76:VZM76"/>
    <mergeCell ref="VZN76:VZT76"/>
    <mergeCell ref="VZU76:WAA76"/>
    <mergeCell ref="WAB76:WAH76"/>
    <mergeCell ref="VXQ76:VXW76"/>
    <mergeCell ref="VXX76:VYD76"/>
    <mergeCell ref="VYE76:VYK76"/>
    <mergeCell ref="VYL76:VYR76"/>
    <mergeCell ref="VYS76:VYY76"/>
    <mergeCell ref="VWH76:VWN76"/>
    <mergeCell ref="VWO76:VWU76"/>
    <mergeCell ref="VWV76:VXB76"/>
    <mergeCell ref="VXC76:VXI76"/>
    <mergeCell ref="VXJ76:VXP76"/>
    <mergeCell ref="VUY76:VVE76"/>
    <mergeCell ref="VVF76:VVL76"/>
    <mergeCell ref="VVM76:VVS76"/>
    <mergeCell ref="VVT76:VVZ76"/>
    <mergeCell ref="VWA76:VWG76"/>
    <mergeCell ref="VTP76:VTV76"/>
    <mergeCell ref="VTW76:VUC76"/>
    <mergeCell ref="VUD76:VUJ76"/>
    <mergeCell ref="VUK76:VUQ76"/>
    <mergeCell ref="VUR76:VUX76"/>
    <mergeCell ref="VSG76:VSM76"/>
    <mergeCell ref="VSN76:VST76"/>
    <mergeCell ref="VSU76:VTA76"/>
    <mergeCell ref="VTB76:VTH76"/>
    <mergeCell ref="VTI76:VTO76"/>
    <mergeCell ref="VQX76:VRD76"/>
    <mergeCell ref="VRE76:VRK76"/>
    <mergeCell ref="VRL76:VRR76"/>
    <mergeCell ref="VRS76:VRY76"/>
    <mergeCell ref="VRZ76:VSF76"/>
    <mergeCell ref="VPO76:VPU76"/>
    <mergeCell ref="VPV76:VQB76"/>
    <mergeCell ref="VQC76:VQI76"/>
    <mergeCell ref="VQJ76:VQP76"/>
    <mergeCell ref="VQQ76:VQW76"/>
    <mergeCell ref="VOF76:VOL76"/>
    <mergeCell ref="VOM76:VOS76"/>
    <mergeCell ref="VOT76:VOZ76"/>
    <mergeCell ref="VPA76:VPG76"/>
    <mergeCell ref="VPH76:VPN76"/>
    <mergeCell ref="VMW76:VNC76"/>
    <mergeCell ref="VND76:VNJ76"/>
    <mergeCell ref="VNK76:VNQ76"/>
    <mergeCell ref="VNR76:VNX76"/>
    <mergeCell ref="VNY76:VOE76"/>
    <mergeCell ref="VLN76:VLT76"/>
    <mergeCell ref="VLU76:VMA76"/>
    <mergeCell ref="VMB76:VMH76"/>
    <mergeCell ref="VMI76:VMO76"/>
    <mergeCell ref="VMP76:VMV76"/>
    <mergeCell ref="VKE76:VKK76"/>
    <mergeCell ref="VKL76:VKR76"/>
    <mergeCell ref="VKS76:VKY76"/>
    <mergeCell ref="VKZ76:VLF76"/>
    <mergeCell ref="VLG76:VLM76"/>
    <mergeCell ref="VIV76:VJB76"/>
    <mergeCell ref="VJC76:VJI76"/>
    <mergeCell ref="VJJ76:VJP76"/>
    <mergeCell ref="VJQ76:VJW76"/>
    <mergeCell ref="VJX76:VKD76"/>
    <mergeCell ref="VHM76:VHS76"/>
    <mergeCell ref="VHT76:VHZ76"/>
    <mergeCell ref="VIA76:VIG76"/>
    <mergeCell ref="VIH76:VIN76"/>
    <mergeCell ref="VIO76:VIU76"/>
    <mergeCell ref="VGD76:VGJ76"/>
    <mergeCell ref="VGK76:VGQ76"/>
    <mergeCell ref="VGR76:VGX76"/>
    <mergeCell ref="VGY76:VHE76"/>
    <mergeCell ref="VHF76:VHL76"/>
    <mergeCell ref="VEU76:VFA76"/>
    <mergeCell ref="VFB76:VFH76"/>
    <mergeCell ref="VFI76:VFO76"/>
    <mergeCell ref="VFP76:VFV76"/>
    <mergeCell ref="VFW76:VGC76"/>
    <mergeCell ref="VDL76:VDR76"/>
    <mergeCell ref="VDS76:VDY76"/>
    <mergeCell ref="VDZ76:VEF76"/>
    <mergeCell ref="VEG76:VEM76"/>
    <mergeCell ref="VEN76:VET76"/>
    <mergeCell ref="VCC76:VCI76"/>
    <mergeCell ref="VCJ76:VCP76"/>
    <mergeCell ref="VCQ76:VCW76"/>
    <mergeCell ref="VCX76:VDD76"/>
    <mergeCell ref="VDE76:VDK76"/>
    <mergeCell ref="VAT76:VAZ76"/>
    <mergeCell ref="VBA76:VBG76"/>
    <mergeCell ref="VBH76:VBN76"/>
    <mergeCell ref="VBO76:VBU76"/>
    <mergeCell ref="VBV76:VCB76"/>
    <mergeCell ref="UZK76:UZQ76"/>
    <mergeCell ref="UZR76:UZX76"/>
    <mergeCell ref="UZY76:VAE76"/>
    <mergeCell ref="VAF76:VAL76"/>
    <mergeCell ref="VAM76:VAS76"/>
    <mergeCell ref="UYB76:UYH76"/>
    <mergeCell ref="UYI76:UYO76"/>
    <mergeCell ref="UYP76:UYV76"/>
    <mergeCell ref="UYW76:UZC76"/>
    <mergeCell ref="UZD76:UZJ76"/>
    <mergeCell ref="UWS76:UWY76"/>
    <mergeCell ref="UWZ76:UXF76"/>
    <mergeCell ref="UXG76:UXM76"/>
    <mergeCell ref="UXN76:UXT76"/>
    <mergeCell ref="UXU76:UYA76"/>
    <mergeCell ref="UVJ76:UVP76"/>
    <mergeCell ref="UVQ76:UVW76"/>
    <mergeCell ref="UVX76:UWD76"/>
    <mergeCell ref="UWE76:UWK76"/>
    <mergeCell ref="UWL76:UWR76"/>
    <mergeCell ref="UUA76:UUG76"/>
    <mergeCell ref="UUH76:UUN76"/>
    <mergeCell ref="UUO76:UUU76"/>
    <mergeCell ref="UUV76:UVB76"/>
    <mergeCell ref="UVC76:UVI76"/>
    <mergeCell ref="USR76:USX76"/>
    <mergeCell ref="USY76:UTE76"/>
    <mergeCell ref="UTF76:UTL76"/>
    <mergeCell ref="UTM76:UTS76"/>
    <mergeCell ref="UTT76:UTZ76"/>
    <mergeCell ref="URI76:URO76"/>
    <mergeCell ref="URP76:URV76"/>
    <mergeCell ref="URW76:USC76"/>
    <mergeCell ref="USD76:USJ76"/>
    <mergeCell ref="USK76:USQ76"/>
    <mergeCell ref="UPZ76:UQF76"/>
    <mergeCell ref="UQG76:UQM76"/>
    <mergeCell ref="UQN76:UQT76"/>
    <mergeCell ref="UQU76:URA76"/>
    <mergeCell ref="URB76:URH76"/>
    <mergeCell ref="UOQ76:UOW76"/>
    <mergeCell ref="UOX76:UPD76"/>
    <mergeCell ref="UPE76:UPK76"/>
    <mergeCell ref="UPL76:UPR76"/>
    <mergeCell ref="UPS76:UPY76"/>
    <mergeCell ref="UNH76:UNN76"/>
    <mergeCell ref="UNO76:UNU76"/>
    <mergeCell ref="UNV76:UOB76"/>
    <mergeCell ref="UOC76:UOI76"/>
    <mergeCell ref="UOJ76:UOP76"/>
    <mergeCell ref="ULY76:UME76"/>
    <mergeCell ref="UMF76:UML76"/>
    <mergeCell ref="UMM76:UMS76"/>
    <mergeCell ref="UMT76:UMZ76"/>
    <mergeCell ref="UNA76:UNG76"/>
    <mergeCell ref="UKP76:UKV76"/>
    <mergeCell ref="UKW76:ULC76"/>
    <mergeCell ref="ULD76:ULJ76"/>
    <mergeCell ref="ULK76:ULQ76"/>
    <mergeCell ref="ULR76:ULX76"/>
    <mergeCell ref="UJG76:UJM76"/>
    <mergeCell ref="UJN76:UJT76"/>
    <mergeCell ref="UJU76:UKA76"/>
    <mergeCell ref="UKB76:UKH76"/>
    <mergeCell ref="UKI76:UKO76"/>
    <mergeCell ref="UHX76:UID76"/>
    <mergeCell ref="UIE76:UIK76"/>
    <mergeCell ref="UIL76:UIR76"/>
    <mergeCell ref="UIS76:UIY76"/>
    <mergeCell ref="UIZ76:UJF76"/>
    <mergeCell ref="UGO76:UGU76"/>
    <mergeCell ref="UGV76:UHB76"/>
    <mergeCell ref="UHC76:UHI76"/>
    <mergeCell ref="UHJ76:UHP76"/>
    <mergeCell ref="UHQ76:UHW76"/>
    <mergeCell ref="UFF76:UFL76"/>
    <mergeCell ref="UFM76:UFS76"/>
    <mergeCell ref="UFT76:UFZ76"/>
    <mergeCell ref="UGA76:UGG76"/>
    <mergeCell ref="UGH76:UGN76"/>
    <mergeCell ref="UDW76:UEC76"/>
    <mergeCell ref="UED76:UEJ76"/>
    <mergeCell ref="UEK76:UEQ76"/>
    <mergeCell ref="UER76:UEX76"/>
    <mergeCell ref="UEY76:UFE76"/>
    <mergeCell ref="UCN76:UCT76"/>
    <mergeCell ref="UCU76:UDA76"/>
    <mergeCell ref="UDB76:UDH76"/>
    <mergeCell ref="UDI76:UDO76"/>
    <mergeCell ref="UDP76:UDV76"/>
    <mergeCell ref="UBE76:UBK76"/>
    <mergeCell ref="UBL76:UBR76"/>
    <mergeCell ref="UBS76:UBY76"/>
    <mergeCell ref="UBZ76:UCF76"/>
    <mergeCell ref="UCG76:UCM76"/>
    <mergeCell ref="TZV76:UAB76"/>
    <mergeCell ref="UAC76:UAI76"/>
    <mergeCell ref="UAJ76:UAP76"/>
    <mergeCell ref="UAQ76:UAW76"/>
    <mergeCell ref="UAX76:UBD76"/>
    <mergeCell ref="TYM76:TYS76"/>
    <mergeCell ref="TYT76:TYZ76"/>
    <mergeCell ref="TZA76:TZG76"/>
    <mergeCell ref="TZH76:TZN76"/>
    <mergeCell ref="TZO76:TZU76"/>
    <mergeCell ref="TXD76:TXJ76"/>
    <mergeCell ref="TXK76:TXQ76"/>
    <mergeCell ref="TXR76:TXX76"/>
    <mergeCell ref="TXY76:TYE76"/>
    <mergeCell ref="TYF76:TYL76"/>
    <mergeCell ref="TVU76:TWA76"/>
    <mergeCell ref="TWB76:TWH76"/>
    <mergeCell ref="TWI76:TWO76"/>
    <mergeCell ref="TWP76:TWV76"/>
    <mergeCell ref="TWW76:TXC76"/>
    <mergeCell ref="TUL76:TUR76"/>
    <mergeCell ref="TUS76:TUY76"/>
    <mergeCell ref="TUZ76:TVF76"/>
    <mergeCell ref="TVG76:TVM76"/>
    <mergeCell ref="TVN76:TVT76"/>
    <mergeCell ref="TTC76:TTI76"/>
    <mergeCell ref="TTJ76:TTP76"/>
    <mergeCell ref="TTQ76:TTW76"/>
    <mergeCell ref="TTX76:TUD76"/>
    <mergeCell ref="TUE76:TUK76"/>
    <mergeCell ref="TRT76:TRZ76"/>
    <mergeCell ref="TSA76:TSG76"/>
    <mergeCell ref="TSH76:TSN76"/>
    <mergeCell ref="TSO76:TSU76"/>
    <mergeCell ref="TSV76:TTB76"/>
    <mergeCell ref="TQK76:TQQ76"/>
    <mergeCell ref="TQR76:TQX76"/>
    <mergeCell ref="TQY76:TRE76"/>
    <mergeCell ref="TRF76:TRL76"/>
    <mergeCell ref="TRM76:TRS76"/>
    <mergeCell ref="TPB76:TPH76"/>
    <mergeCell ref="TPI76:TPO76"/>
    <mergeCell ref="TPP76:TPV76"/>
    <mergeCell ref="TPW76:TQC76"/>
    <mergeCell ref="TQD76:TQJ76"/>
    <mergeCell ref="TNS76:TNY76"/>
    <mergeCell ref="TNZ76:TOF76"/>
    <mergeCell ref="TOG76:TOM76"/>
    <mergeCell ref="TON76:TOT76"/>
    <mergeCell ref="TOU76:TPA76"/>
    <mergeCell ref="TMJ76:TMP76"/>
    <mergeCell ref="TMQ76:TMW76"/>
    <mergeCell ref="TMX76:TND76"/>
    <mergeCell ref="TNE76:TNK76"/>
    <mergeCell ref="TNL76:TNR76"/>
    <mergeCell ref="TLA76:TLG76"/>
    <mergeCell ref="TLH76:TLN76"/>
    <mergeCell ref="TLO76:TLU76"/>
    <mergeCell ref="TLV76:TMB76"/>
    <mergeCell ref="TMC76:TMI76"/>
    <mergeCell ref="TJR76:TJX76"/>
    <mergeCell ref="TJY76:TKE76"/>
    <mergeCell ref="TKF76:TKL76"/>
    <mergeCell ref="TKM76:TKS76"/>
    <mergeCell ref="TKT76:TKZ76"/>
    <mergeCell ref="TII76:TIO76"/>
    <mergeCell ref="TIP76:TIV76"/>
    <mergeCell ref="TIW76:TJC76"/>
    <mergeCell ref="TJD76:TJJ76"/>
    <mergeCell ref="TJK76:TJQ76"/>
    <mergeCell ref="TGZ76:THF76"/>
    <mergeCell ref="THG76:THM76"/>
    <mergeCell ref="THN76:THT76"/>
    <mergeCell ref="THU76:TIA76"/>
    <mergeCell ref="TIB76:TIH76"/>
    <mergeCell ref="TFQ76:TFW76"/>
    <mergeCell ref="TFX76:TGD76"/>
    <mergeCell ref="TGE76:TGK76"/>
    <mergeCell ref="TGL76:TGR76"/>
    <mergeCell ref="TGS76:TGY76"/>
    <mergeCell ref="TEH76:TEN76"/>
    <mergeCell ref="TEO76:TEU76"/>
    <mergeCell ref="TEV76:TFB76"/>
    <mergeCell ref="TFC76:TFI76"/>
    <mergeCell ref="TFJ76:TFP76"/>
    <mergeCell ref="TCY76:TDE76"/>
    <mergeCell ref="TDF76:TDL76"/>
    <mergeCell ref="TDM76:TDS76"/>
    <mergeCell ref="TDT76:TDZ76"/>
    <mergeCell ref="TEA76:TEG76"/>
    <mergeCell ref="TBP76:TBV76"/>
    <mergeCell ref="TBW76:TCC76"/>
    <mergeCell ref="TCD76:TCJ76"/>
    <mergeCell ref="TCK76:TCQ76"/>
    <mergeCell ref="TCR76:TCX76"/>
    <mergeCell ref="TAG76:TAM76"/>
    <mergeCell ref="TAN76:TAT76"/>
    <mergeCell ref="TAU76:TBA76"/>
    <mergeCell ref="TBB76:TBH76"/>
    <mergeCell ref="TBI76:TBO76"/>
    <mergeCell ref="SYX76:SZD76"/>
    <mergeCell ref="SZE76:SZK76"/>
    <mergeCell ref="SZL76:SZR76"/>
    <mergeCell ref="SZS76:SZY76"/>
    <mergeCell ref="SZZ76:TAF76"/>
    <mergeCell ref="SXO76:SXU76"/>
    <mergeCell ref="SXV76:SYB76"/>
    <mergeCell ref="SYC76:SYI76"/>
    <mergeCell ref="SYJ76:SYP76"/>
    <mergeCell ref="SYQ76:SYW76"/>
    <mergeCell ref="SWF76:SWL76"/>
    <mergeCell ref="SWM76:SWS76"/>
    <mergeCell ref="SWT76:SWZ76"/>
    <mergeCell ref="SXA76:SXG76"/>
    <mergeCell ref="SXH76:SXN76"/>
    <mergeCell ref="SUW76:SVC76"/>
    <mergeCell ref="SVD76:SVJ76"/>
    <mergeCell ref="SVK76:SVQ76"/>
    <mergeCell ref="SVR76:SVX76"/>
    <mergeCell ref="SVY76:SWE76"/>
    <mergeCell ref="STN76:STT76"/>
    <mergeCell ref="STU76:SUA76"/>
    <mergeCell ref="SUB76:SUH76"/>
    <mergeCell ref="SUI76:SUO76"/>
    <mergeCell ref="SUP76:SUV76"/>
    <mergeCell ref="SSE76:SSK76"/>
    <mergeCell ref="SSL76:SSR76"/>
    <mergeCell ref="SSS76:SSY76"/>
    <mergeCell ref="SSZ76:STF76"/>
    <mergeCell ref="STG76:STM76"/>
    <mergeCell ref="SQV76:SRB76"/>
    <mergeCell ref="SRC76:SRI76"/>
    <mergeCell ref="SRJ76:SRP76"/>
    <mergeCell ref="SRQ76:SRW76"/>
    <mergeCell ref="SRX76:SSD76"/>
    <mergeCell ref="SPM76:SPS76"/>
    <mergeCell ref="SPT76:SPZ76"/>
    <mergeCell ref="SQA76:SQG76"/>
    <mergeCell ref="SQH76:SQN76"/>
    <mergeCell ref="SQO76:SQU76"/>
    <mergeCell ref="SOD76:SOJ76"/>
    <mergeCell ref="SOK76:SOQ76"/>
    <mergeCell ref="SOR76:SOX76"/>
    <mergeCell ref="SOY76:SPE76"/>
    <mergeCell ref="SPF76:SPL76"/>
    <mergeCell ref="SMU76:SNA76"/>
    <mergeCell ref="SNB76:SNH76"/>
    <mergeCell ref="SNI76:SNO76"/>
    <mergeCell ref="SNP76:SNV76"/>
    <mergeCell ref="SNW76:SOC76"/>
    <mergeCell ref="SLL76:SLR76"/>
    <mergeCell ref="SLS76:SLY76"/>
    <mergeCell ref="SLZ76:SMF76"/>
    <mergeCell ref="SMG76:SMM76"/>
    <mergeCell ref="SMN76:SMT76"/>
    <mergeCell ref="SKC76:SKI76"/>
    <mergeCell ref="SKJ76:SKP76"/>
    <mergeCell ref="SKQ76:SKW76"/>
    <mergeCell ref="SKX76:SLD76"/>
    <mergeCell ref="SLE76:SLK76"/>
    <mergeCell ref="SIT76:SIZ76"/>
    <mergeCell ref="SJA76:SJG76"/>
    <mergeCell ref="SJH76:SJN76"/>
    <mergeCell ref="SJO76:SJU76"/>
    <mergeCell ref="SJV76:SKB76"/>
    <mergeCell ref="SHK76:SHQ76"/>
    <mergeCell ref="SHR76:SHX76"/>
    <mergeCell ref="SHY76:SIE76"/>
    <mergeCell ref="SIF76:SIL76"/>
    <mergeCell ref="SIM76:SIS76"/>
    <mergeCell ref="SGB76:SGH76"/>
    <mergeCell ref="SGI76:SGO76"/>
    <mergeCell ref="SGP76:SGV76"/>
    <mergeCell ref="SGW76:SHC76"/>
    <mergeCell ref="SHD76:SHJ76"/>
    <mergeCell ref="SES76:SEY76"/>
    <mergeCell ref="SEZ76:SFF76"/>
    <mergeCell ref="SFG76:SFM76"/>
    <mergeCell ref="SFN76:SFT76"/>
    <mergeCell ref="SFU76:SGA76"/>
    <mergeCell ref="SDJ76:SDP76"/>
    <mergeCell ref="SDQ76:SDW76"/>
    <mergeCell ref="SDX76:SED76"/>
    <mergeCell ref="SEE76:SEK76"/>
    <mergeCell ref="SEL76:SER76"/>
    <mergeCell ref="SCA76:SCG76"/>
    <mergeCell ref="SCH76:SCN76"/>
    <mergeCell ref="SCO76:SCU76"/>
    <mergeCell ref="SCV76:SDB76"/>
    <mergeCell ref="SDC76:SDI76"/>
    <mergeCell ref="SAR76:SAX76"/>
    <mergeCell ref="SAY76:SBE76"/>
    <mergeCell ref="SBF76:SBL76"/>
    <mergeCell ref="SBM76:SBS76"/>
    <mergeCell ref="SBT76:SBZ76"/>
    <mergeCell ref="RZI76:RZO76"/>
    <mergeCell ref="RZP76:RZV76"/>
    <mergeCell ref="RZW76:SAC76"/>
    <mergeCell ref="SAD76:SAJ76"/>
    <mergeCell ref="SAK76:SAQ76"/>
    <mergeCell ref="RXZ76:RYF76"/>
    <mergeCell ref="RYG76:RYM76"/>
    <mergeCell ref="RYN76:RYT76"/>
    <mergeCell ref="RYU76:RZA76"/>
    <mergeCell ref="RZB76:RZH76"/>
    <mergeCell ref="RWQ76:RWW76"/>
    <mergeCell ref="RWX76:RXD76"/>
    <mergeCell ref="RXE76:RXK76"/>
    <mergeCell ref="RXL76:RXR76"/>
    <mergeCell ref="RXS76:RXY76"/>
    <mergeCell ref="RVH76:RVN76"/>
    <mergeCell ref="RVO76:RVU76"/>
    <mergeCell ref="RVV76:RWB76"/>
    <mergeCell ref="RWC76:RWI76"/>
    <mergeCell ref="RWJ76:RWP76"/>
    <mergeCell ref="RTY76:RUE76"/>
    <mergeCell ref="RUF76:RUL76"/>
    <mergeCell ref="RUM76:RUS76"/>
    <mergeCell ref="RUT76:RUZ76"/>
    <mergeCell ref="RVA76:RVG76"/>
    <mergeCell ref="RSP76:RSV76"/>
    <mergeCell ref="RSW76:RTC76"/>
    <mergeCell ref="RTD76:RTJ76"/>
    <mergeCell ref="RTK76:RTQ76"/>
    <mergeCell ref="RTR76:RTX76"/>
    <mergeCell ref="RRG76:RRM76"/>
    <mergeCell ref="RRN76:RRT76"/>
    <mergeCell ref="RRU76:RSA76"/>
    <mergeCell ref="RSB76:RSH76"/>
    <mergeCell ref="RSI76:RSO76"/>
    <mergeCell ref="RPX76:RQD76"/>
    <mergeCell ref="RQE76:RQK76"/>
    <mergeCell ref="RQL76:RQR76"/>
    <mergeCell ref="RQS76:RQY76"/>
    <mergeCell ref="RQZ76:RRF76"/>
    <mergeCell ref="ROO76:ROU76"/>
    <mergeCell ref="ROV76:RPB76"/>
    <mergeCell ref="RPC76:RPI76"/>
    <mergeCell ref="RPJ76:RPP76"/>
    <mergeCell ref="RPQ76:RPW76"/>
    <mergeCell ref="RNF76:RNL76"/>
    <mergeCell ref="RNM76:RNS76"/>
    <mergeCell ref="RNT76:RNZ76"/>
    <mergeCell ref="ROA76:ROG76"/>
    <mergeCell ref="ROH76:RON76"/>
    <mergeCell ref="RLW76:RMC76"/>
    <mergeCell ref="RMD76:RMJ76"/>
    <mergeCell ref="RMK76:RMQ76"/>
    <mergeCell ref="RMR76:RMX76"/>
    <mergeCell ref="RMY76:RNE76"/>
    <mergeCell ref="RKN76:RKT76"/>
    <mergeCell ref="RKU76:RLA76"/>
    <mergeCell ref="RLB76:RLH76"/>
    <mergeCell ref="RLI76:RLO76"/>
    <mergeCell ref="RLP76:RLV76"/>
    <mergeCell ref="RJE76:RJK76"/>
    <mergeCell ref="RJL76:RJR76"/>
    <mergeCell ref="RJS76:RJY76"/>
    <mergeCell ref="RJZ76:RKF76"/>
    <mergeCell ref="RKG76:RKM76"/>
    <mergeCell ref="RHV76:RIB76"/>
    <mergeCell ref="RIC76:RII76"/>
    <mergeCell ref="RIJ76:RIP76"/>
    <mergeCell ref="RIQ76:RIW76"/>
    <mergeCell ref="RIX76:RJD76"/>
    <mergeCell ref="RGM76:RGS76"/>
    <mergeCell ref="RGT76:RGZ76"/>
    <mergeCell ref="RHA76:RHG76"/>
    <mergeCell ref="RHH76:RHN76"/>
    <mergeCell ref="RHO76:RHU76"/>
    <mergeCell ref="RFD76:RFJ76"/>
    <mergeCell ref="RFK76:RFQ76"/>
    <mergeCell ref="RFR76:RFX76"/>
    <mergeCell ref="RFY76:RGE76"/>
    <mergeCell ref="RGF76:RGL76"/>
    <mergeCell ref="RDU76:REA76"/>
    <mergeCell ref="REB76:REH76"/>
    <mergeCell ref="REI76:REO76"/>
    <mergeCell ref="REP76:REV76"/>
    <mergeCell ref="REW76:RFC76"/>
    <mergeCell ref="RCL76:RCR76"/>
    <mergeCell ref="RCS76:RCY76"/>
    <mergeCell ref="RCZ76:RDF76"/>
    <mergeCell ref="RDG76:RDM76"/>
    <mergeCell ref="RDN76:RDT76"/>
    <mergeCell ref="RBC76:RBI76"/>
    <mergeCell ref="RBJ76:RBP76"/>
    <mergeCell ref="RBQ76:RBW76"/>
    <mergeCell ref="RBX76:RCD76"/>
    <mergeCell ref="RCE76:RCK76"/>
    <mergeCell ref="QZT76:QZZ76"/>
    <mergeCell ref="RAA76:RAG76"/>
    <mergeCell ref="RAH76:RAN76"/>
    <mergeCell ref="RAO76:RAU76"/>
    <mergeCell ref="RAV76:RBB76"/>
    <mergeCell ref="QYK76:QYQ76"/>
    <mergeCell ref="QYR76:QYX76"/>
    <mergeCell ref="QYY76:QZE76"/>
    <mergeCell ref="QZF76:QZL76"/>
    <mergeCell ref="QZM76:QZS76"/>
    <mergeCell ref="QXB76:QXH76"/>
    <mergeCell ref="QXI76:QXO76"/>
    <mergeCell ref="QXP76:QXV76"/>
    <mergeCell ref="QXW76:QYC76"/>
    <mergeCell ref="QYD76:QYJ76"/>
    <mergeCell ref="QVS76:QVY76"/>
    <mergeCell ref="QVZ76:QWF76"/>
    <mergeCell ref="QWG76:QWM76"/>
    <mergeCell ref="QWN76:QWT76"/>
    <mergeCell ref="QWU76:QXA76"/>
    <mergeCell ref="QUJ76:QUP76"/>
    <mergeCell ref="QUQ76:QUW76"/>
    <mergeCell ref="QUX76:QVD76"/>
    <mergeCell ref="QVE76:QVK76"/>
    <mergeCell ref="QVL76:QVR76"/>
    <mergeCell ref="QTA76:QTG76"/>
    <mergeCell ref="QTH76:QTN76"/>
    <mergeCell ref="QTO76:QTU76"/>
    <mergeCell ref="QTV76:QUB76"/>
    <mergeCell ref="QUC76:QUI76"/>
    <mergeCell ref="QRR76:QRX76"/>
    <mergeCell ref="QRY76:QSE76"/>
    <mergeCell ref="QSF76:QSL76"/>
    <mergeCell ref="QSM76:QSS76"/>
    <mergeCell ref="QST76:QSZ76"/>
    <mergeCell ref="QQI76:QQO76"/>
    <mergeCell ref="QQP76:QQV76"/>
    <mergeCell ref="QQW76:QRC76"/>
    <mergeCell ref="QRD76:QRJ76"/>
    <mergeCell ref="QRK76:QRQ76"/>
    <mergeCell ref="QOZ76:QPF76"/>
    <mergeCell ref="QPG76:QPM76"/>
    <mergeCell ref="QPN76:QPT76"/>
    <mergeCell ref="QPU76:QQA76"/>
    <mergeCell ref="QQB76:QQH76"/>
    <mergeCell ref="QNQ76:QNW76"/>
    <mergeCell ref="QNX76:QOD76"/>
    <mergeCell ref="QOE76:QOK76"/>
    <mergeCell ref="QOL76:QOR76"/>
    <mergeCell ref="QOS76:QOY76"/>
    <mergeCell ref="QMH76:QMN76"/>
    <mergeCell ref="QMO76:QMU76"/>
    <mergeCell ref="QMV76:QNB76"/>
    <mergeCell ref="QNC76:QNI76"/>
    <mergeCell ref="QNJ76:QNP76"/>
    <mergeCell ref="QKY76:QLE76"/>
    <mergeCell ref="QLF76:QLL76"/>
    <mergeCell ref="QLM76:QLS76"/>
    <mergeCell ref="QLT76:QLZ76"/>
    <mergeCell ref="QMA76:QMG76"/>
    <mergeCell ref="QJP76:QJV76"/>
    <mergeCell ref="QJW76:QKC76"/>
    <mergeCell ref="QKD76:QKJ76"/>
    <mergeCell ref="QKK76:QKQ76"/>
    <mergeCell ref="QKR76:QKX76"/>
    <mergeCell ref="QIG76:QIM76"/>
    <mergeCell ref="QIN76:QIT76"/>
    <mergeCell ref="QIU76:QJA76"/>
    <mergeCell ref="QJB76:QJH76"/>
    <mergeCell ref="QJI76:QJO76"/>
    <mergeCell ref="QGX76:QHD76"/>
    <mergeCell ref="QHE76:QHK76"/>
    <mergeCell ref="QHL76:QHR76"/>
    <mergeCell ref="QHS76:QHY76"/>
    <mergeCell ref="QHZ76:QIF76"/>
    <mergeCell ref="QFO76:QFU76"/>
    <mergeCell ref="QFV76:QGB76"/>
    <mergeCell ref="QGC76:QGI76"/>
    <mergeCell ref="QGJ76:QGP76"/>
    <mergeCell ref="QGQ76:QGW76"/>
    <mergeCell ref="QEF76:QEL76"/>
    <mergeCell ref="QEM76:QES76"/>
    <mergeCell ref="QET76:QEZ76"/>
    <mergeCell ref="QFA76:QFG76"/>
    <mergeCell ref="QFH76:QFN76"/>
    <mergeCell ref="QCW76:QDC76"/>
    <mergeCell ref="QDD76:QDJ76"/>
    <mergeCell ref="QDK76:QDQ76"/>
    <mergeCell ref="QDR76:QDX76"/>
    <mergeCell ref="QDY76:QEE76"/>
    <mergeCell ref="QBN76:QBT76"/>
    <mergeCell ref="QBU76:QCA76"/>
    <mergeCell ref="QCB76:QCH76"/>
    <mergeCell ref="QCI76:QCO76"/>
    <mergeCell ref="QCP76:QCV76"/>
    <mergeCell ref="QAE76:QAK76"/>
    <mergeCell ref="QAL76:QAR76"/>
    <mergeCell ref="QAS76:QAY76"/>
    <mergeCell ref="QAZ76:QBF76"/>
    <mergeCell ref="QBG76:QBM76"/>
    <mergeCell ref="PYV76:PZB76"/>
    <mergeCell ref="PZC76:PZI76"/>
    <mergeCell ref="PZJ76:PZP76"/>
    <mergeCell ref="PZQ76:PZW76"/>
    <mergeCell ref="PZX76:QAD76"/>
    <mergeCell ref="PXM76:PXS76"/>
    <mergeCell ref="PXT76:PXZ76"/>
    <mergeCell ref="PYA76:PYG76"/>
    <mergeCell ref="PYH76:PYN76"/>
    <mergeCell ref="PYO76:PYU76"/>
    <mergeCell ref="PWD76:PWJ76"/>
    <mergeCell ref="PWK76:PWQ76"/>
    <mergeCell ref="PWR76:PWX76"/>
    <mergeCell ref="PWY76:PXE76"/>
    <mergeCell ref="PXF76:PXL76"/>
    <mergeCell ref="PUU76:PVA76"/>
    <mergeCell ref="PVB76:PVH76"/>
    <mergeCell ref="PVI76:PVO76"/>
    <mergeCell ref="PVP76:PVV76"/>
    <mergeCell ref="PVW76:PWC76"/>
    <mergeCell ref="PTL76:PTR76"/>
    <mergeCell ref="PTS76:PTY76"/>
    <mergeCell ref="PTZ76:PUF76"/>
    <mergeCell ref="PUG76:PUM76"/>
    <mergeCell ref="PUN76:PUT76"/>
    <mergeCell ref="PSC76:PSI76"/>
    <mergeCell ref="PSJ76:PSP76"/>
    <mergeCell ref="PSQ76:PSW76"/>
    <mergeCell ref="PSX76:PTD76"/>
    <mergeCell ref="PTE76:PTK76"/>
    <mergeCell ref="PQT76:PQZ76"/>
    <mergeCell ref="PRA76:PRG76"/>
    <mergeCell ref="PRH76:PRN76"/>
    <mergeCell ref="PRO76:PRU76"/>
    <mergeCell ref="PRV76:PSB76"/>
    <mergeCell ref="PPK76:PPQ76"/>
    <mergeCell ref="PPR76:PPX76"/>
    <mergeCell ref="PPY76:PQE76"/>
    <mergeCell ref="PQF76:PQL76"/>
    <mergeCell ref="PQM76:PQS76"/>
    <mergeCell ref="POB76:POH76"/>
    <mergeCell ref="POI76:POO76"/>
    <mergeCell ref="POP76:POV76"/>
    <mergeCell ref="POW76:PPC76"/>
    <mergeCell ref="PPD76:PPJ76"/>
    <mergeCell ref="PMS76:PMY76"/>
    <mergeCell ref="PMZ76:PNF76"/>
    <mergeCell ref="PNG76:PNM76"/>
    <mergeCell ref="PNN76:PNT76"/>
    <mergeCell ref="PNU76:POA76"/>
    <mergeCell ref="PLJ76:PLP76"/>
    <mergeCell ref="PLQ76:PLW76"/>
    <mergeCell ref="PLX76:PMD76"/>
    <mergeCell ref="PME76:PMK76"/>
    <mergeCell ref="PML76:PMR76"/>
    <mergeCell ref="PKA76:PKG76"/>
    <mergeCell ref="PKH76:PKN76"/>
    <mergeCell ref="PKO76:PKU76"/>
    <mergeCell ref="PKV76:PLB76"/>
    <mergeCell ref="PLC76:PLI76"/>
    <mergeCell ref="PIR76:PIX76"/>
    <mergeCell ref="PIY76:PJE76"/>
    <mergeCell ref="PJF76:PJL76"/>
    <mergeCell ref="PJM76:PJS76"/>
    <mergeCell ref="PJT76:PJZ76"/>
    <mergeCell ref="PHI76:PHO76"/>
    <mergeCell ref="PHP76:PHV76"/>
    <mergeCell ref="PHW76:PIC76"/>
    <mergeCell ref="PID76:PIJ76"/>
    <mergeCell ref="PIK76:PIQ76"/>
    <mergeCell ref="PFZ76:PGF76"/>
    <mergeCell ref="PGG76:PGM76"/>
    <mergeCell ref="PGN76:PGT76"/>
    <mergeCell ref="PGU76:PHA76"/>
    <mergeCell ref="PHB76:PHH76"/>
    <mergeCell ref="PEQ76:PEW76"/>
    <mergeCell ref="PEX76:PFD76"/>
    <mergeCell ref="PFE76:PFK76"/>
    <mergeCell ref="PFL76:PFR76"/>
    <mergeCell ref="PFS76:PFY76"/>
    <mergeCell ref="PDH76:PDN76"/>
    <mergeCell ref="PDO76:PDU76"/>
    <mergeCell ref="PDV76:PEB76"/>
    <mergeCell ref="PEC76:PEI76"/>
    <mergeCell ref="PEJ76:PEP76"/>
    <mergeCell ref="PBY76:PCE76"/>
    <mergeCell ref="PCF76:PCL76"/>
    <mergeCell ref="PCM76:PCS76"/>
    <mergeCell ref="PCT76:PCZ76"/>
    <mergeCell ref="PDA76:PDG76"/>
    <mergeCell ref="PAP76:PAV76"/>
    <mergeCell ref="PAW76:PBC76"/>
    <mergeCell ref="PBD76:PBJ76"/>
    <mergeCell ref="PBK76:PBQ76"/>
    <mergeCell ref="PBR76:PBX76"/>
    <mergeCell ref="OZG76:OZM76"/>
    <mergeCell ref="OZN76:OZT76"/>
    <mergeCell ref="OZU76:PAA76"/>
    <mergeCell ref="PAB76:PAH76"/>
    <mergeCell ref="PAI76:PAO76"/>
    <mergeCell ref="OXX76:OYD76"/>
    <mergeCell ref="OYE76:OYK76"/>
    <mergeCell ref="OYL76:OYR76"/>
    <mergeCell ref="OYS76:OYY76"/>
    <mergeCell ref="OYZ76:OZF76"/>
    <mergeCell ref="OWO76:OWU76"/>
    <mergeCell ref="OWV76:OXB76"/>
    <mergeCell ref="OXC76:OXI76"/>
    <mergeCell ref="OXJ76:OXP76"/>
    <mergeCell ref="OXQ76:OXW76"/>
    <mergeCell ref="OVF76:OVL76"/>
    <mergeCell ref="OVM76:OVS76"/>
    <mergeCell ref="OVT76:OVZ76"/>
    <mergeCell ref="OWA76:OWG76"/>
    <mergeCell ref="OWH76:OWN76"/>
    <mergeCell ref="OTW76:OUC76"/>
    <mergeCell ref="OUD76:OUJ76"/>
    <mergeCell ref="OUK76:OUQ76"/>
    <mergeCell ref="OUR76:OUX76"/>
    <mergeCell ref="OUY76:OVE76"/>
    <mergeCell ref="OSN76:OST76"/>
    <mergeCell ref="OSU76:OTA76"/>
    <mergeCell ref="OTB76:OTH76"/>
    <mergeCell ref="OTI76:OTO76"/>
    <mergeCell ref="OTP76:OTV76"/>
    <mergeCell ref="ORE76:ORK76"/>
    <mergeCell ref="ORL76:ORR76"/>
    <mergeCell ref="ORS76:ORY76"/>
    <mergeCell ref="ORZ76:OSF76"/>
    <mergeCell ref="OSG76:OSM76"/>
    <mergeCell ref="OPV76:OQB76"/>
    <mergeCell ref="OQC76:OQI76"/>
    <mergeCell ref="OQJ76:OQP76"/>
    <mergeCell ref="OQQ76:OQW76"/>
    <mergeCell ref="OQX76:ORD76"/>
    <mergeCell ref="OOM76:OOS76"/>
    <mergeCell ref="OOT76:OOZ76"/>
    <mergeCell ref="OPA76:OPG76"/>
    <mergeCell ref="OPH76:OPN76"/>
    <mergeCell ref="OPO76:OPU76"/>
    <mergeCell ref="OND76:ONJ76"/>
    <mergeCell ref="ONK76:ONQ76"/>
    <mergeCell ref="ONR76:ONX76"/>
    <mergeCell ref="ONY76:OOE76"/>
    <mergeCell ref="OOF76:OOL76"/>
    <mergeCell ref="OLU76:OMA76"/>
    <mergeCell ref="OMB76:OMH76"/>
    <mergeCell ref="OMI76:OMO76"/>
    <mergeCell ref="OMP76:OMV76"/>
    <mergeCell ref="OMW76:ONC76"/>
    <mergeCell ref="OKL76:OKR76"/>
    <mergeCell ref="OKS76:OKY76"/>
    <mergeCell ref="OKZ76:OLF76"/>
    <mergeCell ref="OLG76:OLM76"/>
    <mergeCell ref="OLN76:OLT76"/>
    <mergeCell ref="OJC76:OJI76"/>
    <mergeCell ref="OJJ76:OJP76"/>
    <mergeCell ref="OJQ76:OJW76"/>
    <mergeCell ref="OJX76:OKD76"/>
    <mergeCell ref="OKE76:OKK76"/>
    <mergeCell ref="OHT76:OHZ76"/>
    <mergeCell ref="OIA76:OIG76"/>
    <mergeCell ref="OIH76:OIN76"/>
    <mergeCell ref="OIO76:OIU76"/>
    <mergeCell ref="OIV76:OJB76"/>
    <mergeCell ref="OGK76:OGQ76"/>
    <mergeCell ref="OGR76:OGX76"/>
    <mergeCell ref="OGY76:OHE76"/>
    <mergeCell ref="OHF76:OHL76"/>
    <mergeCell ref="OHM76:OHS76"/>
    <mergeCell ref="OFB76:OFH76"/>
    <mergeCell ref="OFI76:OFO76"/>
    <mergeCell ref="OFP76:OFV76"/>
    <mergeCell ref="OFW76:OGC76"/>
    <mergeCell ref="OGD76:OGJ76"/>
    <mergeCell ref="ODS76:ODY76"/>
    <mergeCell ref="ODZ76:OEF76"/>
    <mergeCell ref="OEG76:OEM76"/>
    <mergeCell ref="OEN76:OET76"/>
    <mergeCell ref="OEU76:OFA76"/>
    <mergeCell ref="OCJ76:OCP76"/>
    <mergeCell ref="OCQ76:OCW76"/>
    <mergeCell ref="OCX76:ODD76"/>
    <mergeCell ref="ODE76:ODK76"/>
    <mergeCell ref="ODL76:ODR76"/>
    <mergeCell ref="OBA76:OBG76"/>
    <mergeCell ref="OBH76:OBN76"/>
    <mergeCell ref="OBO76:OBU76"/>
    <mergeCell ref="OBV76:OCB76"/>
    <mergeCell ref="OCC76:OCI76"/>
    <mergeCell ref="NZR76:NZX76"/>
    <mergeCell ref="NZY76:OAE76"/>
    <mergeCell ref="OAF76:OAL76"/>
    <mergeCell ref="OAM76:OAS76"/>
    <mergeCell ref="OAT76:OAZ76"/>
    <mergeCell ref="NYI76:NYO76"/>
    <mergeCell ref="NYP76:NYV76"/>
    <mergeCell ref="NYW76:NZC76"/>
    <mergeCell ref="NZD76:NZJ76"/>
    <mergeCell ref="NZK76:NZQ76"/>
    <mergeCell ref="NWZ76:NXF76"/>
    <mergeCell ref="NXG76:NXM76"/>
    <mergeCell ref="NXN76:NXT76"/>
    <mergeCell ref="NXU76:NYA76"/>
    <mergeCell ref="NYB76:NYH76"/>
    <mergeCell ref="NVQ76:NVW76"/>
    <mergeCell ref="NVX76:NWD76"/>
    <mergeCell ref="NWE76:NWK76"/>
    <mergeCell ref="NWL76:NWR76"/>
    <mergeCell ref="NWS76:NWY76"/>
    <mergeCell ref="NUH76:NUN76"/>
    <mergeCell ref="NUO76:NUU76"/>
    <mergeCell ref="NUV76:NVB76"/>
    <mergeCell ref="NVC76:NVI76"/>
    <mergeCell ref="NVJ76:NVP76"/>
    <mergeCell ref="NSY76:NTE76"/>
    <mergeCell ref="NTF76:NTL76"/>
    <mergeCell ref="NTM76:NTS76"/>
    <mergeCell ref="NTT76:NTZ76"/>
    <mergeCell ref="NUA76:NUG76"/>
    <mergeCell ref="NRP76:NRV76"/>
    <mergeCell ref="NRW76:NSC76"/>
    <mergeCell ref="NSD76:NSJ76"/>
    <mergeCell ref="NSK76:NSQ76"/>
    <mergeCell ref="NSR76:NSX76"/>
    <mergeCell ref="NQG76:NQM76"/>
    <mergeCell ref="NQN76:NQT76"/>
    <mergeCell ref="NQU76:NRA76"/>
    <mergeCell ref="NRB76:NRH76"/>
    <mergeCell ref="NRI76:NRO76"/>
    <mergeCell ref="NOX76:NPD76"/>
    <mergeCell ref="NPE76:NPK76"/>
    <mergeCell ref="NPL76:NPR76"/>
    <mergeCell ref="NPS76:NPY76"/>
    <mergeCell ref="NPZ76:NQF76"/>
    <mergeCell ref="NNO76:NNU76"/>
    <mergeCell ref="NNV76:NOB76"/>
    <mergeCell ref="NOC76:NOI76"/>
    <mergeCell ref="NOJ76:NOP76"/>
    <mergeCell ref="NOQ76:NOW76"/>
    <mergeCell ref="NMF76:NML76"/>
    <mergeCell ref="NMM76:NMS76"/>
    <mergeCell ref="NMT76:NMZ76"/>
    <mergeCell ref="NNA76:NNG76"/>
    <mergeCell ref="NNH76:NNN76"/>
    <mergeCell ref="NKW76:NLC76"/>
    <mergeCell ref="NLD76:NLJ76"/>
    <mergeCell ref="NLK76:NLQ76"/>
    <mergeCell ref="NLR76:NLX76"/>
    <mergeCell ref="NLY76:NME76"/>
    <mergeCell ref="NJN76:NJT76"/>
    <mergeCell ref="NJU76:NKA76"/>
    <mergeCell ref="NKB76:NKH76"/>
    <mergeCell ref="NKI76:NKO76"/>
    <mergeCell ref="NKP76:NKV76"/>
    <mergeCell ref="NIE76:NIK76"/>
    <mergeCell ref="NIL76:NIR76"/>
    <mergeCell ref="NIS76:NIY76"/>
    <mergeCell ref="NIZ76:NJF76"/>
    <mergeCell ref="NJG76:NJM76"/>
    <mergeCell ref="NGV76:NHB76"/>
    <mergeCell ref="NHC76:NHI76"/>
    <mergeCell ref="NHJ76:NHP76"/>
    <mergeCell ref="NHQ76:NHW76"/>
    <mergeCell ref="NHX76:NID76"/>
    <mergeCell ref="NFM76:NFS76"/>
    <mergeCell ref="NFT76:NFZ76"/>
    <mergeCell ref="NGA76:NGG76"/>
    <mergeCell ref="NGH76:NGN76"/>
    <mergeCell ref="NGO76:NGU76"/>
    <mergeCell ref="NED76:NEJ76"/>
    <mergeCell ref="NEK76:NEQ76"/>
    <mergeCell ref="NER76:NEX76"/>
    <mergeCell ref="NEY76:NFE76"/>
    <mergeCell ref="NFF76:NFL76"/>
    <mergeCell ref="NCU76:NDA76"/>
    <mergeCell ref="NDB76:NDH76"/>
    <mergeCell ref="NDI76:NDO76"/>
    <mergeCell ref="NDP76:NDV76"/>
    <mergeCell ref="NDW76:NEC76"/>
    <mergeCell ref="NBL76:NBR76"/>
    <mergeCell ref="NBS76:NBY76"/>
    <mergeCell ref="NBZ76:NCF76"/>
    <mergeCell ref="NCG76:NCM76"/>
    <mergeCell ref="NCN76:NCT76"/>
    <mergeCell ref="NAC76:NAI76"/>
    <mergeCell ref="NAJ76:NAP76"/>
    <mergeCell ref="NAQ76:NAW76"/>
    <mergeCell ref="NAX76:NBD76"/>
    <mergeCell ref="NBE76:NBK76"/>
    <mergeCell ref="MYT76:MYZ76"/>
    <mergeCell ref="MZA76:MZG76"/>
    <mergeCell ref="MZH76:MZN76"/>
    <mergeCell ref="MZO76:MZU76"/>
    <mergeCell ref="MZV76:NAB76"/>
    <mergeCell ref="MXK76:MXQ76"/>
    <mergeCell ref="MXR76:MXX76"/>
    <mergeCell ref="MXY76:MYE76"/>
    <mergeCell ref="MYF76:MYL76"/>
    <mergeCell ref="MYM76:MYS76"/>
    <mergeCell ref="MWB76:MWH76"/>
    <mergeCell ref="MWI76:MWO76"/>
    <mergeCell ref="MWP76:MWV76"/>
    <mergeCell ref="MWW76:MXC76"/>
    <mergeCell ref="MXD76:MXJ76"/>
    <mergeCell ref="MUS76:MUY76"/>
    <mergeCell ref="MUZ76:MVF76"/>
    <mergeCell ref="MVG76:MVM76"/>
    <mergeCell ref="MVN76:MVT76"/>
    <mergeCell ref="MVU76:MWA76"/>
    <mergeCell ref="MTJ76:MTP76"/>
    <mergeCell ref="MTQ76:MTW76"/>
    <mergeCell ref="MTX76:MUD76"/>
    <mergeCell ref="MUE76:MUK76"/>
    <mergeCell ref="MUL76:MUR76"/>
    <mergeCell ref="MSA76:MSG76"/>
    <mergeCell ref="MSH76:MSN76"/>
    <mergeCell ref="MSO76:MSU76"/>
    <mergeCell ref="MSV76:MTB76"/>
    <mergeCell ref="MTC76:MTI76"/>
    <mergeCell ref="MQR76:MQX76"/>
    <mergeCell ref="MQY76:MRE76"/>
    <mergeCell ref="MRF76:MRL76"/>
    <mergeCell ref="MRM76:MRS76"/>
    <mergeCell ref="MRT76:MRZ76"/>
    <mergeCell ref="MPI76:MPO76"/>
    <mergeCell ref="MPP76:MPV76"/>
    <mergeCell ref="MPW76:MQC76"/>
    <mergeCell ref="MQD76:MQJ76"/>
    <mergeCell ref="MQK76:MQQ76"/>
    <mergeCell ref="MNZ76:MOF76"/>
    <mergeCell ref="MOG76:MOM76"/>
    <mergeCell ref="MON76:MOT76"/>
    <mergeCell ref="MOU76:MPA76"/>
    <mergeCell ref="MPB76:MPH76"/>
    <mergeCell ref="MMQ76:MMW76"/>
    <mergeCell ref="MMX76:MND76"/>
    <mergeCell ref="MNE76:MNK76"/>
    <mergeCell ref="MNL76:MNR76"/>
    <mergeCell ref="MNS76:MNY76"/>
    <mergeCell ref="MLH76:MLN76"/>
    <mergeCell ref="MLO76:MLU76"/>
    <mergeCell ref="MLV76:MMB76"/>
    <mergeCell ref="MMC76:MMI76"/>
    <mergeCell ref="MMJ76:MMP76"/>
    <mergeCell ref="MJY76:MKE76"/>
    <mergeCell ref="MKF76:MKL76"/>
    <mergeCell ref="MKM76:MKS76"/>
    <mergeCell ref="MKT76:MKZ76"/>
    <mergeCell ref="MLA76:MLG76"/>
    <mergeCell ref="MIP76:MIV76"/>
    <mergeCell ref="MIW76:MJC76"/>
    <mergeCell ref="MJD76:MJJ76"/>
    <mergeCell ref="MJK76:MJQ76"/>
    <mergeCell ref="MJR76:MJX76"/>
    <mergeCell ref="MHG76:MHM76"/>
    <mergeCell ref="MHN76:MHT76"/>
    <mergeCell ref="MHU76:MIA76"/>
    <mergeCell ref="MIB76:MIH76"/>
    <mergeCell ref="MII76:MIO76"/>
    <mergeCell ref="MFX76:MGD76"/>
    <mergeCell ref="MGE76:MGK76"/>
    <mergeCell ref="MGL76:MGR76"/>
    <mergeCell ref="MGS76:MGY76"/>
    <mergeCell ref="MGZ76:MHF76"/>
    <mergeCell ref="MEO76:MEU76"/>
    <mergeCell ref="MEV76:MFB76"/>
    <mergeCell ref="MFC76:MFI76"/>
    <mergeCell ref="MFJ76:MFP76"/>
    <mergeCell ref="MFQ76:MFW76"/>
    <mergeCell ref="MDF76:MDL76"/>
    <mergeCell ref="MDM76:MDS76"/>
    <mergeCell ref="MDT76:MDZ76"/>
    <mergeCell ref="MEA76:MEG76"/>
    <mergeCell ref="MEH76:MEN76"/>
    <mergeCell ref="MBW76:MCC76"/>
    <mergeCell ref="MCD76:MCJ76"/>
    <mergeCell ref="MCK76:MCQ76"/>
    <mergeCell ref="MCR76:MCX76"/>
    <mergeCell ref="MCY76:MDE76"/>
    <mergeCell ref="MAN76:MAT76"/>
    <mergeCell ref="MAU76:MBA76"/>
    <mergeCell ref="MBB76:MBH76"/>
    <mergeCell ref="MBI76:MBO76"/>
    <mergeCell ref="MBP76:MBV76"/>
    <mergeCell ref="LZE76:LZK76"/>
    <mergeCell ref="LZL76:LZR76"/>
    <mergeCell ref="LZS76:LZY76"/>
    <mergeCell ref="LZZ76:MAF76"/>
    <mergeCell ref="MAG76:MAM76"/>
    <mergeCell ref="LXV76:LYB76"/>
    <mergeCell ref="LYC76:LYI76"/>
    <mergeCell ref="LYJ76:LYP76"/>
    <mergeCell ref="LYQ76:LYW76"/>
    <mergeCell ref="LYX76:LZD76"/>
    <mergeCell ref="LWM76:LWS76"/>
    <mergeCell ref="LWT76:LWZ76"/>
    <mergeCell ref="LXA76:LXG76"/>
    <mergeCell ref="LXH76:LXN76"/>
    <mergeCell ref="LXO76:LXU76"/>
    <mergeCell ref="LVD76:LVJ76"/>
    <mergeCell ref="LVK76:LVQ76"/>
    <mergeCell ref="LVR76:LVX76"/>
    <mergeCell ref="LVY76:LWE76"/>
    <mergeCell ref="LWF76:LWL76"/>
    <mergeCell ref="LTU76:LUA76"/>
    <mergeCell ref="LUB76:LUH76"/>
    <mergeCell ref="LUI76:LUO76"/>
    <mergeCell ref="LUP76:LUV76"/>
    <mergeCell ref="LUW76:LVC76"/>
    <mergeCell ref="LSL76:LSR76"/>
    <mergeCell ref="LSS76:LSY76"/>
    <mergeCell ref="LSZ76:LTF76"/>
    <mergeCell ref="LTG76:LTM76"/>
    <mergeCell ref="LTN76:LTT76"/>
    <mergeCell ref="LRC76:LRI76"/>
    <mergeCell ref="LRJ76:LRP76"/>
    <mergeCell ref="LRQ76:LRW76"/>
    <mergeCell ref="LRX76:LSD76"/>
    <mergeCell ref="LSE76:LSK76"/>
    <mergeCell ref="LPT76:LPZ76"/>
    <mergeCell ref="LQA76:LQG76"/>
    <mergeCell ref="LQH76:LQN76"/>
    <mergeCell ref="LQO76:LQU76"/>
    <mergeCell ref="LQV76:LRB76"/>
    <mergeCell ref="LOK76:LOQ76"/>
    <mergeCell ref="LOR76:LOX76"/>
    <mergeCell ref="LOY76:LPE76"/>
    <mergeCell ref="LPF76:LPL76"/>
    <mergeCell ref="LPM76:LPS76"/>
    <mergeCell ref="LNB76:LNH76"/>
    <mergeCell ref="LNI76:LNO76"/>
    <mergeCell ref="LNP76:LNV76"/>
    <mergeCell ref="LNW76:LOC76"/>
    <mergeCell ref="LOD76:LOJ76"/>
    <mergeCell ref="LLS76:LLY76"/>
    <mergeCell ref="LLZ76:LMF76"/>
    <mergeCell ref="LMG76:LMM76"/>
    <mergeCell ref="LMN76:LMT76"/>
    <mergeCell ref="LMU76:LNA76"/>
    <mergeCell ref="LKJ76:LKP76"/>
    <mergeCell ref="LKQ76:LKW76"/>
    <mergeCell ref="LKX76:LLD76"/>
    <mergeCell ref="LLE76:LLK76"/>
    <mergeCell ref="LLL76:LLR76"/>
    <mergeCell ref="LJA76:LJG76"/>
    <mergeCell ref="LJH76:LJN76"/>
    <mergeCell ref="LJO76:LJU76"/>
    <mergeCell ref="LJV76:LKB76"/>
    <mergeCell ref="LKC76:LKI76"/>
    <mergeCell ref="LHR76:LHX76"/>
    <mergeCell ref="LHY76:LIE76"/>
    <mergeCell ref="LIF76:LIL76"/>
    <mergeCell ref="LIM76:LIS76"/>
    <mergeCell ref="LIT76:LIZ76"/>
    <mergeCell ref="LGI76:LGO76"/>
    <mergeCell ref="LGP76:LGV76"/>
    <mergeCell ref="LGW76:LHC76"/>
    <mergeCell ref="LHD76:LHJ76"/>
    <mergeCell ref="LHK76:LHQ76"/>
    <mergeCell ref="LEZ76:LFF76"/>
    <mergeCell ref="LFG76:LFM76"/>
    <mergeCell ref="LFN76:LFT76"/>
    <mergeCell ref="LFU76:LGA76"/>
    <mergeCell ref="LGB76:LGH76"/>
    <mergeCell ref="LDQ76:LDW76"/>
    <mergeCell ref="LDX76:LED76"/>
    <mergeCell ref="LEE76:LEK76"/>
    <mergeCell ref="LEL76:LER76"/>
    <mergeCell ref="LES76:LEY76"/>
    <mergeCell ref="LCH76:LCN76"/>
    <mergeCell ref="LCO76:LCU76"/>
    <mergeCell ref="LCV76:LDB76"/>
    <mergeCell ref="LDC76:LDI76"/>
    <mergeCell ref="LDJ76:LDP76"/>
    <mergeCell ref="LAY76:LBE76"/>
    <mergeCell ref="LBF76:LBL76"/>
    <mergeCell ref="LBM76:LBS76"/>
    <mergeCell ref="LBT76:LBZ76"/>
    <mergeCell ref="LCA76:LCG76"/>
    <mergeCell ref="KZP76:KZV76"/>
    <mergeCell ref="KZW76:LAC76"/>
    <mergeCell ref="LAD76:LAJ76"/>
    <mergeCell ref="LAK76:LAQ76"/>
    <mergeCell ref="LAR76:LAX76"/>
    <mergeCell ref="KYG76:KYM76"/>
    <mergeCell ref="KYN76:KYT76"/>
    <mergeCell ref="KYU76:KZA76"/>
    <mergeCell ref="KZB76:KZH76"/>
    <mergeCell ref="KZI76:KZO76"/>
    <mergeCell ref="KWX76:KXD76"/>
    <mergeCell ref="KXE76:KXK76"/>
    <mergeCell ref="KXL76:KXR76"/>
    <mergeCell ref="KXS76:KXY76"/>
    <mergeCell ref="KXZ76:KYF76"/>
    <mergeCell ref="KVO76:KVU76"/>
    <mergeCell ref="KVV76:KWB76"/>
    <mergeCell ref="KWC76:KWI76"/>
    <mergeCell ref="KWJ76:KWP76"/>
    <mergeCell ref="KWQ76:KWW76"/>
    <mergeCell ref="KUF76:KUL76"/>
    <mergeCell ref="KUM76:KUS76"/>
    <mergeCell ref="KUT76:KUZ76"/>
    <mergeCell ref="KVA76:KVG76"/>
    <mergeCell ref="KVH76:KVN76"/>
    <mergeCell ref="KSW76:KTC76"/>
    <mergeCell ref="KTD76:KTJ76"/>
    <mergeCell ref="KTK76:KTQ76"/>
    <mergeCell ref="KTR76:KTX76"/>
    <mergeCell ref="KTY76:KUE76"/>
    <mergeCell ref="KRN76:KRT76"/>
    <mergeCell ref="KRU76:KSA76"/>
    <mergeCell ref="KSB76:KSH76"/>
    <mergeCell ref="KSI76:KSO76"/>
    <mergeCell ref="KSP76:KSV76"/>
    <mergeCell ref="KQE76:KQK76"/>
    <mergeCell ref="KQL76:KQR76"/>
    <mergeCell ref="KQS76:KQY76"/>
    <mergeCell ref="KQZ76:KRF76"/>
    <mergeCell ref="KRG76:KRM76"/>
    <mergeCell ref="KOV76:KPB76"/>
    <mergeCell ref="KPC76:KPI76"/>
    <mergeCell ref="KPJ76:KPP76"/>
    <mergeCell ref="KPQ76:KPW76"/>
    <mergeCell ref="KPX76:KQD76"/>
    <mergeCell ref="KNM76:KNS76"/>
    <mergeCell ref="KNT76:KNZ76"/>
    <mergeCell ref="KOA76:KOG76"/>
    <mergeCell ref="KOH76:KON76"/>
    <mergeCell ref="KOO76:KOU76"/>
    <mergeCell ref="KMD76:KMJ76"/>
    <mergeCell ref="KMK76:KMQ76"/>
    <mergeCell ref="KMR76:KMX76"/>
    <mergeCell ref="KMY76:KNE76"/>
    <mergeCell ref="KNF76:KNL76"/>
    <mergeCell ref="KKU76:KLA76"/>
    <mergeCell ref="KLB76:KLH76"/>
    <mergeCell ref="KLI76:KLO76"/>
    <mergeCell ref="KLP76:KLV76"/>
    <mergeCell ref="KLW76:KMC76"/>
    <mergeCell ref="KJL76:KJR76"/>
    <mergeCell ref="KJS76:KJY76"/>
    <mergeCell ref="KJZ76:KKF76"/>
    <mergeCell ref="KKG76:KKM76"/>
    <mergeCell ref="KKN76:KKT76"/>
    <mergeCell ref="KIC76:KII76"/>
    <mergeCell ref="KIJ76:KIP76"/>
    <mergeCell ref="KIQ76:KIW76"/>
    <mergeCell ref="KIX76:KJD76"/>
    <mergeCell ref="KJE76:KJK76"/>
    <mergeCell ref="KGT76:KGZ76"/>
    <mergeCell ref="KHA76:KHG76"/>
    <mergeCell ref="KHH76:KHN76"/>
    <mergeCell ref="KHO76:KHU76"/>
    <mergeCell ref="KHV76:KIB76"/>
    <mergeCell ref="KFK76:KFQ76"/>
    <mergeCell ref="KFR76:KFX76"/>
    <mergeCell ref="KFY76:KGE76"/>
    <mergeCell ref="KGF76:KGL76"/>
    <mergeCell ref="KGM76:KGS76"/>
    <mergeCell ref="KEB76:KEH76"/>
    <mergeCell ref="KEI76:KEO76"/>
    <mergeCell ref="KEP76:KEV76"/>
    <mergeCell ref="KEW76:KFC76"/>
    <mergeCell ref="KFD76:KFJ76"/>
    <mergeCell ref="KCS76:KCY76"/>
    <mergeCell ref="KCZ76:KDF76"/>
    <mergeCell ref="KDG76:KDM76"/>
    <mergeCell ref="KDN76:KDT76"/>
    <mergeCell ref="KDU76:KEA76"/>
    <mergeCell ref="KBJ76:KBP76"/>
    <mergeCell ref="KBQ76:KBW76"/>
    <mergeCell ref="KBX76:KCD76"/>
    <mergeCell ref="KCE76:KCK76"/>
    <mergeCell ref="KCL76:KCR76"/>
    <mergeCell ref="KAA76:KAG76"/>
    <mergeCell ref="KAH76:KAN76"/>
    <mergeCell ref="KAO76:KAU76"/>
    <mergeCell ref="KAV76:KBB76"/>
    <mergeCell ref="KBC76:KBI76"/>
    <mergeCell ref="JYR76:JYX76"/>
    <mergeCell ref="JYY76:JZE76"/>
    <mergeCell ref="JZF76:JZL76"/>
    <mergeCell ref="JZM76:JZS76"/>
    <mergeCell ref="JZT76:JZZ76"/>
    <mergeCell ref="JXI76:JXO76"/>
    <mergeCell ref="JXP76:JXV76"/>
    <mergeCell ref="JXW76:JYC76"/>
    <mergeCell ref="JYD76:JYJ76"/>
    <mergeCell ref="JYK76:JYQ76"/>
    <mergeCell ref="JVZ76:JWF76"/>
    <mergeCell ref="JWG76:JWM76"/>
    <mergeCell ref="JWN76:JWT76"/>
    <mergeCell ref="JWU76:JXA76"/>
    <mergeCell ref="JXB76:JXH76"/>
    <mergeCell ref="JUQ76:JUW76"/>
    <mergeCell ref="JUX76:JVD76"/>
    <mergeCell ref="JVE76:JVK76"/>
    <mergeCell ref="JVL76:JVR76"/>
    <mergeCell ref="JVS76:JVY76"/>
    <mergeCell ref="JTH76:JTN76"/>
    <mergeCell ref="JTO76:JTU76"/>
    <mergeCell ref="JTV76:JUB76"/>
    <mergeCell ref="JUC76:JUI76"/>
    <mergeCell ref="JUJ76:JUP76"/>
    <mergeCell ref="JRY76:JSE76"/>
    <mergeCell ref="JSF76:JSL76"/>
    <mergeCell ref="JSM76:JSS76"/>
    <mergeCell ref="JST76:JSZ76"/>
    <mergeCell ref="JTA76:JTG76"/>
    <mergeCell ref="JQP76:JQV76"/>
    <mergeCell ref="JQW76:JRC76"/>
    <mergeCell ref="JRD76:JRJ76"/>
    <mergeCell ref="JRK76:JRQ76"/>
    <mergeCell ref="JRR76:JRX76"/>
    <mergeCell ref="JPG76:JPM76"/>
    <mergeCell ref="JPN76:JPT76"/>
    <mergeCell ref="JPU76:JQA76"/>
    <mergeCell ref="JQB76:JQH76"/>
    <mergeCell ref="JQI76:JQO76"/>
    <mergeCell ref="JNX76:JOD76"/>
    <mergeCell ref="JOE76:JOK76"/>
    <mergeCell ref="JOL76:JOR76"/>
    <mergeCell ref="JOS76:JOY76"/>
    <mergeCell ref="JOZ76:JPF76"/>
    <mergeCell ref="JMO76:JMU76"/>
    <mergeCell ref="JMV76:JNB76"/>
    <mergeCell ref="JNC76:JNI76"/>
    <mergeCell ref="JNJ76:JNP76"/>
    <mergeCell ref="JNQ76:JNW76"/>
    <mergeCell ref="JLF76:JLL76"/>
    <mergeCell ref="JLM76:JLS76"/>
    <mergeCell ref="JLT76:JLZ76"/>
    <mergeCell ref="JMA76:JMG76"/>
    <mergeCell ref="JMH76:JMN76"/>
    <mergeCell ref="JJW76:JKC76"/>
    <mergeCell ref="JKD76:JKJ76"/>
    <mergeCell ref="JKK76:JKQ76"/>
    <mergeCell ref="JKR76:JKX76"/>
    <mergeCell ref="JKY76:JLE76"/>
    <mergeCell ref="JIN76:JIT76"/>
    <mergeCell ref="JIU76:JJA76"/>
    <mergeCell ref="JJB76:JJH76"/>
    <mergeCell ref="JJI76:JJO76"/>
    <mergeCell ref="JJP76:JJV76"/>
    <mergeCell ref="JHE76:JHK76"/>
    <mergeCell ref="JHL76:JHR76"/>
    <mergeCell ref="JHS76:JHY76"/>
    <mergeCell ref="JHZ76:JIF76"/>
    <mergeCell ref="JIG76:JIM76"/>
    <mergeCell ref="JFV76:JGB76"/>
    <mergeCell ref="JGC76:JGI76"/>
    <mergeCell ref="JGJ76:JGP76"/>
    <mergeCell ref="JGQ76:JGW76"/>
    <mergeCell ref="JGX76:JHD76"/>
    <mergeCell ref="JEM76:JES76"/>
    <mergeCell ref="JET76:JEZ76"/>
    <mergeCell ref="JFA76:JFG76"/>
    <mergeCell ref="JFH76:JFN76"/>
    <mergeCell ref="JFO76:JFU76"/>
    <mergeCell ref="JDD76:JDJ76"/>
    <mergeCell ref="JDK76:JDQ76"/>
    <mergeCell ref="JDR76:JDX76"/>
    <mergeCell ref="JDY76:JEE76"/>
    <mergeCell ref="JEF76:JEL76"/>
    <mergeCell ref="JBU76:JCA76"/>
    <mergeCell ref="JCB76:JCH76"/>
    <mergeCell ref="JCI76:JCO76"/>
    <mergeCell ref="JCP76:JCV76"/>
    <mergeCell ref="JCW76:JDC76"/>
    <mergeCell ref="JAL76:JAR76"/>
    <mergeCell ref="JAS76:JAY76"/>
    <mergeCell ref="JAZ76:JBF76"/>
    <mergeCell ref="JBG76:JBM76"/>
    <mergeCell ref="JBN76:JBT76"/>
    <mergeCell ref="IZC76:IZI76"/>
    <mergeCell ref="IZJ76:IZP76"/>
    <mergeCell ref="IZQ76:IZW76"/>
    <mergeCell ref="IZX76:JAD76"/>
    <mergeCell ref="JAE76:JAK76"/>
    <mergeCell ref="IXT76:IXZ76"/>
    <mergeCell ref="IYA76:IYG76"/>
    <mergeCell ref="IYH76:IYN76"/>
    <mergeCell ref="IYO76:IYU76"/>
    <mergeCell ref="IYV76:IZB76"/>
    <mergeCell ref="IWK76:IWQ76"/>
    <mergeCell ref="IWR76:IWX76"/>
    <mergeCell ref="IWY76:IXE76"/>
    <mergeCell ref="IXF76:IXL76"/>
    <mergeCell ref="IXM76:IXS76"/>
    <mergeCell ref="IVB76:IVH76"/>
    <mergeCell ref="IVI76:IVO76"/>
    <mergeCell ref="IVP76:IVV76"/>
    <mergeCell ref="IVW76:IWC76"/>
    <mergeCell ref="IWD76:IWJ76"/>
    <mergeCell ref="ITS76:ITY76"/>
    <mergeCell ref="ITZ76:IUF76"/>
    <mergeCell ref="IUG76:IUM76"/>
    <mergeCell ref="IUN76:IUT76"/>
    <mergeCell ref="IUU76:IVA76"/>
    <mergeCell ref="ISJ76:ISP76"/>
    <mergeCell ref="ISQ76:ISW76"/>
    <mergeCell ref="ISX76:ITD76"/>
    <mergeCell ref="ITE76:ITK76"/>
    <mergeCell ref="ITL76:ITR76"/>
    <mergeCell ref="IRA76:IRG76"/>
    <mergeCell ref="IRH76:IRN76"/>
    <mergeCell ref="IRO76:IRU76"/>
    <mergeCell ref="IRV76:ISB76"/>
    <mergeCell ref="ISC76:ISI76"/>
    <mergeCell ref="IPR76:IPX76"/>
    <mergeCell ref="IPY76:IQE76"/>
    <mergeCell ref="IQF76:IQL76"/>
    <mergeCell ref="IQM76:IQS76"/>
    <mergeCell ref="IQT76:IQZ76"/>
    <mergeCell ref="IOI76:IOO76"/>
    <mergeCell ref="IOP76:IOV76"/>
    <mergeCell ref="IOW76:IPC76"/>
    <mergeCell ref="IPD76:IPJ76"/>
    <mergeCell ref="IPK76:IPQ76"/>
    <mergeCell ref="IMZ76:INF76"/>
    <mergeCell ref="ING76:INM76"/>
    <mergeCell ref="INN76:INT76"/>
    <mergeCell ref="INU76:IOA76"/>
    <mergeCell ref="IOB76:IOH76"/>
    <mergeCell ref="ILQ76:ILW76"/>
    <mergeCell ref="ILX76:IMD76"/>
    <mergeCell ref="IME76:IMK76"/>
    <mergeCell ref="IML76:IMR76"/>
    <mergeCell ref="IMS76:IMY76"/>
    <mergeCell ref="IKH76:IKN76"/>
    <mergeCell ref="IKO76:IKU76"/>
    <mergeCell ref="IKV76:ILB76"/>
    <mergeCell ref="ILC76:ILI76"/>
    <mergeCell ref="ILJ76:ILP76"/>
    <mergeCell ref="IIY76:IJE76"/>
    <mergeCell ref="IJF76:IJL76"/>
    <mergeCell ref="IJM76:IJS76"/>
    <mergeCell ref="IJT76:IJZ76"/>
    <mergeCell ref="IKA76:IKG76"/>
    <mergeCell ref="IHP76:IHV76"/>
    <mergeCell ref="IHW76:IIC76"/>
    <mergeCell ref="IID76:IIJ76"/>
    <mergeCell ref="IIK76:IIQ76"/>
    <mergeCell ref="IIR76:IIX76"/>
    <mergeCell ref="IGG76:IGM76"/>
    <mergeCell ref="IGN76:IGT76"/>
    <mergeCell ref="IGU76:IHA76"/>
    <mergeCell ref="IHB76:IHH76"/>
    <mergeCell ref="IHI76:IHO76"/>
    <mergeCell ref="IEX76:IFD76"/>
    <mergeCell ref="IFE76:IFK76"/>
    <mergeCell ref="IFL76:IFR76"/>
    <mergeCell ref="IFS76:IFY76"/>
    <mergeCell ref="IFZ76:IGF76"/>
    <mergeCell ref="IDO76:IDU76"/>
    <mergeCell ref="IDV76:IEB76"/>
    <mergeCell ref="IEC76:IEI76"/>
    <mergeCell ref="IEJ76:IEP76"/>
    <mergeCell ref="IEQ76:IEW76"/>
    <mergeCell ref="ICF76:ICL76"/>
    <mergeCell ref="ICM76:ICS76"/>
    <mergeCell ref="ICT76:ICZ76"/>
    <mergeCell ref="IDA76:IDG76"/>
    <mergeCell ref="IDH76:IDN76"/>
    <mergeCell ref="IAW76:IBC76"/>
    <mergeCell ref="IBD76:IBJ76"/>
    <mergeCell ref="IBK76:IBQ76"/>
    <mergeCell ref="IBR76:IBX76"/>
    <mergeCell ref="IBY76:ICE76"/>
    <mergeCell ref="HZN76:HZT76"/>
    <mergeCell ref="HZU76:IAA76"/>
    <mergeCell ref="IAB76:IAH76"/>
    <mergeCell ref="IAI76:IAO76"/>
    <mergeCell ref="IAP76:IAV76"/>
    <mergeCell ref="HYE76:HYK76"/>
    <mergeCell ref="HYL76:HYR76"/>
    <mergeCell ref="HYS76:HYY76"/>
    <mergeCell ref="HYZ76:HZF76"/>
    <mergeCell ref="HZG76:HZM76"/>
    <mergeCell ref="HWV76:HXB76"/>
    <mergeCell ref="HXC76:HXI76"/>
    <mergeCell ref="HXJ76:HXP76"/>
    <mergeCell ref="HXQ76:HXW76"/>
    <mergeCell ref="HXX76:HYD76"/>
    <mergeCell ref="HVM76:HVS76"/>
    <mergeCell ref="HVT76:HVZ76"/>
    <mergeCell ref="HWA76:HWG76"/>
    <mergeCell ref="HWH76:HWN76"/>
    <mergeCell ref="HWO76:HWU76"/>
    <mergeCell ref="HUD76:HUJ76"/>
    <mergeCell ref="HUK76:HUQ76"/>
    <mergeCell ref="HUR76:HUX76"/>
    <mergeCell ref="HUY76:HVE76"/>
    <mergeCell ref="HVF76:HVL76"/>
    <mergeCell ref="HSU76:HTA76"/>
    <mergeCell ref="HTB76:HTH76"/>
    <mergeCell ref="HTI76:HTO76"/>
    <mergeCell ref="HTP76:HTV76"/>
    <mergeCell ref="HTW76:HUC76"/>
    <mergeCell ref="HRL76:HRR76"/>
    <mergeCell ref="HRS76:HRY76"/>
    <mergeCell ref="HRZ76:HSF76"/>
    <mergeCell ref="HSG76:HSM76"/>
    <mergeCell ref="HSN76:HST76"/>
    <mergeCell ref="HQC76:HQI76"/>
    <mergeCell ref="HQJ76:HQP76"/>
    <mergeCell ref="HQQ76:HQW76"/>
    <mergeCell ref="HQX76:HRD76"/>
    <mergeCell ref="HRE76:HRK76"/>
    <mergeCell ref="HOT76:HOZ76"/>
    <mergeCell ref="HPA76:HPG76"/>
    <mergeCell ref="HPH76:HPN76"/>
    <mergeCell ref="HPO76:HPU76"/>
    <mergeCell ref="HPV76:HQB76"/>
    <mergeCell ref="HNK76:HNQ76"/>
    <mergeCell ref="HNR76:HNX76"/>
    <mergeCell ref="HNY76:HOE76"/>
    <mergeCell ref="HOF76:HOL76"/>
    <mergeCell ref="HOM76:HOS76"/>
    <mergeCell ref="HMB76:HMH76"/>
    <mergeCell ref="HMI76:HMO76"/>
    <mergeCell ref="HMP76:HMV76"/>
    <mergeCell ref="HMW76:HNC76"/>
    <mergeCell ref="HND76:HNJ76"/>
    <mergeCell ref="HKS76:HKY76"/>
    <mergeCell ref="HKZ76:HLF76"/>
    <mergeCell ref="HLG76:HLM76"/>
    <mergeCell ref="HLN76:HLT76"/>
    <mergeCell ref="HLU76:HMA76"/>
    <mergeCell ref="HJJ76:HJP76"/>
    <mergeCell ref="HJQ76:HJW76"/>
    <mergeCell ref="HJX76:HKD76"/>
    <mergeCell ref="HKE76:HKK76"/>
    <mergeCell ref="HKL76:HKR76"/>
    <mergeCell ref="HIA76:HIG76"/>
    <mergeCell ref="HIH76:HIN76"/>
    <mergeCell ref="HIO76:HIU76"/>
    <mergeCell ref="HIV76:HJB76"/>
    <mergeCell ref="HJC76:HJI76"/>
    <mergeCell ref="HGR76:HGX76"/>
    <mergeCell ref="HGY76:HHE76"/>
    <mergeCell ref="HHF76:HHL76"/>
    <mergeCell ref="HHM76:HHS76"/>
    <mergeCell ref="HHT76:HHZ76"/>
    <mergeCell ref="HFI76:HFO76"/>
    <mergeCell ref="HFP76:HFV76"/>
    <mergeCell ref="HFW76:HGC76"/>
    <mergeCell ref="HGD76:HGJ76"/>
    <mergeCell ref="HGK76:HGQ76"/>
    <mergeCell ref="HDZ76:HEF76"/>
    <mergeCell ref="HEG76:HEM76"/>
    <mergeCell ref="HEN76:HET76"/>
    <mergeCell ref="HEU76:HFA76"/>
    <mergeCell ref="HFB76:HFH76"/>
    <mergeCell ref="HCQ76:HCW76"/>
    <mergeCell ref="HCX76:HDD76"/>
    <mergeCell ref="HDE76:HDK76"/>
    <mergeCell ref="HDL76:HDR76"/>
    <mergeCell ref="HDS76:HDY76"/>
    <mergeCell ref="HBH76:HBN76"/>
    <mergeCell ref="HBO76:HBU76"/>
    <mergeCell ref="HBV76:HCB76"/>
    <mergeCell ref="HCC76:HCI76"/>
    <mergeCell ref="HCJ76:HCP76"/>
    <mergeCell ref="GZY76:HAE76"/>
    <mergeCell ref="HAF76:HAL76"/>
    <mergeCell ref="HAM76:HAS76"/>
    <mergeCell ref="HAT76:HAZ76"/>
    <mergeCell ref="HBA76:HBG76"/>
    <mergeCell ref="GYP76:GYV76"/>
    <mergeCell ref="GYW76:GZC76"/>
    <mergeCell ref="GZD76:GZJ76"/>
    <mergeCell ref="GZK76:GZQ76"/>
    <mergeCell ref="GZR76:GZX76"/>
    <mergeCell ref="GXG76:GXM76"/>
    <mergeCell ref="GXN76:GXT76"/>
    <mergeCell ref="GXU76:GYA76"/>
    <mergeCell ref="GYB76:GYH76"/>
    <mergeCell ref="GYI76:GYO76"/>
    <mergeCell ref="GVX76:GWD76"/>
    <mergeCell ref="GWE76:GWK76"/>
    <mergeCell ref="GWL76:GWR76"/>
    <mergeCell ref="GWS76:GWY76"/>
    <mergeCell ref="GWZ76:GXF76"/>
    <mergeCell ref="GUO76:GUU76"/>
    <mergeCell ref="GUV76:GVB76"/>
    <mergeCell ref="GVC76:GVI76"/>
    <mergeCell ref="GVJ76:GVP76"/>
    <mergeCell ref="GVQ76:GVW76"/>
    <mergeCell ref="GTF76:GTL76"/>
    <mergeCell ref="GTM76:GTS76"/>
    <mergeCell ref="GTT76:GTZ76"/>
    <mergeCell ref="GUA76:GUG76"/>
    <mergeCell ref="GUH76:GUN76"/>
    <mergeCell ref="GRW76:GSC76"/>
    <mergeCell ref="GSD76:GSJ76"/>
    <mergeCell ref="GSK76:GSQ76"/>
    <mergeCell ref="GSR76:GSX76"/>
    <mergeCell ref="GSY76:GTE76"/>
    <mergeCell ref="GQN76:GQT76"/>
    <mergeCell ref="GQU76:GRA76"/>
    <mergeCell ref="GRB76:GRH76"/>
    <mergeCell ref="GRI76:GRO76"/>
    <mergeCell ref="GRP76:GRV76"/>
    <mergeCell ref="GPE76:GPK76"/>
    <mergeCell ref="GPL76:GPR76"/>
    <mergeCell ref="GPS76:GPY76"/>
    <mergeCell ref="GPZ76:GQF76"/>
    <mergeCell ref="GQG76:GQM76"/>
    <mergeCell ref="GNV76:GOB76"/>
    <mergeCell ref="GOC76:GOI76"/>
    <mergeCell ref="GOJ76:GOP76"/>
    <mergeCell ref="GOQ76:GOW76"/>
    <mergeCell ref="GOX76:GPD76"/>
    <mergeCell ref="GMM76:GMS76"/>
    <mergeCell ref="GMT76:GMZ76"/>
    <mergeCell ref="GNA76:GNG76"/>
    <mergeCell ref="GNH76:GNN76"/>
    <mergeCell ref="GNO76:GNU76"/>
    <mergeCell ref="GLD76:GLJ76"/>
    <mergeCell ref="GLK76:GLQ76"/>
    <mergeCell ref="GLR76:GLX76"/>
    <mergeCell ref="GLY76:GME76"/>
    <mergeCell ref="GMF76:GML76"/>
    <mergeCell ref="GJU76:GKA76"/>
    <mergeCell ref="GKB76:GKH76"/>
    <mergeCell ref="GKI76:GKO76"/>
    <mergeCell ref="GKP76:GKV76"/>
    <mergeCell ref="GKW76:GLC76"/>
    <mergeCell ref="GIL76:GIR76"/>
    <mergeCell ref="GIS76:GIY76"/>
    <mergeCell ref="GIZ76:GJF76"/>
    <mergeCell ref="GJG76:GJM76"/>
    <mergeCell ref="GJN76:GJT76"/>
    <mergeCell ref="GHC76:GHI76"/>
    <mergeCell ref="GHJ76:GHP76"/>
    <mergeCell ref="GHQ76:GHW76"/>
    <mergeCell ref="GHX76:GID76"/>
    <mergeCell ref="GIE76:GIK76"/>
    <mergeCell ref="GFT76:GFZ76"/>
    <mergeCell ref="GGA76:GGG76"/>
    <mergeCell ref="GGH76:GGN76"/>
    <mergeCell ref="GGO76:GGU76"/>
    <mergeCell ref="GGV76:GHB76"/>
    <mergeCell ref="GEK76:GEQ76"/>
    <mergeCell ref="GER76:GEX76"/>
    <mergeCell ref="GEY76:GFE76"/>
    <mergeCell ref="GFF76:GFL76"/>
    <mergeCell ref="GFM76:GFS76"/>
    <mergeCell ref="GDB76:GDH76"/>
    <mergeCell ref="GDI76:GDO76"/>
    <mergeCell ref="GDP76:GDV76"/>
    <mergeCell ref="GDW76:GEC76"/>
    <mergeCell ref="GED76:GEJ76"/>
    <mergeCell ref="GBS76:GBY76"/>
    <mergeCell ref="GBZ76:GCF76"/>
    <mergeCell ref="GCG76:GCM76"/>
    <mergeCell ref="GCN76:GCT76"/>
    <mergeCell ref="GCU76:GDA76"/>
    <mergeCell ref="GAJ76:GAP76"/>
    <mergeCell ref="GAQ76:GAW76"/>
    <mergeCell ref="GAX76:GBD76"/>
    <mergeCell ref="GBE76:GBK76"/>
    <mergeCell ref="GBL76:GBR76"/>
    <mergeCell ref="FZA76:FZG76"/>
    <mergeCell ref="FZH76:FZN76"/>
    <mergeCell ref="FZO76:FZU76"/>
    <mergeCell ref="FZV76:GAB76"/>
    <mergeCell ref="GAC76:GAI76"/>
    <mergeCell ref="FXR76:FXX76"/>
    <mergeCell ref="FXY76:FYE76"/>
    <mergeCell ref="FYF76:FYL76"/>
    <mergeCell ref="FYM76:FYS76"/>
    <mergeCell ref="FYT76:FYZ76"/>
    <mergeCell ref="FWI76:FWO76"/>
    <mergeCell ref="FWP76:FWV76"/>
    <mergeCell ref="FWW76:FXC76"/>
    <mergeCell ref="FXD76:FXJ76"/>
    <mergeCell ref="FXK76:FXQ76"/>
    <mergeCell ref="FUZ76:FVF76"/>
    <mergeCell ref="FVG76:FVM76"/>
    <mergeCell ref="FVN76:FVT76"/>
    <mergeCell ref="FVU76:FWA76"/>
    <mergeCell ref="FWB76:FWH76"/>
    <mergeCell ref="FTQ76:FTW76"/>
    <mergeCell ref="FTX76:FUD76"/>
    <mergeCell ref="FUE76:FUK76"/>
    <mergeCell ref="FUL76:FUR76"/>
    <mergeCell ref="FUS76:FUY76"/>
    <mergeCell ref="FSH76:FSN76"/>
    <mergeCell ref="FSO76:FSU76"/>
    <mergeCell ref="FSV76:FTB76"/>
    <mergeCell ref="FTC76:FTI76"/>
    <mergeCell ref="FTJ76:FTP76"/>
    <mergeCell ref="FQY76:FRE76"/>
    <mergeCell ref="FRF76:FRL76"/>
    <mergeCell ref="FRM76:FRS76"/>
    <mergeCell ref="FRT76:FRZ76"/>
    <mergeCell ref="FSA76:FSG76"/>
    <mergeCell ref="FPP76:FPV76"/>
    <mergeCell ref="FPW76:FQC76"/>
    <mergeCell ref="FQD76:FQJ76"/>
    <mergeCell ref="FQK76:FQQ76"/>
    <mergeCell ref="FQR76:FQX76"/>
    <mergeCell ref="FOG76:FOM76"/>
    <mergeCell ref="FON76:FOT76"/>
    <mergeCell ref="FOU76:FPA76"/>
    <mergeCell ref="FPB76:FPH76"/>
    <mergeCell ref="FPI76:FPO76"/>
    <mergeCell ref="FMX76:FND76"/>
    <mergeCell ref="FNE76:FNK76"/>
    <mergeCell ref="FNL76:FNR76"/>
    <mergeCell ref="FNS76:FNY76"/>
    <mergeCell ref="FNZ76:FOF76"/>
    <mergeCell ref="FLO76:FLU76"/>
    <mergeCell ref="FLV76:FMB76"/>
    <mergeCell ref="FMC76:FMI76"/>
    <mergeCell ref="FMJ76:FMP76"/>
    <mergeCell ref="FMQ76:FMW76"/>
    <mergeCell ref="FKF76:FKL76"/>
    <mergeCell ref="FKM76:FKS76"/>
    <mergeCell ref="FKT76:FKZ76"/>
    <mergeCell ref="FLA76:FLG76"/>
    <mergeCell ref="FLH76:FLN76"/>
    <mergeCell ref="FIW76:FJC76"/>
    <mergeCell ref="FJD76:FJJ76"/>
    <mergeCell ref="FJK76:FJQ76"/>
    <mergeCell ref="FJR76:FJX76"/>
    <mergeCell ref="FJY76:FKE76"/>
    <mergeCell ref="FHN76:FHT76"/>
    <mergeCell ref="FHU76:FIA76"/>
    <mergeCell ref="FIB76:FIH76"/>
    <mergeCell ref="FII76:FIO76"/>
    <mergeCell ref="FIP76:FIV76"/>
    <mergeCell ref="FGE76:FGK76"/>
    <mergeCell ref="FGL76:FGR76"/>
    <mergeCell ref="FGS76:FGY76"/>
    <mergeCell ref="FGZ76:FHF76"/>
    <mergeCell ref="FHG76:FHM76"/>
    <mergeCell ref="FEV76:FFB76"/>
    <mergeCell ref="FFC76:FFI76"/>
    <mergeCell ref="FFJ76:FFP76"/>
    <mergeCell ref="FFQ76:FFW76"/>
    <mergeCell ref="FFX76:FGD76"/>
    <mergeCell ref="FDM76:FDS76"/>
    <mergeCell ref="FDT76:FDZ76"/>
    <mergeCell ref="FEA76:FEG76"/>
    <mergeCell ref="FEH76:FEN76"/>
    <mergeCell ref="FEO76:FEU76"/>
    <mergeCell ref="FCD76:FCJ76"/>
    <mergeCell ref="FCK76:FCQ76"/>
    <mergeCell ref="FCR76:FCX76"/>
    <mergeCell ref="FCY76:FDE76"/>
    <mergeCell ref="FDF76:FDL76"/>
    <mergeCell ref="FAU76:FBA76"/>
    <mergeCell ref="FBB76:FBH76"/>
    <mergeCell ref="FBI76:FBO76"/>
    <mergeCell ref="FBP76:FBV76"/>
    <mergeCell ref="FBW76:FCC76"/>
    <mergeCell ref="EZL76:EZR76"/>
    <mergeCell ref="EZS76:EZY76"/>
    <mergeCell ref="EZZ76:FAF76"/>
    <mergeCell ref="FAG76:FAM76"/>
    <mergeCell ref="FAN76:FAT76"/>
    <mergeCell ref="EYC76:EYI76"/>
    <mergeCell ref="EYJ76:EYP76"/>
    <mergeCell ref="EYQ76:EYW76"/>
    <mergeCell ref="EYX76:EZD76"/>
    <mergeCell ref="EZE76:EZK76"/>
    <mergeCell ref="EWT76:EWZ76"/>
    <mergeCell ref="EXA76:EXG76"/>
    <mergeCell ref="EXH76:EXN76"/>
    <mergeCell ref="EXO76:EXU76"/>
    <mergeCell ref="EXV76:EYB76"/>
    <mergeCell ref="EVK76:EVQ76"/>
    <mergeCell ref="EVR76:EVX76"/>
    <mergeCell ref="EVY76:EWE76"/>
    <mergeCell ref="EWF76:EWL76"/>
    <mergeCell ref="EWM76:EWS76"/>
    <mergeCell ref="EUB76:EUH76"/>
    <mergeCell ref="EUI76:EUO76"/>
    <mergeCell ref="EUP76:EUV76"/>
    <mergeCell ref="EUW76:EVC76"/>
    <mergeCell ref="EVD76:EVJ76"/>
    <mergeCell ref="ESS76:ESY76"/>
    <mergeCell ref="ESZ76:ETF76"/>
    <mergeCell ref="ETG76:ETM76"/>
    <mergeCell ref="ETN76:ETT76"/>
    <mergeCell ref="ETU76:EUA76"/>
    <mergeCell ref="ERJ76:ERP76"/>
    <mergeCell ref="ERQ76:ERW76"/>
    <mergeCell ref="ERX76:ESD76"/>
    <mergeCell ref="ESE76:ESK76"/>
    <mergeCell ref="ESL76:ESR76"/>
    <mergeCell ref="EQA76:EQG76"/>
    <mergeCell ref="EQH76:EQN76"/>
    <mergeCell ref="EQO76:EQU76"/>
    <mergeCell ref="EQV76:ERB76"/>
    <mergeCell ref="ERC76:ERI76"/>
    <mergeCell ref="EOR76:EOX76"/>
    <mergeCell ref="EOY76:EPE76"/>
    <mergeCell ref="EPF76:EPL76"/>
    <mergeCell ref="EPM76:EPS76"/>
    <mergeCell ref="EPT76:EPZ76"/>
    <mergeCell ref="ENI76:ENO76"/>
    <mergeCell ref="ENP76:ENV76"/>
    <mergeCell ref="ENW76:EOC76"/>
    <mergeCell ref="EOD76:EOJ76"/>
    <mergeCell ref="EOK76:EOQ76"/>
    <mergeCell ref="ELZ76:EMF76"/>
    <mergeCell ref="EMG76:EMM76"/>
    <mergeCell ref="EMN76:EMT76"/>
    <mergeCell ref="EMU76:ENA76"/>
    <mergeCell ref="ENB76:ENH76"/>
    <mergeCell ref="EKQ76:EKW76"/>
    <mergeCell ref="EKX76:ELD76"/>
    <mergeCell ref="ELE76:ELK76"/>
    <mergeCell ref="ELL76:ELR76"/>
    <mergeCell ref="ELS76:ELY76"/>
    <mergeCell ref="EJH76:EJN76"/>
    <mergeCell ref="EJO76:EJU76"/>
    <mergeCell ref="EJV76:EKB76"/>
    <mergeCell ref="EKC76:EKI76"/>
    <mergeCell ref="EKJ76:EKP76"/>
    <mergeCell ref="EHY76:EIE76"/>
    <mergeCell ref="EIF76:EIL76"/>
    <mergeCell ref="EIM76:EIS76"/>
    <mergeCell ref="EIT76:EIZ76"/>
    <mergeCell ref="EJA76:EJG76"/>
    <mergeCell ref="EGP76:EGV76"/>
    <mergeCell ref="EGW76:EHC76"/>
    <mergeCell ref="EHD76:EHJ76"/>
    <mergeCell ref="EHK76:EHQ76"/>
    <mergeCell ref="EHR76:EHX76"/>
    <mergeCell ref="EFG76:EFM76"/>
    <mergeCell ref="EFN76:EFT76"/>
    <mergeCell ref="EFU76:EGA76"/>
    <mergeCell ref="EGB76:EGH76"/>
    <mergeCell ref="EGI76:EGO76"/>
    <mergeCell ref="EDX76:EED76"/>
    <mergeCell ref="EEE76:EEK76"/>
    <mergeCell ref="EEL76:EER76"/>
    <mergeCell ref="EES76:EEY76"/>
    <mergeCell ref="EEZ76:EFF76"/>
    <mergeCell ref="ECO76:ECU76"/>
    <mergeCell ref="ECV76:EDB76"/>
    <mergeCell ref="EDC76:EDI76"/>
    <mergeCell ref="EDJ76:EDP76"/>
    <mergeCell ref="EDQ76:EDW76"/>
    <mergeCell ref="EBF76:EBL76"/>
    <mergeCell ref="EBM76:EBS76"/>
    <mergeCell ref="EBT76:EBZ76"/>
    <mergeCell ref="ECA76:ECG76"/>
    <mergeCell ref="ECH76:ECN76"/>
    <mergeCell ref="DZW76:EAC76"/>
    <mergeCell ref="EAD76:EAJ76"/>
    <mergeCell ref="EAK76:EAQ76"/>
    <mergeCell ref="EAR76:EAX76"/>
    <mergeCell ref="EAY76:EBE76"/>
    <mergeCell ref="DYN76:DYT76"/>
    <mergeCell ref="DYU76:DZA76"/>
    <mergeCell ref="DZB76:DZH76"/>
    <mergeCell ref="DZI76:DZO76"/>
    <mergeCell ref="DZP76:DZV76"/>
    <mergeCell ref="DXE76:DXK76"/>
    <mergeCell ref="DXL76:DXR76"/>
    <mergeCell ref="DXS76:DXY76"/>
    <mergeCell ref="DXZ76:DYF76"/>
    <mergeCell ref="DYG76:DYM76"/>
    <mergeCell ref="DVV76:DWB76"/>
    <mergeCell ref="DWC76:DWI76"/>
    <mergeCell ref="DWJ76:DWP76"/>
    <mergeCell ref="DWQ76:DWW76"/>
    <mergeCell ref="DWX76:DXD76"/>
    <mergeCell ref="DUM76:DUS76"/>
    <mergeCell ref="DUT76:DUZ76"/>
    <mergeCell ref="DVA76:DVG76"/>
    <mergeCell ref="DVH76:DVN76"/>
    <mergeCell ref="DVO76:DVU76"/>
    <mergeCell ref="DTD76:DTJ76"/>
    <mergeCell ref="DTK76:DTQ76"/>
    <mergeCell ref="DTR76:DTX76"/>
    <mergeCell ref="DTY76:DUE76"/>
    <mergeCell ref="DUF76:DUL76"/>
    <mergeCell ref="DRU76:DSA76"/>
    <mergeCell ref="DSB76:DSH76"/>
    <mergeCell ref="DSI76:DSO76"/>
    <mergeCell ref="DSP76:DSV76"/>
    <mergeCell ref="DSW76:DTC76"/>
    <mergeCell ref="DQL76:DQR76"/>
    <mergeCell ref="DQS76:DQY76"/>
    <mergeCell ref="DQZ76:DRF76"/>
    <mergeCell ref="DRG76:DRM76"/>
    <mergeCell ref="DRN76:DRT76"/>
    <mergeCell ref="DPC76:DPI76"/>
    <mergeCell ref="DPJ76:DPP76"/>
    <mergeCell ref="DPQ76:DPW76"/>
    <mergeCell ref="DPX76:DQD76"/>
    <mergeCell ref="DQE76:DQK76"/>
    <mergeCell ref="DNT76:DNZ76"/>
    <mergeCell ref="DOA76:DOG76"/>
    <mergeCell ref="DOH76:DON76"/>
    <mergeCell ref="DOO76:DOU76"/>
    <mergeCell ref="DOV76:DPB76"/>
    <mergeCell ref="DMK76:DMQ76"/>
    <mergeCell ref="DMR76:DMX76"/>
    <mergeCell ref="DMY76:DNE76"/>
    <mergeCell ref="DNF76:DNL76"/>
    <mergeCell ref="DNM76:DNS76"/>
    <mergeCell ref="DLB76:DLH76"/>
    <mergeCell ref="DLI76:DLO76"/>
    <mergeCell ref="DLP76:DLV76"/>
    <mergeCell ref="DLW76:DMC76"/>
    <mergeCell ref="DMD76:DMJ76"/>
    <mergeCell ref="DJS76:DJY76"/>
    <mergeCell ref="DJZ76:DKF76"/>
    <mergeCell ref="DKG76:DKM76"/>
    <mergeCell ref="DKN76:DKT76"/>
    <mergeCell ref="DKU76:DLA76"/>
    <mergeCell ref="DIJ76:DIP76"/>
    <mergeCell ref="DIQ76:DIW76"/>
    <mergeCell ref="DIX76:DJD76"/>
    <mergeCell ref="DJE76:DJK76"/>
    <mergeCell ref="DJL76:DJR76"/>
    <mergeCell ref="DHA76:DHG76"/>
    <mergeCell ref="DHH76:DHN76"/>
    <mergeCell ref="DHO76:DHU76"/>
    <mergeCell ref="DHV76:DIB76"/>
    <mergeCell ref="DIC76:DII76"/>
    <mergeCell ref="DFR76:DFX76"/>
    <mergeCell ref="DFY76:DGE76"/>
    <mergeCell ref="DGF76:DGL76"/>
    <mergeCell ref="DGM76:DGS76"/>
    <mergeCell ref="DGT76:DGZ76"/>
    <mergeCell ref="DEI76:DEO76"/>
    <mergeCell ref="DEP76:DEV76"/>
    <mergeCell ref="DEW76:DFC76"/>
    <mergeCell ref="DFD76:DFJ76"/>
    <mergeCell ref="DFK76:DFQ76"/>
    <mergeCell ref="DCZ76:DDF76"/>
    <mergeCell ref="DDG76:DDM76"/>
    <mergeCell ref="DDN76:DDT76"/>
    <mergeCell ref="DDU76:DEA76"/>
    <mergeCell ref="DEB76:DEH76"/>
    <mergeCell ref="DBQ76:DBW76"/>
    <mergeCell ref="DBX76:DCD76"/>
    <mergeCell ref="DCE76:DCK76"/>
    <mergeCell ref="DCL76:DCR76"/>
    <mergeCell ref="DCS76:DCY76"/>
    <mergeCell ref="DAH76:DAN76"/>
    <mergeCell ref="DAO76:DAU76"/>
    <mergeCell ref="DAV76:DBB76"/>
    <mergeCell ref="DBC76:DBI76"/>
    <mergeCell ref="DBJ76:DBP76"/>
    <mergeCell ref="CYY76:CZE76"/>
    <mergeCell ref="CZF76:CZL76"/>
    <mergeCell ref="CZM76:CZS76"/>
    <mergeCell ref="CZT76:CZZ76"/>
    <mergeCell ref="DAA76:DAG76"/>
    <mergeCell ref="CXP76:CXV76"/>
    <mergeCell ref="CXW76:CYC76"/>
    <mergeCell ref="CYD76:CYJ76"/>
    <mergeCell ref="CYK76:CYQ76"/>
    <mergeCell ref="CYR76:CYX76"/>
    <mergeCell ref="CWG76:CWM76"/>
    <mergeCell ref="CWN76:CWT76"/>
    <mergeCell ref="CWU76:CXA76"/>
    <mergeCell ref="CXB76:CXH76"/>
    <mergeCell ref="CXI76:CXO76"/>
    <mergeCell ref="CUX76:CVD76"/>
    <mergeCell ref="CVE76:CVK76"/>
    <mergeCell ref="CVL76:CVR76"/>
    <mergeCell ref="CVS76:CVY76"/>
    <mergeCell ref="CVZ76:CWF76"/>
    <mergeCell ref="CTO76:CTU76"/>
    <mergeCell ref="CTV76:CUB76"/>
    <mergeCell ref="CUC76:CUI76"/>
    <mergeCell ref="CUJ76:CUP76"/>
    <mergeCell ref="CUQ76:CUW76"/>
    <mergeCell ref="CSF76:CSL76"/>
    <mergeCell ref="CSM76:CSS76"/>
    <mergeCell ref="CST76:CSZ76"/>
    <mergeCell ref="CTA76:CTG76"/>
    <mergeCell ref="CTH76:CTN76"/>
    <mergeCell ref="CQW76:CRC76"/>
    <mergeCell ref="CRD76:CRJ76"/>
    <mergeCell ref="CRK76:CRQ76"/>
    <mergeCell ref="CRR76:CRX76"/>
    <mergeCell ref="CRY76:CSE76"/>
    <mergeCell ref="CPN76:CPT76"/>
    <mergeCell ref="CPU76:CQA76"/>
    <mergeCell ref="CQB76:CQH76"/>
    <mergeCell ref="CQI76:CQO76"/>
    <mergeCell ref="CQP76:CQV76"/>
    <mergeCell ref="COE76:COK76"/>
    <mergeCell ref="COL76:COR76"/>
    <mergeCell ref="COS76:COY76"/>
    <mergeCell ref="COZ76:CPF76"/>
    <mergeCell ref="CPG76:CPM76"/>
    <mergeCell ref="CMV76:CNB76"/>
    <mergeCell ref="CNC76:CNI76"/>
    <mergeCell ref="CNJ76:CNP76"/>
    <mergeCell ref="CNQ76:CNW76"/>
    <mergeCell ref="CNX76:COD76"/>
    <mergeCell ref="CLM76:CLS76"/>
    <mergeCell ref="CLT76:CLZ76"/>
    <mergeCell ref="CMA76:CMG76"/>
    <mergeCell ref="CMH76:CMN76"/>
    <mergeCell ref="CMO76:CMU76"/>
    <mergeCell ref="CKD76:CKJ76"/>
    <mergeCell ref="CKK76:CKQ76"/>
    <mergeCell ref="CKR76:CKX76"/>
    <mergeCell ref="CKY76:CLE76"/>
    <mergeCell ref="CLF76:CLL76"/>
    <mergeCell ref="CIU76:CJA76"/>
    <mergeCell ref="CJB76:CJH76"/>
    <mergeCell ref="CJI76:CJO76"/>
    <mergeCell ref="CJP76:CJV76"/>
    <mergeCell ref="CJW76:CKC76"/>
    <mergeCell ref="CHL76:CHR76"/>
    <mergeCell ref="CHS76:CHY76"/>
    <mergeCell ref="CHZ76:CIF76"/>
    <mergeCell ref="CIG76:CIM76"/>
    <mergeCell ref="CIN76:CIT76"/>
    <mergeCell ref="CGC76:CGI76"/>
    <mergeCell ref="CGJ76:CGP76"/>
    <mergeCell ref="CGQ76:CGW76"/>
    <mergeCell ref="CGX76:CHD76"/>
    <mergeCell ref="CHE76:CHK76"/>
    <mergeCell ref="CET76:CEZ76"/>
    <mergeCell ref="CFA76:CFG76"/>
    <mergeCell ref="CFH76:CFN76"/>
    <mergeCell ref="CFO76:CFU76"/>
    <mergeCell ref="CFV76:CGB76"/>
    <mergeCell ref="CDK76:CDQ76"/>
    <mergeCell ref="CDR76:CDX76"/>
    <mergeCell ref="CDY76:CEE76"/>
    <mergeCell ref="CEF76:CEL76"/>
    <mergeCell ref="CEM76:CES76"/>
    <mergeCell ref="CCB76:CCH76"/>
    <mergeCell ref="CCI76:CCO76"/>
    <mergeCell ref="CCP76:CCV76"/>
    <mergeCell ref="CCW76:CDC76"/>
    <mergeCell ref="CDD76:CDJ76"/>
    <mergeCell ref="CAS76:CAY76"/>
    <mergeCell ref="CAZ76:CBF76"/>
    <mergeCell ref="CBG76:CBM76"/>
    <mergeCell ref="CBN76:CBT76"/>
    <mergeCell ref="CBU76:CCA76"/>
    <mergeCell ref="BZJ76:BZP76"/>
    <mergeCell ref="BZQ76:BZW76"/>
    <mergeCell ref="BZX76:CAD76"/>
    <mergeCell ref="CAE76:CAK76"/>
    <mergeCell ref="CAL76:CAR76"/>
    <mergeCell ref="BYA76:BYG76"/>
    <mergeCell ref="BYH76:BYN76"/>
    <mergeCell ref="BYO76:BYU76"/>
    <mergeCell ref="BYV76:BZB76"/>
    <mergeCell ref="BZC76:BZI76"/>
    <mergeCell ref="BWR76:BWX76"/>
    <mergeCell ref="BWY76:BXE76"/>
    <mergeCell ref="BXF76:BXL76"/>
    <mergeCell ref="BXM76:BXS76"/>
    <mergeCell ref="BXT76:BXZ76"/>
    <mergeCell ref="BVI76:BVO76"/>
    <mergeCell ref="BVP76:BVV76"/>
    <mergeCell ref="BVW76:BWC76"/>
    <mergeCell ref="BWD76:BWJ76"/>
    <mergeCell ref="BWK76:BWQ76"/>
    <mergeCell ref="BTZ76:BUF76"/>
    <mergeCell ref="BUG76:BUM76"/>
    <mergeCell ref="BUN76:BUT76"/>
    <mergeCell ref="BUU76:BVA76"/>
    <mergeCell ref="BVB76:BVH76"/>
    <mergeCell ref="BSQ76:BSW76"/>
    <mergeCell ref="BSX76:BTD76"/>
    <mergeCell ref="BTE76:BTK76"/>
    <mergeCell ref="BTL76:BTR76"/>
    <mergeCell ref="BTS76:BTY76"/>
    <mergeCell ref="BRH76:BRN76"/>
    <mergeCell ref="BRO76:BRU76"/>
    <mergeCell ref="BRV76:BSB76"/>
    <mergeCell ref="BSC76:BSI76"/>
    <mergeCell ref="BSJ76:BSP76"/>
    <mergeCell ref="BPY76:BQE76"/>
    <mergeCell ref="BQF76:BQL76"/>
    <mergeCell ref="BQM76:BQS76"/>
    <mergeCell ref="BQT76:BQZ76"/>
    <mergeCell ref="BRA76:BRG76"/>
    <mergeCell ref="BOP76:BOV76"/>
    <mergeCell ref="BOW76:BPC76"/>
    <mergeCell ref="BPD76:BPJ76"/>
    <mergeCell ref="BPK76:BPQ76"/>
    <mergeCell ref="BPR76:BPX76"/>
    <mergeCell ref="BNG76:BNM76"/>
    <mergeCell ref="BNN76:BNT76"/>
    <mergeCell ref="BNU76:BOA76"/>
    <mergeCell ref="BOB76:BOH76"/>
    <mergeCell ref="BOI76:BOO76"/>
    <mergeCell ref="BLX76:BMD76"/>
    <mergeCell ref="BME76:BMK76"/>
    <mergeCell ref="BML76:BMR76"/>
    <mergeCell ref="BMS76:BMY76"/>
    <mergeCell ref="BMZ76:BNF76"/>
    <mergeCell ref="BKO76:BKU76"/>
    <mergeCell ref="BKV76:BLB76"/>
    <mergeCell ref="BLC76:BLI76"/>
    <mergeCell ref="BLJ76:BLP76"/>
    <mergeCell ref="BLQ76:BLW76"/>
    <mergeCell ref="BJF76:BJL76"/>
    <mergeCell ref="BJM76:BJS76"/>
    <mergeCell ref="BJT76:BJZ76"/>
    <mergeCell ref="BKA76:BKG76"/>
    <mergeCell ref="BKH76:BKN76"/>
    <mergeCell ref="BHW76:BIC76"/>
    <mergeCell ref="BID76:BIJ76"/>
    <mergeCell ref="BIK76:BIQ76"/>
    <mergeCell ref="BIR76:BIX76"/>
    <mergeCell ref="BIY76:BJE76"/>
    <mergeCell ref="BGN76:BGT76"/>
    <mergeCell ref="BGU76:BHA76"/>
    <mergeCell ref="BHB76:BHH76"/>
    <mergeCell ref="BHI76:BHO76"/>
    <mergeCell ref="BHP76:BHV76"/>
    <mergeCell ref="BFE76:BFK76"/>
    <mergeCell ref="BFL76:BFR76"/>
    <mergeCell ref="BFS76:BFY76"/>
    <mergeCell ref="BFZ76:BGF76"/>
    <mergeCell ref="BGG76:BGM76"/>
    <mergeCell ref="BDV76:BEB76"/>
    <mergeCell ref="BEC76:BEI76"/>
    <mergeCell ref="BEJ76:BEP76"/>
    <mergeCell ref="BEQ76:BEW76"/>
    <mergeCell ref="BEX76:BFD76"/>
    <mergeCell ref="BCM76:BCS76"/>
    <mergeCell ref="BCT76:BCZ76"/>
    <mergeCell ref="BDA76:BDG76"/>
    <mergeCell ref="BDH76:BDN76"/>
    <mergeCell ref="BDO76:BDU76"/>
    <mergeCell ref="BBD76:BBJ76"/>
    <mergeCell ref="BBK76:BBQ76"/>
    <mergeCell ref="BBR76:BBX76"/>
    <mergeCell ref="BBY76:BCE76"/>
    <mergeCell ref="BCF76:BCL76"/>
    <mergeCell ref="AZU76:BAA76"/>
    <mergeCell ref="BAB76:BAH76"/>
    <mergeCell ref="BAI76:BAO76"/>
    <mergeCell ref="BAP76:BAV76"/>
    <mergeCell ref="BAW76:BBC76"/>
    <mergeCell ref="AYL76:AYR76"/>
    <mergeCell ref="AYS76:AYY76"/>
    <mergeCell ref="AYZ76:AZF76"/>
    <mergeCell ref="AZG76:AZM76"/>
    <mergeCell ref="AZN76:AZT76"/>
    <mergeCell ref="AXC76:AXI76"/>
    <mergeCell ref="AXJ76:AXP76"/>
    <mergeCell ref="AXQ76:AXW76"/>
    <mergeCell ref="AXX76:AYD76"/>
    <mergeCell ref="AYE76:AYK76"/>
    <mergeCell ref="AVT76:AVZ76"/>
    <mergeCell ref="AWA76:AWG76"/>
    <mergeCell ref="AWH76:AWN76"/>
    <mergeCell ref="AWO76:AWU76"/>
    <mergeCell ref="AWV76:AXB76"/>
    <mergeCell ref="AUK76:AUQ76"/>
    <mergeCell ref="AUR76:AUX76"/>
    <mergeCell ref="AUY76:AVE76"/>
    <mergeCell ref="AVF76:AVL76"/>
    <mergeCell ref="AVM76:AVS76"/>
    <mergeCell ref="ATB76:ATH76"/>
    <mergeCell ref="ATI76:ATO76"/>
    <mergeCell ref="ATP76:ATV76"/>
    <mergeCell ref="ATW76:AUC76"/>
    <mergeCell ref="AUD76:AUJ76"/>
    <mergeCell ref="ARS76:ARY76"/>
    <mergeCell ref="ARZ76:ASF76"/>
    <mergeCell ref="ASG76:ASM76"/>
    <mergeCell ref="ASN76:AST76"/>
    <mergeCell ref="ASU76:ATA76"/>
    <mergeCell ref="AQJ76:AQP76"/>
    <mergeCell ref="AQQ76:AQW76"/>
    <mergeCell ref="AQX76:ARD76"/>
    <mergeCell ref="ARE76:ARK76"/>
    <mergeCell ref="ARL76:ARR76"/>
    <mergeCell ref="APA76:APG76"/>
    <mergeCell ref="APH76:APN76"/>
    <mergeCell ref="APO76:APU76"/>
    <mergeCell ref="APV76:AQB76"/>
    <mergeCell ref="AQC76:AQI76"/>
    <mergeCell ref="ANR76:ANX76"/>
    <mergeCell ref="ANY76:AOE76"/>
    <mergeCell ref="AOF76:AOL76"/>
    <mergeCell ref="AOM76:AOS76"/>
    <mergeCell ref="AOT76:AOZ76"/>
    <mergeCell ref="AMI76:AMO76"/>
    <mergeCell ref="AMP76:AMV76"/>
    <mergeCell ref="AMW76:ANC76"/>
    <mergeCell ref="AND76:ANJ76"/>
    <mergeCell ref="ANK76:ANQ76"/>
    <mergeCell ref="AKZ76:ALF76"/>
    <mergeCell ref="ALG76:ALM76"/>
    <mergeCell ref="ALN76:ALT76"/>
    <mergeCell ref="ALU76:AMA76"/>
    <mergeCell ref="AMB76:AMH76"/>
    <mergeCell ref="AJQ76:AJW76"/>
    <mergeCell ref="AJX76:AKD76"/>
    <mergeCell ref="AKE76:AKK76"/>
    <mergeCell ref="AKL76:AKR76"/>
    <mergeCell ref="AKS76:AKY76"/>
    <mergeCell ref="AIH76:AIN76"/>
    <mergeCell ref="AIO76:AIU76"/>
    <mergeCell ref="AIV76:AJB76"/>
    <mergeCell ref="AJC76:AJI76"/>
    <mergeCell ref="AJJ76:AJP76"/>
    <mergeCell ref="AGY76:AHE76"/>
    <mergeCell ref="AHF76:AHL76"/>
    <mergeCell ref="AHM76:AHS76"/>
    <mergeCell ref="AHT76:AHZ76"/>
    <mergeCell ref="AIA76:AIG76"/>
    <mergeCell ref="AFP76:AFV76"/>
    <mergeCell ref="AFW76:AGC76"/>
    <mergeCell ref="AGD76:AGJ76"/>
    <mergeCell ref="AGK76:AGQ76"/>
    <mergeCell ref="AGR76:AGX76"/>
    <mergeCell ref="AEG76:AEM76"/>
    <mergeCell ref="AEN76:AET76"/>
    <mergeCell ref="AEU76:AFA76"/>
    <mergeCell ref="AFB76:AFH76"/>
    <mergeCell ref="AFI76:AFO76"/>
    <mergeCell ref="ACX76:ADD76"/>
    <mergeCell ref="ADE76:ADK76"/>
    <mergeCell ref="ADL76:ADR76"/>
    <mergeCell ref="ADS76:ADY76"/>
    <mergeCell ref="ADZ76:AEF76"/>
    <mergeCell ref="ABO76:ABU76"/>
    <mergeCell ref="ABV76:ACB76"/>
    <mergeCell ref="ACC76:ACI76"/>
    <mergeCell ref="ACJ76:ACP76"/>
    <mergeCell ref="ACQ76:ACW76"/>
    <mergeCell ref="AAF76:AAL76"/>
    <mergeCell ref="AAM76:AAS76"/>
    <mergeCell ref="AAT76:AAZ76"/>
    <mergeCell ref="ABA76:ABG76"/>
    <mergeCell ref="ABH76:ABN76"/>
    <mergeCell ref="YW76:ZC76"/>
    <mergeCell ref="ZD76:ZJ76"/>
    <mergeCell ref="ZK76:ZQ76"/>
    <mergeCell ref="ZR76:ZX76"/>
    <mergeCell ref="ZY76:AAE76"/>
    <mergeCell ref="XN76:XT76"/>
    <mergeCell ref="XU76:YA76"/>
    <mergeCell ref="YB76:YH76"/>
    <mergeCell ref="YI76:YO76"/>
    <mergeCell ref="YP76:YV76"/>
    <mergeCell ref="WE76:WK76"/>
    <mergeCell ref="WL76:WR76"/>
    <mergeCell ref="WS76:WY76"/>
    <mergeCell ref="WZ76:XF76"/>
    <mergeCell ref="XG76:XM76"/>
    <mergeCell ref="UV76:VB76"/>
    <mergeCell ref="VC76:VI76"/>
    <mergeCell ref="VJ76:VP76"/>
    <mergeCell ref="VQ76:VW76"/>
    <mergeCell ref="VX76:WD76"/>
    <mergeCell ref="TM76:TS76"/>
    <mergeCell ref="TT76:TZ76"/>
    <mergeCell ref="UA76:UG76"/>
    <mergeCell ref="UH76:UN76"/>
    <mergeCell ref="UO76:UU76"/>
    <mergeCell ref="SD76:SJ76"/>
    <mergeCell ref="SK76:SQ76"/>
    <mergeCell ref="SR76:SX76"/>
    <mergeCell ref="SY76:TE76"/>
    <mergeCell ref="TF76:TL76"/>
    <mergeCell ref="QU76:RA76"/>
    <mergeCell ref="RB76:RH76"/>
    <mergeCell ref="RI76:RO76"/>
    <mergeCell ref="RP76:RV76"/>
    <mergeCell ref="RW76:SC76"/>
    <mergeCell ref="PL76:PR76"/>
    <mergeCell ref="PS76:PY76"/>
    <mergeCell ref="PZ76:QF76"/>
    <mergeCell ref="QG76:QM76"/>
    <mergeCell ref="QN76:QT76"/>
    <mergeCell ref="OC76:OI76"/>
    <mergeCell ref="OJ76:OP76"/>
    <mergeCell ref="OQ76:OW76"/>
    <mergeCell ref="OX76:PD76"/>
    <mergeCell ref="PE76:PK76"/>
    <mergeCell ref="MT76:MZ76"/>
    <mergeCell ref="NA76:NG76"/>
    <mergeCell ref="NH76:NN76"/>
    <mergeCell ref="NO76:NU76"/>
    <mergeCell ref="NV76:OB76"/>
    <mergeCell ref="LK76:LQ76"/>
    <mergeCell ref="LR76:LX76"/>
    <mergeCell ref="LY76:ME76"/>
    <mergeCell ref="MF76:ML76"/>
    <mergeCell ref="MM76:MS76"/>
    <mergeCell ref="A24:G24"/>
    <mergeCell ref="A46:G46"/>
    <mergeCell ref="A36:G36"/>
    <mergeCell ref="AI45:AO45"/>
    <mergeCell ref="AL46:AN46"/>
    <mergeCell ref="A68:G68"/>
    <mergeCell ref="AI61:AO61"/>
    <mergeCell ref="AI62:AO62"/>
    <mergeCell ref="AI63:AO63"/>
    <mergeCell ref="AI64:AO64"/>
    <mergeCell ref="KB76:KH76"/>
    <mergeCell ref="KI76:KO76"/>
    <mergeCell ref="KP76:KV76"/>
    <mergeCell ref="KW76:LC76"/>
    <mergeCell ref="LD76:LJ76"/>
    <mergeCell ref="IS76:IY76"/>
    <mergeCell ref="IZ76:JF76"/>
    <mergeCell ref="JG76:JM76"/>
    <mergeCell ref="JN76:JT76"/>
    <mergeCell ref="JU76:KA76"/>
    <mergeCell ref="HJ76:HP76"/>
    <mergeCell ref="HQ76:HW76"/>
    <mergeCell ref="HX76:ID76"/>
    <mergeCell ref="IE76:IK76"/>
    <mergeCell ref="IL76:IR76"/>
    <mergeCell ref="GA76:GG76"/>
    <mergeCell ref="GH76:GN76"/>
    <mergeCell ref="GO76:GU76"/>
    <mergeCell ref="GV76:HB76"/>
    <mergeCell ref="HC76:HI76"/>
    <mergeCell ref="AJ76:AP76"/>
    <mergeCell ref="ER76:EX76"/>
    <mergeCell ref="EY76:FE76"/>
    <mergeCell ref="FF76:FL76"/>
    <mergeCell ref="FM76:FS76"/>
    <mergeCell ref="FT76:FZ76"/>
    <mergeCell ref="DI76:DO76"/>
    <mergeCell ref="DP76:DV76"/>
    <mergeCell ref="DW76:EC76"/>
    <mergeCell ref="ED76:EJ76"/>
    <mergeCell ref="EK76:EQ76"/>
    <mergeCell ref="BZ76:CF76"/>
    <mergeCell ref="CG76:CM76"/>
    <mergeCell ref="CN76:CT76"/>
    <mergeCell ref="CU76:DA76"/>
    <mergeCell ref="DB76:DH76"/>
    <mergeCell ref="AQ76:AW76"/>
    <mergeCell ref="BS76:BY76"/>
    <mergeCell ref="A163:G163"/>
    <mergeCell ref="BZ127:CF127"/>
    <mergeCell ref="CG127:CM127"/>
    <mergeCell ref="CN127:CT127"/>
    <mergeCell ref="CU127:DA127"/>
    <mergeCell ref="DB127:DH127"/>
    <mergeCell ref="AQ127:AW127"/>
    <mergeCell ref="AX127:BD127"/>
    <mergeCell ref="BE127:BK127"/>
    <mergeCell ref="BL127:BR127"/>
    <mergeCell ref="BS127:BY127"/>
    <mergeCell ref="H127:N127"/>
    <mergeCell ref="A84:G84"/>
    <mergeCell ref="B47:G47"/>
    <mergeCell ref="B69:G69"/>
    <mergeCell ref="G65:G66"/>
    <mergeCell ref="D54:D55"/>
    <mergeCell ref="E54:E55"/>
    <mergeCell ref="F54:F55"/>
    <mergeCell ref="G54:G55"/>
    <mergeCell ref="B142:G142"/>
    <mergeCell ref="A152:G152"/>
    <mergeCell ref="A159:G159"/>
    <mergeCell ref="AI78:AO78"/>
    <mergeCell ref="AI80:AO80"/>
    <mergeCell ref="AI81:AO81"/>
    <mergeCell ref="AI82:AO82"/>
    <mergeCell ref="AI83:AO83"/>
    <mergeCell ref="AI66:AO66"/>
    <mergeCell ref="AI67:AO67"/>
    <mergeCell ref="AI72:AO72"/>
    <mergeCell ref="AI73:AO73"/>
    <mergeCell ref="AI74:AO74"/>
    <mergeCell ref="AI96:AO96"/>
    <mergeCell ref="AI101:AO101"/>
    <mergeCell ref="AI102:AO102"/>
    <mergeCell ref="AI110:AO110"/>
    <mergeCell ref="A115:G115"/>
    <mergeCell ref="A116:G116"/>
    <mergeCell ref="B85:G85"/>
    <mergeCell ref="AI51:AO51"/>
    <mergeCell ref="AL52:AN52"/>
    <mergeCell ref="A57:G57"/>
    <mergeCell ref="F65:F66"/>
    <mergeCell ref="AI65:AO65"/>
    <mergeCell ref="AI57:AO57"/>
    <mergeCell ref="AX76:BD76"/>
    <mergeCell ref="BE76:BK76"/>
    <mergeCell ref="BL76:BR76"/>
    <mergeCell ref="A79:G79"/>
    <mergeCell ref="A80:F80"/>
    <mergeCell ref="A141:G141"/>
    <mergeCell ref="A98:G98"/>
    <mergeCell ref="AI93:AO93"/>
    <mergeCell ref="AI94:AO94"/>
    <mergeCell ref="AI95:AO95"/>
    <mergeCell ref="AI86:AO86"/>
    <mergeCell ref="AI87:AO87"/>
    <mergeCell ref="AI88:AO88"/>
    <mergeCell ref="AI89:AO89"/>
    <mergeCell ref="AI90:AO90"/>
    <mergeCell ref="A105:G105"/>
    <mergeCell ref="AI123:AO123"/>
    <mergeCell ref="AI124:AO124"/>
    <mergeCell ref="AI125:AO125"/>
    <mergeCell ref="B121:G121"/>
    <mergeCell ref="B124:G124"/>
    <mergeCell ref="A135:G135"/>
    <mergeCell ref="AI103:AO103"/>
    <mergeCell ref="AI104:AO104"/>
    <mergeCell ref="AI91:AO91"/>
    <mergeCell ref="AI92:AO92"/>
    <mergeCell ref="A99:G99"/>
    <mergeCell ref="O76:U76"/>
    <mergeCell ref="V76:AB76"/>
    <mergeCell ref="AC76:AI76"/>
    <mergeCell ref="A1:G1"/>
    <mergeCell ref="B106:G106"/>
    <mergeCell ref="F2:G2"/>
    <mergeCell ref="D2:E2"/>
    <mergeCell ref="D4:E4"/>
    <mergeCell ref="D5:E5"/>
    <mergeCell ref="D6:E6"/>
    <mergeCell ref="D3:E3"/>
    <mergeCell ref="B58:G58"/>
    <mergeCell ref="D65:D66"/>
    <mergeCell ref="E65:E66"/>
    <mergeCell ref="D37:F37"/>
    <mergeCell ref="B38:G38"/>
    <mergeCell ref="D7:E7"/>
    <mergeCell ref="A97:G97"/>
    <mergeCell ref="A134:G134"/>
    <mergeCell ref="A151:G151"/>
    <mergeCell ref="B27:G27"/>
    <mergeCell ref="A34:G34"/>
    <mergeCell ref="A35:G35"/>
    <mergeCell ref="D12:E12"/>
    <mergeCell ref="D13:E13"/>
    <mergeCell ref="D14:E14"/>
    <mergeCell ref="A16:G16"/>
    <mergeCell ref="A25:G25"/>
    <mergeCell ref="D8:E8"/>
    <mergeCell ref="D9:E9"/>
    <mergeCell ref="D10:E10"/>
    <mergeCell ref="D11:E11"/>
    <mergeCell ref="D26:F26"/>
    <mergeCell ref="D100:F100"/>
    <mergeCell ref="A17:G17"/>
  </mergeCells>
  <pageMargins left="0.51" right="0.31496062992126" top="0.49" bottom="0.65" header="0.23622047244094499" footer="0.41"/>
  <pageSetup paperSize="9" scale="90" orientation="portrait" r:id="rId1"/>
  <headerFooter>
    <oddFooter>&amp;C&amp;"Arial,Bold"&amp;9(&amp;P)</oddFooter>
  </headerFooter>
  <rowBreaks count="4" manualBreakCount="4">
    <brk id="16" max="6" man="1"/>
    <brk id="24" max="6" man="1"/>
    <brk id="79" max="6" man="1"/>
    <brk id="12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2017-11-18T06:33:24Z</cp:lastPrinted>
  <dcterms:created xsi:type="dcterms:W3CDTF">2015-08-25T10:19:17Z</dcterms:created>
  <dcterms:modified xsi:type="dcterms:W3CDTF">2018-05-03T14:11:36Z</dcterms:modified>
</cp:coreProperties>
</file>