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Structure'!$B$84</definedName>
    <definedName name="_xlnm.Print_Area" localSheetId="0">'MST Structure'!$A$1:$G$211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H125" i="4"/>
  <c r="D6"/>
  <c r="D5"/>
  <c r="H196"/>
  <c r="H179"/>
  <c r="H162"/>
  <c r="H142"/>
  <c r="H113"/>
  <c r="H102"/>
  <c r="H92"/>
  <c r="H82"/>
  <c r="H71"/>
  <c r="G184"/>
  <c r="E86"/>
  <c r="F86"/>
  <c r="D86"/>
  <c r="G83"/>
  <c r="G80"/>
  <c r="G52"/>
  <c r="G51"/>
  <c r="F97" l="1"/>
  <c r="E97"/>
  <c r="D97"/>
  <c r="G166"/>
  <c r="G182"/>
  <c r="E156"/>
  <c r="G64" l="1"/>
  <c r="G63"/>
  <c r="G62"/>
  <c r="G61"/>
  <c r="G59"/>
  <c r="G58"/>
  <c r="G57"/>
  <c r="G56"/>
  <c r="G55"/>
  <c r="G53"/>
  <c r="G46"/>
  <c r="G45"/>
  <c r="G43"/>
  <c r="G42"/>
  <c r="G41"/>
  <c r="G39"/>
  <c r="G38"/>
  <c r="G37"/>
  <c r="G36"/>
  <c r="G34"/>
  <c r="G33"/>
  <c r="G32"/>
  <c r="G31"/>
  <c r="G29"/>
  <c r="G28"/>
  <c r="G27"/>
  <c r="G26"/>
  <c r="G25"/>
  <c r="G23"/>
  <c r="G22"/>
  <c r="G21"/>
  <c r="G92" l="1"/>
  <c r="G93"/>
  <c r="D7" s="1"/>
  <c r="F146" l="1"/>
  <c r="G156" s="1"/>
  <c r="D146"/>
  <c r="E128"/>
  <c r="G82"/>
  <c r="G207" l="1"/>
  <c r="G206"/>
  <c r="G205"/>
  <c r="F200"/>
  <c r="D200"/>
  <c r="G192"/>
  <c r="G191"/>
  <c r="G190"/>
  <c r="G189"/>
  <c r="G188"/>
  <c r="D183"/>
  <c r="E183"/>
  <c r="G145"/>
  <c r="G142"/>
  <c r="G129"/>
  <c r="G172"/>
  <c r="G171"/>
  <c r="G159"/>
  <c r="G161"/>
  <c r="G162"/>
  <c r="G164"/>
  <c r="G163"/>
  <c r="D12" l="1"/>
  <c r="G167"/>
  <c r="G125"/>
  <c r="G124"/>
  <c r="G123"/>
  <c r="G122"/>
  <c r="G117"/>
  <c r="G115"/>
  <c r="G114"/>
  <c r="G113"/>
  <c r="G112"/>
  <c r="G111"/>
  <c r="G103"/>
  <c r="G102"/>
  <c r="G101"/>
  <c r="G100"/>
  <c r="G94"/>
  <c r="G95"/>
  <c r="F72"/>
  <c r="F74" s="1"/>
  <c r="E72"/>
  <c r="E74" s="1"/>
  <c r="D72"/>
  <c r="D74" s="1"/>
  <c r="G71" l="1"/>
  <c r="G152" l="1"/>
  <c r="D165" l="1"/>
  <c r="F165"/>
  <c r="G173"/>
  <c r="F210" l="1"/>
  <c r="E210"/>
  <c r="D210"/>
  <c r="G209"/>
  <c r="AO116"/>
  <c r="AO114"/>
  <c r="AO113"/>
  <c r="E200"/>
  <c r="G198"/>
  <c r="D8" s="1"/>
  <c r="G199"/>
  <c r="G197"/>
  <c r="G196"/>
  <c r="G195"/>
  <c r="AO110"/>
  <c r="AO109"/>
  <c r="F183"/>
  <c r="G181"/>
  <c r="G180"/>
  <c r="AO103"/>
  <c r="G179"/>
  <c r="G177"/>
  <c r="E165"/>
  <c r="AO97"/>
  <c r="AO96"/>
  <c r="E146"/>
  <c r="G144"/>
  <c r="G143"/>
  <c r="G151"/>
  <c r="G140"/>
  <c r="D9" s="1"/>
  <c r="D13" l="1"/>
  <c r="D10"/>
  <c r="G165"/>
  <c r="G146"/>
  <c r="G183"/>
  <c r="G200"/>
  <c r="G210"/>
  <c r="D128" l="1"/>
  <c r="D130" s="1"/>
  <c r="F128"/>
  <c r="F130" s="1"/>
  <c r="G127"/>
  <c r="G137" l="1"/>
  <c r="G136"/>
  <c r="G135"/>
  <c r="G126" l="1"/>
  <c r="D11" s="1"/>
  <c r="E130"/>
  <c r="G128" l="1"/>
  <c r="G130" s="1"/>
  <c r="F119"/>
  <c r="E119"/>
  <c r="D119"/>
  <c r="G91"/>
  <c r="G90"/>
  <c r="G89"/>
  <c r="G70"/>
  <c r="G73"/>
  <c r="G69"/>
  <c r="G85"/>
  <c r="G84"/>
  <c r="G81"/>
  <c r="G86" l="1"/>
  <c r="G97"/>
  <c r="G72"/>
  <c r="G74" s="1"/>
  <c r="G119"/>
  <c r="F108"/>
  <c r="E108"/>
  <c r="D108"/>
  <c r="G107"/>
  <c r="G106"/>
  <c r="D4" s="1"/>
  <c r="D14" l="1"/>
  <c r="G108"/>
  <c r="H7" s="1"/>
</calcChain>
</file>

<file path=xl/sharedStrings.xml><?xml version="1.0" encoding="utf-8"?>
<sst xmlns="http://schemas.openxmlformats.org/spreadsheetml/2006/main" count="532" uniqueCount="317">
  <si>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</si>
  <si>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</si>
  <si>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</si>
  <si>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</si>
  <si>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</si>
  <si>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</si>
  <si>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</si>
  <si>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</si>
  <si>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</si>
  <si>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</si>
  <si>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</si>
  <si>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</si>
  <si>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</si>
  <si>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</si>
  <si>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</si>
  <si>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</si>
  <si>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</si>
  <si>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</si>
  <si>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</si>
  <si>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</si>
  <si>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</si>
  <si>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</si>
  <si>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</si>
  <si>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</si>
  <si>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</si>
  <si>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</si>
  <si>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</si>
  <si>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</si>
  <si>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</si>
  <si>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CY102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</si>
  <si>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</si>
  <si>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</si>
  <si>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</si>
  <si>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</si>
  <si>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</si>
  <si>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</si>
  <si>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</si>
  <si>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</si>
  <si>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</si>
  <si>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</si>
  <si>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</si>
  <si>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</si>
  <si>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</si>
  <si>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</si>
  <si>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</si>
  <si>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</si>
  <si>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</si>
  <si>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</si>
  <si>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</si>
  <si>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</si>
  <si>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</si>
  <si>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</si>
  <si>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</si>
  <si>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DE6</t>
  </si>
  <si>
    <t>List of Electives DE5</t>
  </si>
  <si>
    <t>List of Electives DE7</t>
  </si>
  <si>
    <t>CHI322</t>
  </si>
  <si>
    <t>DE.CHI311.16</t>
  </si>
  <si>
    <t>CHI311</t>
  </si>
  <si>
    <t>Industrial Chemistry: 5-Year IDD I-Semester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</si>
  <si>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</si>
  <si>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</si>
  <si>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</si>
  <si>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</si>
  <si>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</si>
  <si>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</si>
  <si>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</si>
  <si>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</si>
  <si>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</si>
  <si>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Section-AB2</t>
  </si>
  <si>
    <t>IS.CY102.14</t>
  </si>
  <si>
    <t>Chemistry  - II</t>
  </si>
  <si>
    <t>IS.MA101.14</t>
  </si>
  <si>
    <t>IE.CHO102.14</t>
  </si>
  <si>
    <t>CHO102</t>
  </si>
  <si>
    <t>Fluid Mechanics</t>
  </si>
  <si>
    <t>MC.CHO103.14</t>
  </si>
  <si>
    <t>CHO103</t>
  </si>
  <si>
    <t>Process Calculation</t>
  </si>
  <si>
    <t>EP.CHI101.14</t>
  </si>
  <si>
    <t>CHI101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</si>
  <si>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</si>
  <si>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</si>
  <si>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</si>
  <si>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</si>
  <si>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</si>
  <si>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</si>
  <si>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</si>
  <si>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Classical and Statistical Thermodynamics</t>
  </si>
  <si>
    <t>(Stream and Core Course)</t>
  </si>
  <si>
    <t>DP.CHI291.15</t>
  </si>
  <si>
    <t>CHI291</t>
  </si>
  <si>
    <t>Exploratory Project</t>
  </si>
  <si>
    <t>IH.H105.14</t>
  </si>
  <si>
    <t>IH.H106.14</t>
  </si>
  <si>
    <t>IE.EO102.14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</si>
  <si>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</si>
  <si>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</si>
  <si>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</si>
  <si>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</si>
  <si>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</si>
  <si>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</si>
  <si>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</si>
  <si>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</si>
  <si>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Quantum Chemistry and Molecular Spectroscopy</t>
  </si>
  <si>
    <t>DC.CHI241.15</t>
  </si>
  <si>
    <t>CHI241</t>
  </si>
  <si>
    <t>Chemistry of Coordination Compounds</t>
  </si>
  <si>
    <t>IH.H102.14</t>
  </si>
  <si>
    <t>Universal Human Value - II (Self, Society and Nature)</t>
  </si>
  <si>
    <t>Industrial Chemistry: 5-Year IDD II-Semester</t>
  </si>
  <si>
    <t>Industrial Chemistry: 5-Year IDD III-Semester</t>
  </si>
  <si>
    <t>Industrial Chemistry: 5-Year IDD IV-Semester</t>
  </si>
  <si>
    <t>Industrial Chemistry: 5-Year IDD V-Semester</t>
  </si>
  <si>
    <t>Industrial Chemistry: 5-Year IDD VI-Semester</t>
  </si>
  <si>
    <t>DC.CHI341.16</t>
  </si>
  <si>
    <t>CHI341</t>
  </si>
  <si>
    <t>Chemistry of Transition and Inner Transition Elements</t>
  </si>
  <si>
    <t>DC.CHI351.16</t>
  </si>
  <si>
    <t>CHI351</t>
  </si>
  <si>
    <t>Chemistry of Heterocylic Compounds</t>
  </si>
  <si>
    <t>DC.CHI321.16</t>
  </si>
  <si>
    <t>CHI321</t>
  </si>
  <si>
    <t>Reaction Kinetics (Stream and Core Course)</t>
  </si>
  <si>
    <t>DE.CHI3XX.16</t>
  </si>
  <si>
    <t>CHI3XX</t>
  </si>
  <si>
    <t>MC.CHO301.16</t>
  </si>
  <si>
    <t>CHO301</t>
  </si>
  <si>
    <t>DE.CHI301.16</t>
  </si>
  <si>
    <t>CHI301</t>
  </si>
  <si>
    <t>Petrochemicals and Polymers</t>
  </si>
  <si>
    <t>DE.CHI331.16</t>
  </si>
  <si>
    <t>CHI331</t>
  </si>
  <si>
    <t>Environmental Chemistry</t>
  </si>
  <si>
    <t>DC.CHI352.16</t>
  </si>
  <si>
    <t>CHI352</t>
  </si>
  <si>
    <t>Synthesis and Mechanism in Organic Chemistry</t>
  </si>
  <si>
    <t>DC.CHI322.16</t>
  </si>
  <si>
    <t>Electro Chemistry and Surface Phenomena</t>
  </si>
  <si>
    <t>Molecular Simulation &amp; Cheminformatics</t>
  </si>
  <si>
    <t>DE.CHI332.16</t>
  </si>
  <si>
    <t>CHI332</t>
  </si>
  <si>
    <t>Waste Management Technology</t>
  </si>
  <si>
    <t>DC.CHI441.16</t>
  </si>
  <si>
    <t>CHI441</t>
  </si>
  <si>
    <t>Organometallic Chemistry</t>
  </si>
  <si>
    <t>DC.CHI451.16</t>
  </si>
  <si>
    <t>CHI451</t>
  </si>
  <si>
    <t>Spectroscopic Identification of Organic Compounds</t>
  </si>
  <si>
    <t>DE.CHI4XX</t>
  </si>
  <si>
    <t>CHI4XX</t>
  </si>
  <si>
    <t>DE.CHI403.16</t>
  </si>
  <si>
    <t>CHI403</t>
  </si>
  <si>
    <t xml:space="preserve">Nuclear and Radiation Chemistry </t>
  </si>
  <si>
    <t>DE.CHI421.16</t>
  </si>
  <si>
    <t>CHI421</t>
  </si>
  <si>
    <t>Solid State Chemistry</t>
  </si>
  <si>
    <t>DE.CHI422.16</t>
  </si>
  <si>
    <t>CHI422</t>
  </si>
  <si>
    <t>Corrosion Chemistry</t>
  </si>
  <si>
    <t>DE.CHI431.16</t>
  </si>
  <si>
    <t>CHI431</t>
  </si>
  <si>
    <t>Bioremediation</t>
  </si>
  <si>
    <t>DE.CHI4XX.16</t>
  </si>
  <si>
    <t>Department Electives (DE) - 4</t>
  </si>
  <si>
    <t>Department Electives (DE) - 5</t>
  </si>
  <si>
    <t>Department Electives (DE) - 6</t>
  </si>
  <si>
    <t>IH.H103.14</t>
  </si>
  <si>
    <t>IH.H104.14</t>
  </si>
  <si>
    <t>Fundamentals of Electronics and Instrumentation</t>
  </si>
  <si>
    <t>Total</t>
  </si>
  <si>
    <t xml:space="preserve">Project / Industrial Project / Industrial Training </t>
  </si>
  <si>
    <t>OE - 04</t>
  </si>
  <si>
    <t>CHI491</t>
  </si>
  <si>
    <t>DE.CHI452.16</t>
  </si>
  <si>
    <t>CHI452</t>
  </si>
  <si>
    <t>Chemistry of Bio-molecules</t>
  </si>
  <si>
    <t>DE.CHI442.16</t>
  </si>
  <si>
    <t>CHI442</t>
  </si>
  <si>
    <t>Bio-inorganic Chemistry</t>
  </si>
  <si>
    <t>DE.CHI461.16</t>
  </si>
  <si>
    <t>CHI461</t>
  </si>
  <si>
    <t>Instrumental Methods of Chemical Analysis</t>
  </si>
  <si>
    <t>DE.CHI423.16</t>
  </si>
  <si>
    <t>CHI423</t>
  </si>
  <si>
    <t>Adsorption and Heterogeneous Catalysis</t>
  </si>
  <si>
    <t>DE.CHI432.16</t>
  </si>
  <si>
    <t>CHI432</t>
  </si>
  <si>
    <t>Advance Treatement Proceses for Water and Waste Water</t>
  </si>
  <si>
    <t>DE.CHI5XX.16</t>
  </si>
  <si>
    <t>CHI5XX</t>
  </si>
  <si>
    <t>Department Elective (DE) - 7</t>
  </si>
  <si>
    <t>OE - 05</t>
  </si>
  <si>
    <t>OE - 06</t>
  </si>
  <si>
    <t>DT.CHI591.16</t>
  </si>
  <si>
    <t>CHI591</t>
  </si>
  <si>
    <t>DE.CHI561.16</t>
  </si>
  <si>
    <t>CHI561</t>
  </si>
  <si>
    <t>Sensor Science and Technology</t>
  </si>
  <si>
    <t>DE.CHI541.16</t>
  </si>
  <si>
    <t>CHI541</t>
  </si>
  <si>
    <t>Supramolecular Chemistry</t>
  </si>
  <si>
    <t>DE.CHI501.16</t>
  </si>
  <si>
    <t>CHI501</t>
  </si>
  <si>
    <t>Green Chemistry</t>
  </si>
  <si>
    <t>DT.CHI592.16</t>
  </si>
  <si>
    <t>CHI592</t>
  </si>
  <si>
    <t>LM.HL101.14</t>
  </si>
  <si>
    <t>Industrial Chemistry Practice Course</t>
  </si>
  <si>
    <t>OE - 1</t>
  </si>
  <si>
    <t>OE - 2</t>
  </si>
  <si>
    <t>Stream or UG Project</t>
  </si>
  <si>
    <t>OE - 3</t>
  </si>
  <si>
    <t>Open Elective - 3</t>
  </si>
  <si>
    <t>Industrial Chemistry: 5-Year IDD X-Semester</t>
  </si>
  <si>
    <t>Industrial Chemistry: 5-Year IDD IX-Semester</t>
  </si>
  <si>
    <t>Industrial Chemistry: 5-Year IDD VIII-Semester</t>
  </si>
  <si>
    <t>Industrial Chemistry: 5-Year IDD VII-Semester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</si>
  <si>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</si>
  <si>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</si>
  <si>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IC</t>
  </si>
  <si>
    <t>L: Lecture Hours; T: Tutorial Hours; P: Laboratory/Practical Hours; C: Credits</t>
  </si>
  <si>
    <t>Areas in IDD Industrial Chemistry</t>
  </si>
  <si>
    <t>Area</t>
  </si>
  <si>
    <t>Area Code</t>
  </si>
  <si>
    <t>Area Title</t>
  </si>
  <si>
    <t>L</t>
  </si>
  <si>
    <t>T</t>
  </si>
  <si>
    <t>P</t>
  </si>
  <si>
    <t>CC</t>
  </si>
  <si>
    <t>X1X</t>
  </si>
  <si>
    <t>Computational Chemistry</t>
  </si>
  <si>
    <t>SC</t>
  </si>
  <si>
    <t>X2X</t>
  </si>
  <si>
    <t xml:space="preserve">Surface Chemistry </t>
  </si>
  <si>
    <t>Reaction Kinetics</t>
  </si>
  <si>
    <t>EC</t>
  </si>
  <si>
    <t>X3X</t>
  </si>
  <si>
    <t>X4X</t>
  </si>
  <si>
    <t>Inorganic Chemistry</t>
  </si>
  <si>
    <t>OC</t>
  </si>
  <si>
    <t>X5X</t>
  </si>
  <si>
    <t>Organic Chemistry</t>
  </si>
  <si>
    <t>AC</t>
  </si>
  <si>
    <t>X6X</t>
  </si>
  <si>
    <t>Analytical Chemistry</t>
  </si>
  <si>
    <t>Streams in IDD Industrial Chemistry</t>
  </si>
  <si>
    <t>Stream</t>
  </si>
  <si>
    <t>Stream Code</t>
  </si>
  <si>
    <t>Stream Title</t>
  </si>
  <si>
    <t xml:space="preserve">Philosophy </t>
  </si>
  <si>
    <t>Education and Self #</t>
  </si>
  <si>
    <t>Humanities/Language and Management Course ^</t>
  </si>
  <si>
    <t>Departmental Elective (DE) - 1</t>
  </si>
  <si>
    <t>^ Courses to be selected such that  recommended HU &amp; LM programme components get satisfied separately.</t>
  </si>
  <si>
    <t>List of Electives DE1</t>
  </si>
  <si>
    <t>Electro Chemistry and Surface Phenomena (Stream and Core Course)</t>
  </si>
  <si>
    <t>Departmental Elective (DE) - 3</t>
  </si>
  <si>
    <t>List of Electives DE3</t>
  </si>
  <si>
    <t>Stream Project (Hons.)</t>
  </si>
  <si>
    <t>DP.CHI393.15</t>
  </si>
  <si>
    <t>CHI393</t>
  </si>
  <si>
    <t>Industrial Chemistry: 5-Year IDD Summer - Semester</t>
  </si>
  <si>
    <t>DP.CHI491.15</t>
  </si>
  <si>
    <t>Elective / Stream DE Courses-4-6 (Any three to be selected)</t>
  </si>
  <si>
    <t>CHI391S</t>
  </si>
  <si>
    <t>DP.CHI391S.16</t>
  </si>
  <si>
    <t>DP.CHI392/S.16</t>
  </si>
  <si>
    <t>DP.CHI491S.15</t>
  </si>
  <si>
    <t>CHI491S</t>
  </si>
  <si>
    <t>Stream Project (Hons. Students)</t>
  </si>
  <si>
    <t>UG Project (Non-Hons. Students)</t>
  </si>
  <si>
    <r>
      <t xml:space="preserve"> </t>
    </r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>(Non-Hons. Students)</t>
    </r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</si>
  <si>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(Hons. Students)</t>
    </r>
  </si>
  <si>
    <t>Elective / Stream DE Courses-7</t>
  </si>
  <si>
    <t>Deviation</t>
  </si>
  <si>
    <t>CHI392/ CHI392S</t>
  </si>
  <si>
    <t>Development of Societies</t>
  </si>
  <si>
    <t>History and Civilization*</t>
  </si>
  <si>
    <t xml:space="preserve">GY.CP101.14 </t>
  </si>
  <si>
    <t>CP101</t>
  </si>
  <si>
    <t>Open Elective - 1</t>
  </si>
  <si>
    <t>Open Elective - 2</t>
  </si>
  <si>
    <t>Departmental Elective (DE) - 2</t>
  </si>
  <si>
    <t>List of Electives DE-2</t>
  </si>
  <si>
    <t>Open Electives - 4</t>
  </si>
  <si>
    <t>Open Elective - 5</t>
  </si>
  <si>
    <t>Open Elective - 6</t>
  </si>
  <si>
    <t>All Semester Total (Hons.)</t>
  </si>
  <si>
    <t>Chemical Technology - I</t>
  </si>
  <si>
    <t>DT.CHI491.16</t>
  </si>
  <si>
    <t>CHI201</t>
  </si>
  <si>
    <t>DC.CHI201.15</t>
  </si>
  <si>
    <t>CHO206</t>
  </si>
  <si>
    <t>MC.CHO206.15</t>
  </si>
  <si>
    <t>IS.CHO101.14</t>
  </si>
  <si>
    <t>IE.PHY102.14</t>
  </si>
  <si>
    <t>PHY102</t>
  </si>
  <si>
    <t>Physics - II: Introduction to Engineering Electromagnetics</t>
  </si>
  <si>
    <t>Manufacturing Practice - II</t>
  </si>
  <si>
    <t>Manufacturing Practices - I</t>
  </si>
  <si>
    <t>CHO202</t>
  </si>
  <si>
    <t>MC.CHO202.15</t>
  </si>
  <si>
    <t># The Student has to choose one course from H103 &amp; H104.</t>
  </si>
  <si>
    <t>#The Student has to choose one course from H105 &amp; H106.</t>
  </si>
  <si>
    <t>CHI206</t>
  </si>
  <si>
    <t>MC.CHI206.15</t>
  </si>
  <si>
    <t>Stream Project @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</si>
  <si>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</si>
  <si>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</si>
  <si>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</si>
  <si>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</si>
  <si>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</si>
  <si>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</si>
  <si>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 xml:space="preserve"> IDD Course Structure for Industrial Chemistry (2014-2015)</t>
  </si>
  <si>
    <t>IDD Course Structure for Industrial Chemistry (2014-2015)</t>
  </si>
  <si>
    <t>Thesis</t>
  </si>
</sst>
</file>

<file path=xl/styles.xml><?xml version="1.0" encoding="utf-8"?>
<styleSheet xmlns="http://schemas.openxmlformats.org/spreadsheetml/2006/main">
  <fonts count="27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0"/>
      <color theme="0"/>
      <name val="MS Sans Serif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16" fillId="5" borderId="3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6" fillId="0" borderId="0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2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4" fillId="0" borderId="2" xfId="1" applyFont="1" applyBorder="1" applyAlignment="1">
      <alignment horizontal="left" vertical="center"/>
    </xf>
    <xf numFmtId="0" fontId="24" fillId="0" borderId="4" xfId="1" applyFont="1" applyBorder="1" applyAlignment="1">
      <alignment horizontal="left" vertical="center"/>
    </xf>
    <xf numFmtId="0" fontId="24" fillId="0" borderId="3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4" fillId="0" borderId="2" xfId="1" applyFont="1" applyBorder="1" applyAlignment="1">
      <alignment horizontal="left" vertical="center"/>
    </xf>
    <xf numFmtId="0" fontId="24" fillId="0" borderId="4" xfId="1" applyFont="1" applyBorder="1" applyAlignment="1">
      <alignment horizontal="left" vertical="center"/>
    </xf>
    <xf numFmtId="0" fontId="24" fillId="0" borderId="3" xfId="1" applyFont="1" applyBorder="1" applyAlignment="1">
      <alignment horizontal="left" vertic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1"/>
  <sheetViews>
    <sheetView tabSelected="1" view="pageBreakPreview" topLeftCell="A175" zoomScale="115" zoomScaleSheetLayoutView="115" workbookViewId="0">
      <selection activeCell="C181" sqref="C181"/>
    </sheetView>
  </sheetViews>
  <sheetFormatPr defaultColWidth="9.140625" defaultRowHeight="15"/>
  <cols>
    <col min="1" max="1" width="14" style="2" bestFit="1" customWidth="1"/>
    <col min="2" max="2" width="12.7109375" style="2" customWidth="1"/>
    <col min="3" max="3" width="57.7109375" style="2" bestFit="1" customWidth="1"/>
    <col min="4" max="4" width="3.5703125" style="2" customWidth="1"/>
    <col min="5" max="5" width="3.7109375" style="2" customWidth="1"/>
    <col min="6" max="6" width="5.140625" style="2" customWidth="1"/>
    <col min="7" max="7" width="9.7109375" style="2" customWidth="1"/>
    <col min="8" max="8" width="13.28515625" style="109" customWidth="1"/>
    <col min="9" max="9" width="11.7109375" style="2" customWidth="1"/>
    <col min="10" max="10" width="36.5703125" style="2" customWidth="1"/>
    <col min="11" max="11" width="3.5703125" style="2" customWidth="1"/>
    <col min="12" max="13" width="3.28515625" style="2" customWidth="1"/>
    <col min="14" max="14" width="6.7109375" style="2" customWidth="1"/>
    <col min="15" max="16384" width="9.140625" style="2"/>
  </cols>
  <sheetData>
    <row r="1" spans="1:18" ht="15" customHeight="1">
      <c r="A1" s="110" t="s">
        <v>314</v>
      </c>
      <c r="B1" s="110"/>
      <c r="C1" s="110"/>
      <c r="D1" s="110"/>
      <c r="E1" s="110"/>
      <c r="F1" s="110"/>
      <c r="G1" s="110"/>
      <c r="H1" s="99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26.25" customHeight="1">
      <c r="A2" s="64" t="s">
        <v>33</v>
      </c>
      <c r="B2" s="64" t="s">
        <v>275</v>
      </c>
      <c r="C2" s="64" t="s">
        <v>34</v>
      </c>
      <c r="D2" s="113" t="s">
        <v>220</v>
      </c>
      <c r="E2" s="113"/>
      <c r="F2" s="112" t="s">
        <v>51</v>
      </c>
      <c r="G2" s="112"/>
      <c r="H2" s="100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>
      <c r="A3" s="97"/>
      <c r="B3" s="13"/>
      <c r="C3" s="13"/>
      <c r="D3" s="115"/>
      <c r="E3" s="115"/>
      <c r="F3" s="97" t="s">
        <v>49</v>
      </c>
      <c r="G3" s="97" t="s">
        <v>50</v>
      </c>
      <c r="H3" s="100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>
      <c r="A4" s="97" t="s">
        <v>35</v>
      </c>
      <c r="B4" s="97">
        <v>0</v>
      </c>
      <c r="C4" s="13" t="s">
        <v>308</v>
      </c>
      <c r="D4" s="114">
        <f>G69+G95+G106+G118+G127+G144</f>
        <v>44</v>
      </c>
      <c r="E4" s="114"/>
      <c r="F4" s="92">
        <v>41</v>
      </c>
      <c r="G4" s="97">
        <v>50</v>
      </c>
      <c r="H4" s="100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>
      <c r="A5" s="97" t="s">
        <v>36</v>
      </c>
      <c r="B5" s="97">
        <v>0</v>
      </c>
      <c r="C5" s="13" t="s">
        <v>309</v>
      </c>
      <c r="D5" s="114">
        <f>G81+G82+G89+G90+G100+G83</f>
        <v>69</v>
      </c>
      <c r="E5" s="114"/>
      <c r="F5" s="92">
        <v>62</v>
      </c>
      <c r="G5" s="97">
        <v>84</v>
      </c>
      <c r="H5" s="100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>
      <c r="A6" s="97" t="s">
        <v>37</v>
      </c>
      <c r="B6" s="97">
        <v>0</v>
      </c>
      <c r="C6" s="13" t="s">
        <v>310</v>
      </c>
      <c r="D6" s="114">
        <f>G80+G91+G101+G111+G112</f>
        <v>59</v>
      </c>
      <c r="E6" s="114"/>
      <c r="F6" s="92">
        <v>41</v>
      </c>
      <c r="G6" s="97">
        <v>60</v>
      </c>
      <c r="H6" s="100"/>
      <c r="I6" s="53"/>
      <c r="J6" s="52"/>
      <c r="K6" s="52"/>
      <c r="L6" s="52"/>
      <c r="M6" s="52"/>
      <c r="N6" s="52"/>
      <c r="O6" s="52"/>
      <c r="P6" s="52"/>
      <c r="Q6" s="52"/>
      <c r="R6" s="52"/>
    </row>
    <row r="7" spans="1:18" ht="24" customHeight="1">
      <c r="A7" s="97" t="s">
        <v>38</v>
      </c>
      <c r="B7" s="97">
        <v>-2</v>
      </c>
      <c r="C7" s="14" t="s">
        <v>311</v>
      </c>
      <c r="D7" s="122">
        <f>G84+G85+G93+G94</f>
        <v>18</v>
      </c>
      <c r="E7" s="122"/>
      <c r="F7" s="92">
        <v>20</v>
      </c>
      <c r="G7" s="97">
        <v>24</v>
      </c>
      <c r="H7" s="100">
        <f>G69+G86+G97+G108+G119+G128+G146+G156+G165+G183+G200+G210</f>
        <v>563</v>
      </c>
      <c r="I7" s="53"/>
      <c r="J7" s="52"/>
      <c r="K7" s="52"/>
      <c r="L7" s="52"/>
      <c r="M7" s="52"/>
      <c r="N7" s="52"/>
      <c r="O7" s="52"/>
      <c r="P7" s="52"/>
      <c r="Q7" s="52"/>
      <c r="R7" s="52"/>
    </row>
    <row r="8" spans="1:18">
      <c r="A8" s="97" t="s">
        <v>39</v>
      </c>
      <c r="B8" s="97">
        <v>-1</v>
      </c>
      <c r="C8" s="13" t="s">
        <v>312</v>
      </c>
      <c r="D8" s="122">
        <f>G163+G182+G198</f>
        <v>27</v>
      </c>
      <c r="E8" s="122"/>
      <c r="F8" s="92">
        <v>27</v>
      </c>
      <c r="G8" s="97">
        <v>31</v>
      </c>
      <c r="H8" s="100"/>
      <c r="I8" s="53"/>
      <c r="J8" s="52"/>
      <c r="K8" s="52"/>
      <c r="L8" s="52"/>
      <c r="M8" s="52"/>
      <c r="N8" s="52"/>
      <c r="O8" s="52"/>
      <c r="P8" s="52"/>
      <c r="Q8" s="52"/>
      <c r="R8" s="52"/>
    </row>
    <row r="9" spans="1:18">
      <c r="A9" s="97" t="s">
        <v>40</v>
      </c>
      <c r="B9" s="97">
        <v>0</v>
      </c>
      <c r="C9" s="13" t="s">
        <v>47</v>
      </c>
      <c r="D9" s="114">
        <f>G92+G102+G103+G113+G114+G115+G117+G122+G123+G124+G140+G141+G159+G160</f>
        <v>132</v>
      </c>
      <c r="E9" s="114"/>
      <c r="F9" s="92">
        <v>105</v>
      </c>
      <c r="G9" s="97">
        <v>155</v>
      </c>
      <c r="H9" s="100"/>
      <c r="I9" s="53"/>
      <c r="J9" s="52"/>
      <c r="K9" s="52"/>
      <c r="L9" s="52"/>
      <c r="M9" s="52"/>
      <c r="N9" s="52"/>
      <c r="O9" s="52"/>
      <c r="P9" s="52"/>
      <c r="Q9" s="52"/>
      <c r="R9" s="52"/>
    </row>
    <row r="10" spans="1:18">
      <c r="A10" s="97" t="s">
        <v>41</v>
      </c>
      <c r="B10" s="97">
        <v>0</v>
      </c>
      <c r="C10" s="13" t="s">
        <v>48</v>
      </c>
      <c r="D10" s="114">
        <f>G125+G142+G161+G177+G178+G179+G195</f>
        <v>60</v>
      </c>
      <c r="E10" s="114"/>
      <c r="F10" s="92">
        <v>60</v>
      </c>
      <c r="G10" s="97">
        <v>90</v>
      </c>
      <c r="H10" s="100"/>
      <c r="I10" s="53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24">
      <c r="A11" s="97" t="s">
        <v>42</v>
      </c>
      <c r="B11" s="97">
        <v>-1</v>
      </c>
      <c r="C11" s="14" t="s">
        <v>313</v>
      </c>
      <c r="D11" s="122">
        <f>G126+G143+G162+G180+G196+G197</f>
        <v>54</v>
      </c>
      <c r="E11" s="122"/>
      <c r="F11" s="92">
        <v>55</v>
      </c>
      <c r="G11" s="97">
        <v>100</v>
      </c>
      <c r="H11" s="100"/>
      <c r="I11" s="53"/>
      <c r="J11" s="52"/>
      <c r="K11" s="52"/>
      <c r="L11" s="52"/>
      <c r="M11" s="52"/>
      <c r="N11" s="52"/>
      <c r="O11" s="52"/>
      <c r="P11" s="52"/>
      <c r="Q11" s="52"/>
      <c r="R11" s="52"/>
    </row>
    <row r="12" spans="1:18">
      <c r="A12" s="97" t="s">
        <v>43</v>
      </c>
      <c r="B12" s="97">
        <v>0</v>
      </c>
      <c r="C12" s="13" t="s">
        <v>44</v>
      </c>
      <c r="D12" s="114">
        <f>G105+G145+G155+G164</f>
        <v>30</v>
      </c>
      <c r="E12" s="114"/>
      <c r="F12" s="92">
        <v>20</v>
      </c>
      <c r="G12" s="97">
        <v>50</v>
      </c>
      <c r="H12" s="100"/>
      <c r="I12" s="53"/>
      <c r="J12" s="52"/>
      <c r="K12" s="52"/>
      <c r="L12" s="52"/>
      <c r="M12" s="52"/>
      <c r="N12" s="52"/>
      <c r="O12" s="52"/>
      <c r="P12" s="52"/>
      <c r="Q12" s="52"/>
      <c r="R12" s="52"/>
    </row>
    <row r="13" spans="1:18">
      <c r="A13" s="97" t="s">
        <v>45</v>
      </c>
      <c r="B13" s="97">
        <v>0</v>
      </c>
      <c r="C13" s="13" t="s">
        <v>46</v>
      </c>
      <c r="D13" s="114">
        <f>G181+G199+G209</f>
        <v>70</v>
      </c>
      <c r="E13" s="114"/>
      <c r="F13" s="92">
        <v>70</v>
      </c>
      <c r="G13" s="97">
        <v>80</v>
      </c>
      <c r="H13" s="100"/>
      <c r="I13" s="53"/>
      <c r="J13" s="52"/>
      <c r="K13" s="52"/>
      <c r="L13" s="52"/>
      <c r="M13" s="52"/>
      <c r="N13" s="52"/>
      <c r="O13" s="52"/>
      <c r="P13" s="52"/>
      <c r="Q13" s="52"/>
      <c r="R13" s="52"/>
    </row>
    <row r="14" spans="1:18" ht="15" customHeight="1">
      <c r="A14" s="97"/>
      <c r="B14" s="13"/>
      <c r="C14" s="40" t="s">
        <v>13</v>
      </c>
      <c r="D14" s="137">
        <f>SUM(D4:E13)</f>
        <v>563</v>
      </c>
      <c r="E14" s="137"/>
      <c r="F14" s="22">
        <v>540</v>
      </c>
      <c r="G14" s="93">
        <v>570</v>
      </c>
      <c r="H14" s="100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15" customHeight="1">
      <c r="A15" s="98"/>
      <c r="B15" s="98"/>
      <c r="C15" s="40" t="s">
        <v>288</v>
      </c>
      <c r="D15" s="138">
        <v>590</v>
      </c>
      <c r="E15" s="138"/>
      <c r="F15" s="93">
        <v>560</v>
      </c>
      <c r="G15" s="93">
        <v>590</v>
      </c>
      <c r="H15" s="100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ht="15" customHeight="1">
      <c r="A16" s="131" t="s">
        <v>221</v>
      </c>
      <c r="B16" s="139"/>
      <c r="C16" s="139"/>
      <c r="D16" s="139"/>
      <c r="E16" s="139"/>
      <c r="F16" s="139"/>
      <c r="G16" s="140"/>
      <c r="H16" s="100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6384" ht="15.75" customHeight="1">
      <c r="A17" s="141"/>
      <c r="B17" s="142"/>
      <c r="C17" s="142"/>
      <c r="D17" s="142"/>
      <c r="E17" s="142"/>
      <c r="F17" s="142"/>
      <c r="G17" s="143"/>
      <c r="H17" s="100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6384" ht="15" customHeight="1">
      <c r="A18" s="163" t="s">
        <v>222</v>
      </c>
      <c r="B18" s="163"/>
      <c r="C18" s="163"/>
      <c r="D18" s="163"/>
      <c r="E18" s="163"/>
      <c r="F18" s="163"/>
      <c r="G18" s="163"/>
      <c r="H18" s="100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6384" ht="15" customHeight="1">
      <c r="A19" s="45" t="s">
        <v>223</v>
      </c>
      <c r="B19" s="45" t="s">
        <v>224</v>
      </c>
      <c r="C19" s="45" t="s">
        <v>225</v>
      </c>
      <c r="D19" s="45" t="s">
        <v>226</v>
      </c>
      <c r="E19" s="45" t="s">
        <v>227</v>
      </c>
      <c r="F19" s="45" t="s">
        <v>228</v>
      </c>
      <c r="G19" s="45" t="s">
        <v>3</v>
      </c>
      <c r="H19" s="100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6384" ht="15" customHeight="1">
      <c r="A20" s="45" t="s">
        <v>229</v>
      </c>
      <c r="B20" s="45" t="s">
        <v>230</v>
      </c>
      <c r="C20" s="85" t="s">
        <v>231</v>
      </c>
      <c r="D20" s="65"/>
      <c r="E20" s="65"/>
      <c r="F20" s="65"/>
      <c r="G20" s="65"/>
      <c r="H20" s="100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6384" ht="15" customHeight="1">
      <c r="A21" s="18" t="s">
        <v>292</v>
      </c>
      <c r="B21" s="41" t="s">
        <v>291</v>
      </c>
      <c r="C21" s="66" t="s">
        <v>88</v>
      </c>
      <c r="D21" s="90">
        <v>3</v>
      </c>
      <c r="E21" s="90">
        <v>0</v>
      </c>
      <c r="F21" s="90">
        <v>0</v>
      </c>
      <c r="G21" s="90">
        <f>D21*3+E21*2+F21*1</f>
        <v>9</v>
      </c>
      <c r="H21" s="100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6384" ht="15" customHeight="1">
      <c r="A22" s="18" t="s">
        <v>294</v>
      </c>
      <c r="B22" s="41" t="s">
        <v>293</v>
      </c>
      <c r="C22" s="66" t="s">
        <v>104</v>
      </c>
      <c r="D22" s="90">
        <v>3</v>
      </c>
      <c r="E22" s="90">
        <v>0</v>
      </c>
      <c r="F22" s="90">
        <v>0</v>
      </c>
      <c r="G22" s="90">
        <f>D22*3+E22*2+F22*1</f>
        <v>9</v>
      </c>
      <c r="H22" s="100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6384" ht="15" customHeight="1">
      <c r="A23" s="18" t="s">
        <v>57</v>
      </c>
      <c r="B23" s="41" t="s">
        <v>58</v>
      </c>
      <c r="C23" s="66" t="s">
        <v>139</v>
      </c>
      <c r="D23" s="90">
        <v>3</v>
      </c>
      <c r="E23" s="90">
        <v>0</v>
      </c>
      <c r="F23" s="90">
        <v>0</v>
      </c>
      <c r="G23" s="90">
        <f t="shared" ref="G23" si="0">D23*3+E23*2+F23</f>
        <v>9</v>
      </c>
      <c r="H23" s="100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6384" s="44" customFormat="1" ht="15" customHeight="1">
      <c r="A24" s="45" t="s">
        <v>232</v>
      </c>
      <c r="B24" s="45" t="s">
        <v>233</v>
      </c>
      <c r="C24" s="45" t="s">
        <v>234</v>
      </c>
      <c r="D24" s="45"/>
      <c r="E24" s="45"/>
      <c r="F24" s="45"/>
      <c r="G24" s="67"/>
      <c r="H24" s="48"/>
      <c r="I24" s="48"/>
      <c r="J24" s="49"/>
      <c r="K24" s="48"/>
      <c r="L24" s="48"/>
      <c r="M24" s="48"/>
      <c r="N24" s="49"/>
      <c r="O24" s="48"/>
      <c r="P24" s="48"/>
      <c r="Q24" s="49"/>
      <c r="R24" s="48"/>
      <c r="S24" s="48"/>
      <c r="T24" s="48"/>
      <c r="U24" s="49"/>
      <c r="V24" s="48"/>
      <c r="W24" s="48"/>
      <c r="X24" s="49"/>
      <c r="Y24" s="48"/>
      <c r="Z24" s="48"/>
      <c r="AA24" s="48"/>
      <c r="AB24" s="49"/>
      <c r="AC24" s="48"/>
      <c r="AD24" s="48"/>
      <c r="AE24" s="49"/>
      <c r="AF24" s="48"/>
      <c r="AG24" s="48"/>
      <c r="AH24" s="48"/>
      <c r="AI24" s="49"/>
      <c r="AJ24" s="48"/>
      <c r="AK24" s="48"/>
      <c r="AL24" s="49"/>
      <c r="AM24" s="48"/>
      <c r="AN24" s="48"/>
      <c r="AO24" s="48"/>
      <c r="AP24" s="47"/>
      <c r="AQ24" s="42"/>
      <c r="AR24" s="42"/>
      <c r="AS24" s="43"/>
      <c r="AT24" s="42"/>
      <c r="AU24" s="42"/>
      <c r="AV24" s="42"/>
      <c r="AW24" s="43"/>
      <c r="AX24" s="42"/>
      <c r="AY24" s="42"/>
      <c r="AZ24" s="43"/>
      <c r="BA24" s="42"/>
      <c r="BB24" s="42"/>
      <c r="BC24" s="42"/>
      <c r="BD24" s="43"/>
      <c r="BE24" s="42"/>
      <c r="BF24" s="42"/>
      <c r="BG24" s="43"/>
      <c r="BH24" s="42"/>
      <c r="BI24" s="42"/>
      <c r="BJ24" s="42"/>
      <c r="BK24" s="43"/>
      <c r="BL24" s="42"/>
      <c r="BM24" s="42"/>
      <c r="BN24" s="43"/>
      <c r="BO24" s="42"/>
      <c r="BP24" s="42"/>
      <c r="BQ24" s="42"/>
      <c r="BR24" s="43"/>
      <c r="BS24" s="42"/>
      <c r="BT24" s="42"/>
      <c r="BU24" s="43"/>
      <c r="BV24" s="42"/>
      <c r="BW24" s="42"/>
      <c r="BX24" s="42"/>
      <c r="BY24" s="43"/>
      <c r="BZ24" s="42"/>
      <c r="CA24" s="42"/>
      <c r="CB24" s="43"/>
      <c r="CC24" s="42"/>
      <c r="CD24" s="42"/>
      <c r="CE24" s="42"/>
      <c r="CF24" s="43"/>
      <c r="CG24" s="42"/>
      <c r="CH24" s="42"/>
      <c r="CI24" s="43"/>
      <c r="CJ24" s="42"/>
      <c r="CK24" s="42"/>
      <c r="CL24" s="42"/>
      <c r="CM24" s="43"/>
      <c r="CN24" s="42"/>
      <c r="CO24" s="42"/>
      <c r="CP24" s="43"/>
      <c r="CQ24" s="42"/>
      <c r="CR24" s="42"/>
      <c r="CS24" s="42"/>
      <c r="CT24" s="43"/>
      <c r="CU24" s="42"/>
      <c r="CV24" s="42"/>
      <c r="CW24" s="43"/>
      <c r="CX24" s="42"/>
      <c r="CY24" s="42"/>
      <c r="CZ24" s="42"/>
      <c r="DA24" s="43"/>
      <c r="DB24" s="42"/>
      <c r="DC24" s="42"/>
      <c r="DD24" s="43"/>
      <c r="DE24" s="42"/>
      <c r="DF24" s="42"/>
      <c r="DG24" s="42"/>
      <c r="DH24" s="43"/>
      <c r="DI24" s="42"/>
      <c r="DJ24" s="42"/>
      <c r="DK24" s="43"/>
      <c r="DL24" s="42"/>
      <c r="DM24" s="42"/>
      <c r="DN24" s="42"/>
      <c r="DO24" s="43"/>
      <c r="DP24" s="42"/>
      <c r="DQ24" s="42"/>
      <c r="DR24" s="43"/>
      <c r="DS24" s="42"/>
      <c r="DT24" s="42"/>
      <c r="DU24" s="42"/>
      <c r="DV24" s="43"/>
      <c r="DW24" s="42"/>
      <c r="DX24" s="42"/>
      <c r="DY24" s="43"/>
      <c r="DZ24" s="42"/>
      <c r="EA24" s="42"/>
      <c r="EB24" s="42"/>
      <c r="EC24" s="43"/>
      <c r="ED24" s="42"/>
      <c r="EE24" s="42"/>
      <c r="EF24" s="43"/>
      <c r="EG24" s="42"/>
      <c r="EH24" s="42"/>
      <c r="EI24" s="42"/>
      <c r="EJ24" s="43"/>
      <c r="EK24" s="42"/>
      <c r="EL24" s="42"/>
      <c r="EM24" s="43"/>
      <c r="EN24" s="42"/>
      <c r="EO24" s="42"/>
      <c r="EP24" s="42"/>
      <c r="EQ24" s="43"/>
      <c r="ER24" s="42"/>
      <c r="ES24" s="42"/>
      <c r="ET24" s="43"/>
      <c r="EU24" s="42"/>
      <c r="EV24" s="42"/>
      <c r="EW24" s="42"/>
      <c r="EX24" s="43"/>
      <c r="EY24" s="42"/>
      <c r="EZ24" s="42"/>
      <c r="FA24" s="43"/>
      <c r="FB24" s="42"/>
      <c r="FC24" s="42"/>
      <c r="FD24" s="42"/>
      <c r="FE24" s="43"/>
      <c r="FF24" s="42"/>
      <c r="FG24" s="42"/>
      <c r="FH24" s="43"/>
      <c r="FI24" s="42"/>
      <c r="FJ24" s="42"/>
      <c r="FK24" s="42"/>
      <c r="FL24" s="43"/>
      <c r="FM24" s="42"/>
      <c r="FN24" s="42"/>
      <c r="FO24" s="43"/>
      <c r="FP24" s="42"/>
      <c r="FQ24" s="42"/>
      <c r="FR24" s="42"/>
      <c r="FS24" s="43"/>
      <c r="FT24" s="42"/>
      <c r="FU24" s="42"/>
      <c r="FV24" s="43"/>
      <c r="FW24" s="42"/>
      <c r="FX24" s="42"/>
      <c r="FY24" s="42"/>
      <c r="FZ24" s="43"/>
      <c r="GA24" s="42"/>
      <c r="GB24" s="42"/>
      <c r="GC24" s="43"/>
      <c r="GD24" s="42"/>
      <c r="GE24" s="42"/>
      <c r="GF24" s="42"/>
      <c r="GG24" s="43"/>
      <c r="GH24" s="42"/>
      <c r="GI24" s="42"/>
      <c r="GJ24" s="43"/>
      <c r="GK24" s="42"/>
      <c r="GL24" s="42"/>
      <c r="GM24" s="42"/>
      <c r="GN24" s="43"/>
      <c r="GO24" s="42"/>
      <c r="GP24" s="42"/>
      <c r="GQ24" s="43"/>
      <c r="GR24" s="42"/>
      <c r="GS24" s="42"/>
      <c r="GT24" s="42"/>
      <c r="GU24" s="43"/>
      <c r="GV24" s="42"/>
      <c r="GW24" s="42"/>
      <c r="GX24" s="43"/>
      <c r="GY24" s="42"/>
      <c r="GZ24" s="42"/>
      <c r="HA24" s="42"/>
      <c r="HB24" s="43"/>
      <c r="HC24" s="42"/>
      <c r="HD24" s="42"/>
      <c r="HE24" s="43"/>
      <c r="HF24" s="42"/>
      <c r="HG24" s="42"/>
      <c r="HH24" s="42"/>
      <c r="HI24" s="43"/>
      <c r="HJ24" s="42"/>
      <c r="HK24" s="42"/>
      <c r="HL24" s="43"/>
      <c r="HM24" s="42"/>
      <c r="HN24" s="42"/>
      <c r="HO24" s="42"/>
      <c r="HP24" s="43"/>
      <c r="HQ24" s="42"/>
      <c r="HR24" s="42"/>
      <c r="HS24" s="43"/>
      <c r="HT24" s="42"/>
      <c r="HU24" s="42"/>
      <c r="HV24" s="42"/>
      <c r="HW24" s="43"/>
      <c r="HX24" s="42"/>
      <c r="HY24" s="42"/>
      <c r="HZ24" s="43"/>
      <c r="IA24" s="42"/>
      <c r="IB24" s="42"/>
      <c r="IC24" s="42"/>
      <c r="ID24" s="43"/>
      <c r="IE24" s="42"/>
      <c r="IF24" s="42"/>
      <c r="IG24" s="43"/>
      <c r="IH24" s="42"/>
      <c r="II24" s="42"/>
      <c r="IJ24" s="42"/>
      <c r="IK24" s="43"/>
      <c r="IL24" s="42"/>
      <c r="IM24" s="42"/>
      <c r="IN24" s="43"/>
      <c r="IO24" s="42"/>
      <c r="IP24" s="42"/>
      <c r="IQ24" s="42"/>
      <c r="IR24" s="43"/>
      <c r="IS24" s="42"/>
      <c r="IT24" s="42"/>
      <c r="IU24" s="43"/>
      <c r="IV24" s="42"/>
      <c r="IW24" s="42"/>
      <c r="IX24" s="42"/>
      <c r="IY24" s="43"/>
      <c r="IZ24" s="42"/>
      <c r="JA24" s="42"/>
      <c r="JB24" s="43"/>
      <c r="JC24" s="42"/>
      <c r="JD24" s="42"/>
      <c r="JE24" s="42"/>
      <c r="JF24" s="43"/>
      <c r="JG24" s="42"/>
      <c r="JH24" s="42"/>
      <c r="JI24" s="43"/>
      <c r="JJ24" s="42"/>
      <c r="JK24" s="42"/>
      <c r="JL24" s="42"/>
      <c r="JM24" s="43"/>
      <c r="JN24" s="42"/>
      <c r="JO24" s="42"/>
      <c r="JP24" s="43"/>
      <c r="JQ24" s="42"/>
      <c r="JR24" s="42"/>
      <c r="JS24" s="42"/>
      <c r="JT24" s="43"/>
      <c r="JU24" s="42"/>
      <c r="JV24" s="42"/>
      <c r="JW24" s="43"/>
      <c r="JX24" s="42"/>
      <c r="JY24" s="42"/>
      <c r="JZ24" s="42"/>
      <c r="KA24" s="43"/>
      <c r="KB24" s="42"/>
      <c r="KC24" s="42"/>
      <c r="KD24" s="43"/>
      <c r="KE24" s="42"/>
      <c r="KF24" s="42"/>
      <c r="KG24" s="42"/>
      <c r="KH24" s="43"/>
      <c r="KI24" s="42"/>
      <c r="KJ24" s="42"/>
      <c r="KK24" s="43"/>
      <c r="KL24" s="42"/>
      <c r="KM24" s="42"/>
      <c r="KN24" s="42"/>
      <c r="KO24" s="43"/>
      <c r="KP24" s="42"/>
      <c r="KQ24" s="42"/>
      <c r="KR24" s="43"/>
      <c r="KS24" s="42"/>
      <c r="KT24" s="42"/>
      <c r="KU24" s="42"/>
      <c r="KV24" s="43"/>
      <c r="KW24" s="42"/>
      <c r="KX24" s="42"/>
      <c r="KY24" s="43"/>
      <c r="KZ24" s="42"/>
      <c r="LA24" s="42"/>
      <c r="LB24" s="42"/>
      <c r="LC24" s="43"/>
      <c r="LD24" s="42"/>
      <c r="LE24" s="42"/>
      <c r="LF24" s="43"/>
      <c r="LG24" s="42"/>
      <c r="LH24" s="42"/>
      <c r="LI24" s="42"/>
      <c r="LJ24" s="43"/>
      <c r="LK24" s="42"/>
      <c r="LL24" s="42"/>
      <c r="LM24" s="43"/>
      <c r="LN24" s="42"/>
      <c r="LO24" s="42"/>
      <c r="LP24" s="42"/>
      <c r="LQ24" s="43"/>
      <c r="LR24" s="42"/>
      <c r="LS24" s="42"/>
      <c r="LT24" s="43"/>
      <c r="LU24" s="42"/>
      <c r="LV24" s="42"/>
      <c r="LW24" s="42"/>
      <c r="LX24" s="43"/>
      <c r="LY24" s="42"/>
      <c r="LZ24" s="42"/>
      <c r="MA24" s="43"/>
      <c r="MB24" s="42"/>
      <c r="MC24" s="42"/>
      <c r="MD24" s="42"/>
      <c r="ME24" s="43"/>
      <c r="MF24" s="42"/>
      <c r="MG24" s="42"/>
      <c r="MH24" s="43"/>
      <c r="MI24" s="42"/>
      <c r="MJ24" s="42"/>
      <c r="MK24" s="42"/>
      <c r="ML24" s="43"/>
      <c r="MM24" s="42"/>
      <c r="MN24" s="42"/>
      <c r="MO24" s="43"/>
      <c r="MP24" s="42"/>
      <c r="MQ24" s="42"/>
      <c r="MR24" s="42"/>
      <c r="MS24" s="43"/>
      <c r="MT24" s="42"/>
      <c r="MU24" s="42"/>
      <c r="MV24" s="43"/>
      <c r="MW24" s="42"/>
      <c r="MX24" s="42"/>
      <c r="MY24" s="42"/>
      <c r="MZ24" s="43"/>
      <c r="NA24" s="42"/>
      <c r="NB24" s="42"/>
      <c r="NC24" s="43"/>
      <c r="ND24" s="42"/>
      <c r="NE24" s="42"/>
      <c r="NF24" s="42"/>
      <c r="NG24" s="43"/>
      <c r="NH24" s="42"/>
      <c r="NI24" s="42"/>
      <c r="NJ24" s="43"/>
      <c r="NK24" s="42"/>
      <c r="NL24" s="42"/>
      <c r="NM24" s="42"/>
      <c r="NN24" s="43"/>
      <c r="NO24" s="42"/>
      <c r="NP24" s="42"/>
      <c r="NQ24" s="43"/>
      <c r="NR24" s="42"/>
      <c r="NS24" s="42"/>
      <c r="NT24" s="42"/>
      <c r="NU24" s="43"/>
      <c r="NV24" s="42"/>
      <c r="NW24" s="42"/>
      <c r="NX24" s="43"/>
      <c r="NY24" s="42"/>
      <c r="NZ24" s="42"/>
      <c r="OA24" s="42"/>
      <c r="OB24" s="43"/>
      <c r="OC24" s="42"/>
      <c r="OD24" s="42"/>
      <c r="OE24" s="43"/>
      <c r="OF24" s="42"/>
      <c r="OG24" s="42"/>
      <c r="OH24" s="42"/>
      <c r="OI24" s="43"/>
      <c r="OJ24" s="42"/>
      <c r="OK24" s="42"/>
      <c r="OL24" s="43"/>
      <c r="OM24" s="42"/>
      <c r="ON24" s="42"/>
      <c r="OO24" s="42"/>
      <c r="OP24" s="43"/>
      <c r="OQ24" s="42"/>
      <c r="OR24" s="42"/>
      <c r="OS24" s="43"/>
      <c r="OT24" s="42"/>
      <c r="OU24" s="42"/>
      <c r="OV24" s="42"/>
      <c r="OW24" s="43"/>
      <c r="OX24" s="42"/>
      <c r="OY24" s="42"/>
      <c r="OZ24" s="43"/>
      <c r="PA24" s="42"/>
      <c r="PB24" s="42"/>
      <c r="PC24" s="42"/>
      <c r="PD24" s="43"/>
      <c r="PE24" s="42"/>
      <c r="PF24" s="42"/>
      <c r="PG24" s="43"/>
      <c r="PH24" s="42"/>
      <c r="PI24" s="42"/>
      <c r="PJ24" s="42"/>
      <c r="PK24" s="43"/>
      <c r="PL24" s="42"/>
      <c r="PM24" s="42"/>
      <c r="PN24" s="43"/>
      <c r="PO24" s="42"/>
      <c r="PP24" s="42"/>
      <c r="PQ24" s="42"/>
      <c r="PR24" s="43"/>
      <c r="PS24" s="42"/>
      <c r="PT24" s="42"/>
      <c r="PU24" s="43"/>
      <c r="PV24" s="42"/>
      <c r="PW24" s="42"/>
      <c r="PX24" s="42"/>
      <c r="PY24" s="43"/>
      <c r="PZ24" s="42"/>
      <c r="QA24" s="42"/>
      <c r="QB24" s="43"/>
      <c r="QC24" s="42"/>
      <c r="QD24" s="42"/>
      <c r="QE24" s="42"/>
      <c r="QF24" s="43"/>
      <c r="QG24" s="42"/>
      <c r="QH24" s="42"/>
      <c r="QI24" s="43"/>
      <c r="QJ24" s="42"/>
      <c r="QK24" s="42"/>
      <c r="QL24" s="42"/>
      <c r="QM24" s="43"/>
      <c r="QN24" s="42"/>
      <c r="QO24" s="42"/>
      <c r="QP24" s="43"/>
      <c r="QQ24" s="42"/>
      <c r="QR24" s="42"/>
      <c r="QS24" s="42"/>
      <c r="QT24" s="43"/>
      <c r="QU24" s="42"/>
      <c r="QV24" s="42"/>
      <c r="QW24" s="43"/>
      <c r="QX24" s="42"/>
      <c r="QY24" s="42"/>
      <c r="QZ24" s="42"/>
      <c r="RA24" s="43"/>
      <c r="RB24" s="42"/>
      <c r="RC24" s="42"/>
      <c r="RD24" s="43"/>
      <c r="RE24" s="42"/>
      <c r="RF24" s="42"/>
      <c r="RG24" s="42"/>
      <c r="RH24" s="43"/>
      <c r="RI24" s="42"/>
      <c r="RJ24" s="42"/>
      <c r="RK24" s="43"/>
      <c r="RL24" s="42"/>
      <c r="RM24" s="42"/>
      <c r="RN24" s="42"/>
      <c r="RO24" s="43"/>
      <c r="RP24" s="42"/>
      <c r="RQ24" s="42"/>
      <c r="RR24" s="43"/>
      <c r="RS24" s="42"/>
      <c r="RT24" s="42"/>
      <c r="RU24" s="42"/>
      <c r="RV24" s="43"/>
      <c r="RW24" s="42"/>
      <c r="RX24" s="42"/>
      <c r="RY24" s="43"/>
      <c r="RZ24" s="42"/>
      <c r="SA24" s="42"/>
      <c r="SB24" s="42"/>
      <c r="SC24" s="43"/>
      <c r="SD24" s="42"/>
      <c r="SE24" s="42"/>
      <c r="SF24" s="43"/>
      <c r="SG24" s="42"/>
      <c r="SH24" s="42"/>
      <c r="SI24" s="42"/>
      <c r="SJ24" s="43"/>
      <c r="SK24" s="42"/>
      <c r="SL24" s="42"/>
      <c r="SM24" s="43"/>
      <c r="SN24" s="42"/>
      <c r="SO24" s="42"/>
      <c r="SP24" s="42"/>
      <c r="SQ24" s="43"/>
      <c r="SR24" s="42"/>
      <c r="SS24" s="42"/>
      <c r="ST24" s="43"/>
      <c r="SU24" s="42"/>
      <c r="SV24" s="42"/>
      <c r="SW24" s="42"/>
      <c r="SX24" s="43"/>
      <c r="SY24" s="42"/>
      <c r="SZ24" s="42"/>
      <c r="TA24" s="43"/>
      <c r="TB24" s="42"/>
      <c r="TC24" s="42"/>
      <c r="TD24" s="42"/>
      <c r="TE24" s="43"/>
      <c r="TF24" s="42"/>
      <c r="TG24" s="42"/>
      <c r="TH24" s="43"/>
      <c r="TI24" s="42"/>
      <c r="TJ24" s="42"/>
      <c r="TK24" s="42"/>
      <c r="TL24" s="43"/>
      <c r="TM24" s="42"/>
      <c r="TN24" s="42"/>
      <c r="TO24" s="43"/>
      <c r="TP24" s="42"/>
      <c r="TQ24" s="42"/>
      <c r="TR24" s="42"/>
      <c r="TS24" s="43"/>
      <c r="TT24" s="42"/>
      <c r="TU24" s="42"/>
      <c r="TV24" s="43"/>
      <c r="TW24" s="42"/>
      <c r="TX24" s="42"/>
      <c r="TY24" s="42"/>
      <c r="TZ24" s="43"/>
      <c r="UA24" s="42"/>
      <c r="UB24" s="42"/>
      <c r="UC24" s="43"/>
      <c r="UD24" s="42"/>
      <c r="UE24" s="42"/>
      <c r="UF24" s="42"/>
      <c r="UG24" s="43"/>
      <c r="UH24" s="42"/>
      <c r="UI24" s="42"/>
      <c r="UJ24" s="43"/>
      <c r="UK24" s="42"/>
      <c r="UL24" s="42"/>
      <c r="UM24" s="42"/>
      <c r="UN24" s="43"/>
      <c r="UO24" s="42"/>
      <c r="UP24" s="42"/>
      <c r="UQ24" s="43"/>
      <c r="UR24" s="42"/>
      <c r="US24" s="42"/>
      <c r="UT24" s="42"/>
      <c r="UU24" s="43"/>
      <c r="UV24" s="42"/>
      <c r="UW24" s="42"/>
      <c r="UX24" s="43"/>
      <c r="UY24" s="42"/>
      <c r="UZ24" s="42"/>
      <c r="VA24" s="42"/>
      <c r="VB24" s="43"/>
      <c r="VC24" s="42"/>
      <c r="VD24" s="42"/>
      <c r="VE24" s="43"/>
      <c r="VF24" s="42"/>
      <c r="VG24" s="42"/>
      <c r="VH24" s="42"/>
      <c r="VI24" s="43"/>
      <c r="VJ24" s="42"/>
      <c r="VK24" s="42"/>
      <c r="VL24" s="43"/>
      <c r="VM24" s="42"/>
      <c r="VN24" s="42"/>
      <c r="VO24" s="42"/>
      <c r="VP24" s="43"/>
      <c r="VQ24" s="42"/>
      <c r="VR24" s="42"/>
      <c r="VS24" s="43"/>
      <c r="VT24" s="42"/>
      <c r="VU24" s="42"/>
      <c r="VV24" s="42"/>
      <c r="VW24" s="43"/>
      <c r="VX24" s="42"/>
      <c r="VY24" s="42"/>
      <c r="VZ24" s="43"/>
      <c r="WA24" s="42"/>
      <c r="WB24" s="42"/>
      <c r="WC24" s="42"/>
      <c r="WD24" s="43"/>
      <c r="WE24" s="42"/>
      <c r="WF24" s="42"/>
      <c r="WG24" s="43"/>
      <c r="WH24" s="42"/>
      <c r="WI24" s="42"/>
      <c r="WJ24" s="42"/>
      <c r="WK24" s="43"/>
      <c r="WL24" s="42"/>
      <c r="WM24" s="42"/>
      <c r="WN24" s="43"/>
      <c r="WO24" s="42"/>
      <c r="WP24" s="42"/>
      <c r="WQ24" s="42"/>
      <c r="WR24" s="43"/>
      <c r="WS24" s="42"/>
      <c r="WT24" s="42"/>
      <c r="WU24" s="43"/>
      <c r="WV24" s="42"/>
      <c r="WW24" s="42"/>
      <c r="WX24" s="42"/>
      <c r="WY24" s="43"/>
      <c r="WZ24" s="42"/>
      <c r="XA24" s="42"/>
      <c r="XB24" s="43"/>
      <c r="XC24" s="42"/>
      <c r="XD24" s="42"/>
      <c r="XE24" s="42"/>
      <c r="XF24" s="43"/>
      <c r="XG24" s="42"/>
      <c r="XH24" s="42"/>
      <c r="XI24" s="43"/>
      <c r="XJ24" s="42"/>
      <c r="XK24" s="42"/>
      <c r="XL24" s="42"/>
      <c r="XM24" s="43"/>
      <c r="XN24" s="42"/>
      <c r="XO24" s="42"/>
      <c r="XP24" s="43"/>
      <c r="XQ24" s="42"/>
      <c r="XR24" s="42"/>
      <c r="XS24" s="42"/>
      <c r="XT24" s="43"/>
      <c r="XU24" s="42"/>
      <c r="XV24" s="42"/>
      <c r="XW24" s="43"/>
      <c r="XX24" s="42"/>
      <c r="XY24" s="42"/>
      <c r="XZ24" s="42"/>
      <c r="YA24" s="43"/>
      <c r="YB24" s="42"/>
      <c r="YC24" s="42"/>
      <c r="YD24" s="43"/>
      <c r="YE24" s="42"/>
      <c r="YF24" s="42"/>
      <c r="YG24" s="42"/>
      <c r="YH24" s="43"/>
      <c r="YI24" s="42"/>
      <c r="YJ24" s="42"/>
      <c r="YK24" s="43"/>
      <c r="YL24" s="42"/>
      <c r="YM24" s="42"/>
      <c r="YN24" s="42"/>
      <c r="YO24" s="43"/>
      <c r="YP24" s="42"/>
      <c r="YQ24" s="42"/>
      <c r="YR24" s="43"/>
      <c r="YS24" s="42"/>
      <c r="YT24" s="42"/>
      <c r="YU24" s="42"/>
      <c r="YV24" s="43"/>
      <c r="YW24" s="42"/>
      <c r="YX24" s="42"/>
      <c r="YY24" s="43"/>
      <c r="YZ24" s="42"/>
      <c r="ZA24" s="42"/>
      <c r="ZB24" s="42"/>
      <c r="ZC24" s="43"/>
      <c r="ZD24" s="42"/>
      <c r="ZE24" s="42"/>
      <c r="ZF24" s="43"/>
      <c r="ZG24" s="42"/>
      <c r="ZH24" s="42"/>
      <c r="ZI24" s="42"/>
      <c r="ZJ24" s="43"/>
      <c r="ZK24" s="42"/>
      <c r="ZL24" s="42"/>
      <c r="ZM24" s="43"/>
      <c r="ZN24" s="42"/>
      <c r="ZO24" s="42"/>
      <c r="ZP24" s="42"/>
      <c r="ZQ24" s="43"/>
      <c r="ZR24" s="42"/>
      <c r="ZS24" s="42"/>
      <c r="ZT24" s="43"/>
      <c r="ZU24" s="42"/>
      <c r="ZV24" s="42"/>
      <c r="ZW24" s="42"/>
      <c r="ZX24" s="43"/>
      <c r="ZY24" s="42"/>
      <c r="ZZ24" s="42"/>
      <c r="AAA24" s="43"/>
      <c r="AAB24" s="42"/>
      <c r="AAC24" s="42"/>
      <c r="AAD24" s="42"/>
      <c r="AAE24" s="43"/>
      <c r="AAF24" s="42"/>
      <c r="AAG24" s="42"/>
      <c r="AAH24" s="43"/>
      <c r="AAI24" s="42"/>
      <c r="AAJ24" s="42"/>
      <c r="AAK24" s="42"/>
      <c r="AAL24" s="43"/>
      <c r="AAM24" s="42"/>
      <c r="AAN24" s="42"/>
      <c r="AAO24" s="43"/>
      <c r="AAP24" s="42"/>
      <c r="AAQ24" s="42"/>
      <c r="AAR24" s="42"/>
      <c r="AAS24" s="43"/>
      <c r="AAT24" s="42"/>
      <c r="AAU24" s="42"/>
      <c r="AAV24" s="43"/>
      <c r="AAW24" s="42"/>
      <c r="AAX24" s="42"/>
      <c r="AAY24" s="42"/>
      <c r="AAZ24" s="43"/>
      <c r="ABA24" s="42"/>
      <c r="ABB24" s="42"/>
      <c r="ABC24" s="43"/>
      <c r="ABD24" s="42"/>
      <c r="ABE24" s="42"/>
      <c r="ABF24" s="42"/>
      <c r="ABG24" s="43"/>
      <c r="ABH24" s="42"/>
      <c r="ABI24" s="42"/>
      <c r="ABJ24" s="43"/>
      <c r="ABK24" s="42"/>
      <c r="ABL24" s="42"/>
      <c r="ABM24" s="42"/>
      <c r="ABN24" s="43"/>
      <c r="ABO24" s="42"/>
      <c r="ABP24" s="42"/>
      <c r="ABQ24" s="43"/>
      <c r="ABR24" s="42"/>
      <c r="ABS24" s="42"/>
      <c r="ABT24" s="42"/>
      <c r="ABU24" s="43"/>
      <c r="ABV24" s="42"/>
      <c r="ABW24" s="42"/>
      <c r="ABX24" s="43"/>
      <c r="ABY24" s="42"/>
      <c r="ABZ24" s="42"/>
      <c r="ACA24" s="42"/>
      <c r="ACB24" s="43"/>
      <c r="ACC24" s="42"/>
      <c r="ACD24" s="42"/>
      <c r="ACE24" s="43"/>
      <c r="ACF24" s="42"/>
      <c r="ACG24" s="42"/>
      <c r="ACH24" s="42"/>
      <c r="ACI24" s="43"/>
      <c r="ACJ24" s="42"/>
      <c r="ACK24" s="42"/>
      <c r="ACL24" s="43"/>
      <c r="ACM24" s="42"/>
      <c r="ACN24" s="42"/>
      <c r="ACO24" s="42"/>
      <c r="ACP24" s="43"/>
      <c r="ACQ24" s="42"/>
      <c r="ACR24" s="42"/>
      <c r="ACS24" s="43"/>
      <c r="ACT24" s="42"/>
      <c r="ACU24" s="42"/>
      <c r="ACV24" s="42"/>
      <c r="ACW24" s="43"/>
      <c r="ACX24" s="42"/>
      <c r="ACY24" s="42"/>
      <c r="ACZ24" s="43"/>
      <c r="ADA24" s="42"/>
      <c r="ADB24" s="42"/>
      <c r="ADC24" s="42"/>
      <c r="ADD24" s="43"/>
      <c r="ADE24" s="42"/>
      <c r="ADF24" s="42"/>
      <c r="ADG24" s="43"/>
      <c r="ADH24" s="42"/>
      <c r="ADI24" s="42"/>
      <c r="ADJ24" s="42"/>
      <c r="ADK24" s="43"/>
      <c r="ADL24" s="42"/>
      <c r="ADM24" s="42"/>
      <c r="ADN24" s="43"/>
      <c r="ADO24" s="42"/>
      <c r="ADP24" s="42"/>
      <c r="ADQ24" s="42"/>
      <c r="ADR24" s="43"/>
      <c r="ADS24" s="42"/>
      <c r="ADT24" s="42"/>
      <c r="ADU24" s="43"/>
      <c r="ADV24" s="42"/>
      <c r="ADW24" s="42"/>
      <c r="ADX24" s="42"/>
      <c r="ADY24" s="43"/>
      <c r="ADZ24" s="42"/>
      <c r="AEA24" s="42"/>
      <c r="AEB24" s="43"/>
      <c r="AEC24" s="42"/>
      <c r="AED24" s="42"/>
      <c r="AEE24" s="42"/>
      <c r="AEF24" s="43"/>
      <c r="AEG24" s="42"/>
      <c r="AEH24" s="42"/>
      <c r="AEI24" s="43"/>
      <c r="AEJ24" s="42"/>
      <c r="AEK24" s="42"/>
      <c r="AEL24" s="42"/>
      <c r="AEM24" s="43"/>
      <c r="AEN24" s="42"/>
      <c r="AEO24" s="42"/>
      <c r="AEP24" s="43"/>
      <c r="AEQ24" s="42"/>
      <c r="AER24" s="42"/>
      <c r="AES24" s="42"/>
      <c r="AET24" s="43"/>
      <c r="AEU24" s="42"/>
      <c r="AEV24" s="42"/>
      <c r="AEW24" s="43"/>
      <c r="AEX24" s="42"/>
      <c r="AEY24" s="42"/>
      <c r="AEZ24" s="42"/>
      <c r="AFA24" s="43"/>
      <c r="AFB24" s="42"/>
      <c r="AFC24" s="42"/>
      <c r="AFD24" s="43"/>
      <c r="AFE24" s="42"/>
      <c r="AFF24" s="42"/>
      <c r="AFG24" s="42"/>
      <c r="AFH24" s="43"/>
      <c r="AFI24" s="42"/>
      <c r="AFJ24" s="42"/>
      <c r="AFK24" s="43"/>
      <c r="AFL24" s="42"/>
      <c r="AFM24" s="42"/>
      <c r="AFN24" s="42"/>
      <c r="AFO24" s="43"/>
      <c r="AFP24" s="42"/>
      <c r="AFQ24" s="42"/>
      <c r="AFR24" s="43"/>
      <c r="AFS24" s="42"/>
      <c r="AFT24" s="42"/>
      <c r="AFU24" s="42"/>
      <c r="AFV24" s="43"/>
      <c r="AFW24" s="42"/>
      <c r="AFX24" s="42"/>
      <c r="AFY24" s="43"/>
      <c r="AFZ24" s="42"/>
      <c r="AGA24" s="42"/>
      <c r="AGB24" s="42"/>
      <c r="AGC24" s="43"/>
      <c r="AGD24" s="42"/>
      <c r="AGE24" s="42"/>
      <c r="AGF24" s="43"/>
      <c r="AGG24" s="42"/>
      <c r="AGH24" s="42"/>
      <c r="AGI24" s="42"/>
      <c r="AGJ24" s="43"/>
      <c r="AGK24" s="42"/>
      <c r="AGL24" s="42"/>
      <c r="AGM24" s="43"/>
      <c r="AGN24" s="42"/>
      <c r="AGO24" s="42"/>
      <c r="AGP24" s="42"/>
      <c r="AGQ24" s="43"/>
      <c r="AGR24" s="42"/>
      <c r="AGS24" s="42"/>
      <c r="AGT24" s="43"/>
      <c r="AGU24" s="42"/>
      <c r="AGV24" s="42"/>
      <c r="AGW24" s="42"/>
      <c r="AGX24" s="43"/>
      <c r="AGY24" s="42"/>
      <c r="AGZ24" s="42"/>
      <c r="AHA24" s="43"/>
      <c r="AHB24" s="42"/>
      <c r="AHC24" s="42"/>
      <c r="AHD24" s="42"/>
      <c r="AHE24" s="43"/>
      <c r="AHF24" s="42"/>
      <c r="AHG24" s="42"/>
      <c r="AHH24" s="43"/>
      <c r="AHI24" s="42"/>
      <c r="AHJ24" s="42"/>
      <c r="AHK24" s="42"/>
      <c r="AHL24" s="43"/>
      <c r="AHM24" s="42"/>
      <c r="AHN24" s="42"/>
      <c r="AHO24" s="43"/>
      <c r="AHP24" s="42"/>
      <c r="AHQ24" s="42"/>
      <c r="AHR24" s="42"/>
      <c r="AHS24" s="43"/>
      <c r="AHT24" s="42"/>
      <c r="AHU24" s="42"/>
      <c r="AHV24" s="43"/>
      <c r="AHW24" s="42"/>
      <c r="AHX24" s="42"/>
      <c r="AHY24" s="42"/>
      <c r="AHZ24" s="43"/>
      <c r="AIA24" s="42"/>
      <c r="AIB24" s="42"/>
      <c r="AIC24" s="43"/>
      <c r="AID24" s="42"/>
      <c r="AIE24" s="42"/>
      <c r="AIF24" s="42"/>
      <c r="AIG24" s="43"/>
      <c r="AIH24" s="42"/>
      <c r="AII24" s="42"/>
      <c r="AIJ24" s="43"/>
      <c r="AIK24" s="42"/>
      <c r="AIL24" s="42"/>
      <c r="AIM24" s="42"/>
      <c r="AIN24" s="43"/>
      <c r="AIO24" s="42"/>
      <c r="AIP24" s="42"/>
      <c r="AIQ24" s="43"/>
      <c r="AIR24" s="42"/>
      <c r="AIS24" s="42"/>
      <c r="AIT24" s="42"/>
      <c r="AIU24" s="43"/>
      <c r="AIV24" s="42"/>
      <c r="AIW24" s="42"/>
      <c r="AIX24" s="43"/>
      <c r="AIY24" s="42"/>
      <c r="AIZ24" s="42"/>
      <c r="AJA24" s="42"/>
      <c r="AJB24" s="43"/>
      <c r="AJC24" s="42"/>
      <c r="AJD24" s="42"/>
      <c r="AJE24" s="43"/>
      <c r="AJF24" s="42"/>
      <c r="AJG24" s="42"/>
      <c r="AJH24" s="42"/>
      <c r="AJI24" s="43"/>
      <c r="AJJ24" s="42"/>
      <c r="AJK24" s="42"/>
      <c r="AJL24" s="43"/>
      <c r="AJM24" s="42"/>
      <c r="AJN24" s="42"/>
      <c r="AJO24" s="42"/>
      <c r="AJP24" s="43"/>
      <c r="AJQ24" s="42"/>
      <c r="AJR24" s="42"/>
      <c r="AJS24" s="43"/>
      <c r="AJT24" s="42"/>
      <c r="AJU24" s="42"/>
      <c r="AJV24" s="42"/>
      <c r="AJW24" s="43"/>
      <c r="AJX24" s="42"/>
      <c r="AJY24" s="42"/>
      <c r="AJZ24" s="43"/>
      <c r="AKA24" s="42"/>
      <c r="AKB24" s="42"/>
      <c r="AKC24" s="42"/>
      <c r="AKD24" s="43"/>
      <c r="AKE24" s="42"/>
      <c r="AKF24" s="42"/>
      <c r="AKG24" s="43"/>
      <c r="AKH24" s="42"/>
      <c r="AKI24" s="42"/>
      <c r="AKJ24" s="42"/>
      <c r="AKK24" s="43"/>
      <c r="AKL24" s="42"/>
      <c r="AKM24" s="42"/>
      <c r="AKN24" s="43"/>
      <c r="AKO24" s="42"/>
      <c r="AKP24" s="42"/>
      <c r="AKQ24" s="42"/>
      <c r="AKR24" s="43"/>
      <c r="AKS24" s="42"/>
      <c r="AKT24" s="42"/>
      <c r="AKU24" s="43"/>
      <c r="AKV24" s="42"/>
      <c r="AKW24" s="42"/>
      <c r="AKX24" s="42"/>
      <c r="AKY24" s="43"/>
      <c r="AKZ24" s="42"/>
      <c r="ALA24" s="42"/>
      <c r="ALB24" s="43"/>
      <c r="ALC24" s="42"/>
      <c r="ALD24" s="42"/>
      <c r="ALE24" s="42"/>
      <c r="ALF24" s="43"/>
      <c r="ALG24" s="42"/>
      <c r="ALH24" s="42"/>
      <c r="ALI24" s="43"/>
      <c r="ALJ24" s="42"/>
      <c r="ALK24" s="42"/>
      <c r="ALL24" s="42"/>
      <c r="ALM24" s="43"/>
      <c r="ALN24" s="42"/>
      <c r="ALO24" s="42"/>
      <c r="ALP24" s="43"/>
      <c r="ALQ24" s="42"/>
      <c r="ALR24" s="42"/>
      <c r="ALS24" s="42"/>
      <c r="ALT24" s="43"/>
      <c r="ALU24" s="42"/>
      <c r="ALV24" s="42"/>
      <c r="ALW24" s="43"/>
      <c r="ALX24" s="42"/>
      <c r="ALY24" s="42"/>
      <c r="ALZ24" s="42"/>
      <c r="AMA24" s="43"/>
      <c r="AMB24" s="42"/>
      <c r="AMC24" s="42"/>
      <c r="AMD24" s="43"/>
      <c r="AME24" s="42"/>
      <c r="AMF24" s="42"/>
      <c r="AMG24" s="42"/>
      <c r="AMH24" s="43"/>
      <c r="AMI24" s="42"/>
      <c r="AMJ24" s="42"/>
      <c r="AMK24" s="43"/>
      <c r="AML24" s="42"/>
      <c r="AMM24" s="42"/>
      <c r="AMN24" s="42"/>
      <c r="AMO24" s="43"/>
      <c r="AMP24" s="42"/>
      <c r="AMQ24" s="42"/>
      <c r="AMR24" s="43"/>
      <c r="AMS24" s="42"/>
      <c r="AMT24" s="42"/>
      <c r="AMU24" s="42"/>
      <c r="AMV24" s="43"/>
      <c r="AMW24" s="42"/>
      <c r="AMX24" s="42"/>
      <c r="AMY24" s="43"/>
      <c r="AMZ24" s="42"/>
      <c r="ANA24" s="42"/>
      <c r="ANB24" s="42"/>
      <c r="ANC24" s="43"/>
      <c r="AND24" s="42"/>
      <c r="ANE24" s="42"/>
      <c r="ANF24" s="43"/>
      <c r="ANG24" s="42"/>
      <c r="ANH24" s="42"/>
      <c r="ANI24" s="42"/>
      <c r="ANJ24" s="43"/>
      <c r="ANK24" s="42"/>
      <c r="ANL24" s="42"/>
      <c r="ANM24" s="43"/>
      <c r="ANN24" s="42"/>
      <c r="ANO24" s="42"/>
      <c r="ANP24" s="42"/>
      <c r="ANQ24" s="43"/>
      <c r="ANR24" s="42"/>
      <c r="ANS24" s="42"/>
      <c r="ANT24" s="43"/>
      <c r="ANU24" s="42"/>
      <c r="ANV24" s="42"/>
      <c r="ANW24" s="42"/>
      <c r="ANX24" s="43"/>
      <c r="ANY24" s="42"/>
      <c r="ANZ24" s="42"/>
      <c r="AOA24" s="43"/>
      <c r="AOB24" s="42"/>
      <c r="AOC24" s="42"/>
      <c r="AOD24" s="42"/>
      <c r="AOE24" s="43"/>
      <c r="AOF24" s="42"/>
      <c r="AOG24" s="42"/>
      <c r="AOH24" s="43"/>
      <c r="AOI24" s="42"/>
      <c r="AOJ24" s="42"/>
      <c r="AOK24" s="42"/>
      <c r="AOL24" s="43"/>
      <c r="AOM24" s="42"/>
      <c r="AON24" s="42"/>
      <c r="AOO24" s="43"/>
      <c r="AOP24" s="42"/>
      <c r="AOQ24" s="42"/>
      <c r="AOR24" s="42"/>
      <c r="AOS24" s="43"/>
      <c r="AOT24" s="42"/>
      <c r="AOU24" s="42"/>
      <c r="AOV24" s="43"/>
      <c r="AOW24" s="42"/>
      <c r="AOX24" s="42"/>
      <c r="AOY24" s="42"/>
      <c r="AOZ24" s="43"/>
      <c r="APA24" s="42"/>
      <c r="APB24" s="42"/>
      <c r="APC24" s="43"/>
      <c r="APD24" s="42"/>
      <c r="APE24" s="42"/>
      <c r="APF24" s="42"/>
      <c r="APG24" s="43"/>
      <c r="APH24" s="42"/>
      <c r="API24" s="42"/>
      <c r="APJ24" s="43"/>
      <c r="APK24" s="42"/>
      <c r="APL24" s="42"/>
      <c r="APM24" s="42"/>
      <c r="APN24" s="43"/>
      <c r="APO24" s="42"/>
      <c r="APP24" s="42"/>
      <c r="APQ24" s="43"/>
      <c r="APR24" s="42"/>
      <c r="APS24" s="42"/>
      <c r="APT24" s="42"/>
      <c r="APU24" s="43"/>
      <c r="APV24" s="42"/>
      <c r="APW24" s="42"/>
      <c r="APX24" s="43"/>
      <c r="APY24" s="42"/>
      <c r="APZ24" s="42"/>
      <c r="AQA24" s="42"/>
      <c r="AQB24" s="43"/>
      <c r="AQC24" s="42"/>
      <c r="AQD24" s="42"/>
      <c r="AQE24" s="43"/>
      <c r="AQF24" s="42"/>
      <c r="AQG24" s="42"/>
      <c r="AQH24" s="42"/>
      <c r="AQI24" s="43"/>
      <c r="AQJ24" s="42"/>
      <c r="AQK24" s="42"/>
      <c r="AQL24" s="43"/>
      <c r="AQM24" s="42"/>
      <c r="AQN24" s="42"/>
      <c r="AQO24" s="42"/>
      <c r="AQP24" s="43"/>
      <c r="AQQ24" s="42"/>
      <c r="AQR24" s="42"/>
      <c r="AQS24" s="43"/>
      <c r="AQT24" s="42"/>
      <c r="AQU24" s="42"/>
      <c r="AQV24" s="42"/>
      <c r="AQW24" s="43"/>
      <c r="AQX24" s="42"/>
      <c r="AQY24" s="42"/>
      <c r="AQZ24" s="43"/>
      <c r="ARA24" s="42"/>
      <c r="ARB24" s="42"/>
      <c r="ARC24" s="42"/>
      <c r="ARD24" s="43"/>
      <c r="ARE24" s="42"/>
      <c r="ARF24" s="42"/>
      <c r="ARG24" s="43"/>
      <c r="ARH24" s="42"/>
      <c r="ARI24" s="42"/>
      <c r="ARJ24" s="42"/>
      <c r="ARK24" s="43"/>
      <c r="ARL24" s="42"/>
      <c r="ARM24" s="42"/>
      <c r="ARN24" s="43"/>
      <c r="ARO24" s="42"/>
      <c r="ARP24" s="42"/>
      <c r="ARQ24" s="42"/>
      <c r="ARR24" s="43"/>
      <c r="ARS24" s="42"/>
      <c r="ART24" s="42"/>
      <c r="ARU24" s="43"/>
      <c r="ARV24" s="42"/>
      <c r="ARW24" s="42"/>
      <c r="ARX24" s="42"/>
      <c r="ARY24" s="43"/>
      <c r="ARZ24" s="42"/>
      <c r="ASA24" s="42"/>
      <c r="ASB24" s="43"/>
      <c r="ASC24" s="42"/>
      <c r="ASD24" s="42"/>
      <c r="ASE24" s="42"/>
      <c r="ASF24" s="43"/>
      <c r="ASG24" s="42"/>
      <c r="ASH24" s="42"/>
      <c r="ASI24" s="43"/>
      <c r="ASJ24" s="42"/>
      <c r="ASK24" s="42"/>
      <c r="ASL24" s="42"/>
      <c r="ASM24" s="43"/>
      <c r="ASN24" s="42"/>
      <c r="ASO24" s="42"/>
      <c r="ASP24" s="43"/>
      <c r="ASQ24" s="42"/>
      <c r="ASR24" s="42"/>
      <c r="ASS24" s="42"/>
      <c r="AST24" s="43"/>
      <c r="ASU24" s="42"/>
      <c r="ASV24" s="42"/>
      <c r="ASW24" s="43"/>
      <c r="ASX24" s="42"/>
      <c r="ASY24" s="42"/>
      <c r="ASZ24" s="42"/>
      <c r="ATA24" s="43"/>
      <c r="ATB24" s="42"/>
      <c r="ATC24" s="42"/>
      <c r="ATD24" s="43"/>
      <c r="ATE24" s="42"/>
      <c r="ATF24" s="42"/>
      <c r="ATG24" s="42"/>
      <c r="ATH24" s="43"/>
      <c r="ATI24" s="42"/>
      <c r="ATJ24" s="42"/>
      <c r="ATK24" s="43"/>
      <c r="ATL24" s="42"/>
      <c r="ATM24" s="42"/>
      <c r="ATN24" s="42"/>
      <c r="ATO24" s="43"/>
      <c r="ATP24" s="42"/>
      <c r="ATQ24" s="42"/>
      <c r="ATR24" s="43"/>
      <c r="ATS24" s="42"/>
      <c r="ATT24" s="42"/>
      <c r="ATU24" s="42"/>
      <c r="ATV24" s="43"/>
      <c r="ATW24" s="42"/>
      <c r="ATX24" s="42"/>
      <c r="ATY24" s="43"/>
      <c r="ATZ24" s="42"/>
      <c r="AUA24" s="42"/>
      <c r="AUB24" s="42"/>
      <c r="AUC24" s="43"/>
      <c r="AUD24" s="42"/>
      <c r="AUE24" s="42"/>
      <c r="AUF24" s="43"/>
      <c r="AUG24" s="42"/>
      <c r="AUH24" s="42"/>
      <c r="AUI24" s="42"/>
      <c r="AUJ24" s="43"/>
      <c r="AUK24" s="42"/>
      <c r="AUL24" s="42"/>
      <c r="AUM24" s="43"/>
      <c r="AUN24" s="42"/>
      <c r="AUO24" s="42"/>
      <c r="AUP24" s="42"/>
      <c r="AUQ24" s="43"/>
      <c r="AUR24" s="42"/>
      <c r="AUS24" s="42"/>
      <c r="AUT24" s="43"/>
      <c r="AUU24" s="42"/>
      <c r="AUV24" s="42"/>
      <c r="AUW24" s="42"/>
      <c r="AUX24" s="43"/>
      <c r="AUY24" s="42"/>
      <c r="AUZ24" s="42"/>
      <c r="AVA24" s="43"/>
      <c r="AVB24" s="42"/>
      <c r="AVC24" s="42"/>
      <c r="AVD24" s="42"/>
      <c r="AVE24" s="43"/>
      <c r="AVF24" s="42"/>
      <c r="AVG24" s="42"/>
      <c r="AVH24" s="43"/>
      <c r="AVI24" s="42"/>
      <c r="AVJ24" s="42"/>
      <c r="AVK24" s="42"/>
      <c r="AVL24" s="43"/>
      <c r="AVM24" s="42"/>
      <c r="AVN24" s="42"/>
      <c r="AVO24" s="43"/>
      <c r="AVP24" s="42"/>
      <c r="AVQ24" s="42"/>
      <c r="AVR24" s="42"/>
      <c r="AVS24" s="43"/>
      <c r="AVT24" s="42"/>
      <c r="AVU24" s="42"/>
      <c r="AVV24" s="43"/>
      <c r="AVW24" s="42"/>
      <c r="AVX24" s="42"/>
      <c r="AVY24" s="42"/>
      <c r="AVZ24" s="43"/>
      <c r="AWA24" s="42"/>
      <c r="AWB24" s="42"/>
      <c r="AWC24" s="43"/>
      <c r="AWD24" s="42"/>
      <c r="AWE24" s="42"/>
      <c r="AWF24" s="42"/>
      <c r="AWG24" s="43"/>
      <c r="AWH24" s="42"/>
      <c r="AWI24" s="42"/>
      <c r="AWJ24" s="43"/>
      <c r="AWK24" s="42"/>
      <c r="AWL24" s="42"/>
      <c r="AWM24" s="42"/>
      <c r="AWN24" s="43"/>
      <c r="AWO24" s="42"/>
      <c r="AWP24" s="42"/>
      <c r="AWQ24" s="43"/>
      <c r="AWR24" s="42"/>
      <c r="AWS24" s="42"/>
      <c r="AWT24" s="42"/>
      <c r="AWU24" s="43"/>
      <c r="AWV24" s="42"/>
      <c r="AWW24" s="42"/>
      <c r="AWX24" s="43"/>
      <c r="AWY24" s="42"/>
      <c r="AWZ24" s="42"/>
      <c r="AXA24" s="42"/>
      <c r="AXB24" s="43"/>
      <c r="AXC24" s="42"/>
      <c r="AXD24" s="42"/>
      <c r="AXE24" s="43"/>
      <c r="AXF24" s="42"/>
      <c r="AXG24" s="42"/>
      <c r="AXH24" s="42"/>
      <c r="AXI24" s="43"/>
      <c r="AXJ24" s="42"/>
      <c r="AXK24" s="42"/>
      <c r="AXL24" s="43"/>
      <c r="AXM24" s="42"/>
      <c r="AXN24" s="42"/>
      <c r="AXO24" s="42"/>
      <c r="AXP24" s="43"/>
      <c r="AXQ24" s="42"/>
      <c r="AXR24" s="42"/>
      <c r="AXS24" s="43"/>
      <c r="AXT24" s="42"/>
      <c r="AXU24" s="42"/>
      <c r="AXV24" s="42"/>
      <c r="AXW24" s="43"/>
      <c r="AXX24" s="42"/>
      <c r="AXY24" s="42"/>
      <c r="AXZ24" s="43"/>
      <c r="AYA24" s="42"/>
      <c r="AYB24" s="42"/>
      <c r="AYC24" s="42"/>
      <c r="AYD24" s="43"/>
      <c r="AYE24" s="42"/>
      <c r="AYF24" s="42"/>
      <c r="AYG24" s="43"/>
      <c r="AYH24" s="42"/>
      <c r="AYI24" s="42"/>
      <c r="AYJ24" s="42"/>
      <c r="AYK24" s="43"/>
      <c r="AYL24" s="42"/>
      <c r="AYM24" s="42"/>
      <c r="AYN24" s="43"/>
      <c r="AYO24" s="42"/>
      <c r="AYP24" s="42"/>
      <c r="AYQ24" s="42"/>
      <c r="AYR24" s="43"/>
      <c r="AYS24" s="42"/>
      <c r="AYT24" s="42"/>
      <c r="AYU24" s="43"/>
      <c r="AYV24" s="42"/>
      <c r="AYW24" s="42"/>
      <c r="AYX24" s="42"/>
      <c r="AYY24" s="43"/>
      <c r="AYZ24" s="42"/>
      <c r="AZA24" s="42"/>
      <c r="AZB24" s="43"/>
      <c r="AZC24" s="42"/>
      <c r="AZD24" s="42"/>
      <c r="AZE24" s="42"/>
      <c r="AZF24" s="43"/>
      <c r="AZG24" s="42"/>
      <c r="AZH24" s="42"/>
      <c r="AZI24" s="43"/>
      <c r="AZJ24" s="42"/>
      <c r="AZK24" s="42"/>
      <c r="AZL24" s="42"/>
      <c r="AZM24" s="43"/>
      <c r="AZN24" s="42"/>
      <c r="AZO24" s="42"/>
      <c r="AZP24" s="43"/>
      <c r="AZQ24" s="42"/>
      <c r="AZR24" s="42"/>
      <c r="AZS24" s="42"/>
      <c r="AZT24" s="43"/>
      <c r="AZU24" s="42"/>
      <c r="AZV24" s="42"/>
      <c r="AZW24" s="43"/>
      <c r="AZX24" s="42"/>
      <c r="AZY24" s="42"/>
      <c r="AZZ24" s="42"/>
      <c r="BAA24" s="43"/>
      <c r="BAB24" s="42"/>
      <c r="BAC24" s="42"/>
      <c r="BAD24" s="43"/>
      <c r="BAE24" s="42"/>
      <c r="BAF24" s="42"/>
      <c r="BAG24" s="42"/>
      <c r="BAH24" s="43"/>
      <c r="BAI24" s="42"/>
      <c r="BAJ24" s="42"/>
      <c r="BAK24" s="43"/>
      <c r="BAL24" s="42"/>
      <c r="BAM24" s="42"/>
      <c r="BAN24" s="42"/>
      <c r="BAO24" s="43"/>
      <c r="BAP24" s="42"/>
      <c r="BAQ24" s="42"/>
      <c r="BAR24" s="43"/>
      <c r="BAS24" s="42"/>
      <c r="BAT24" s="42"/>
      <c r="BAU24" s="42"/>
      <c r="BAV24" s="43"/>
      <c r="BAW24" s="42"/>
      <c r="BAX24" s="42"/>
      <c r="BAY24" s="43"/>
      <c r="BAZ24" s="42"/>
      <c r="BBA24" s="42"/>
      <c r="BBB24" s="42"/>
      <c r="BBC24" s="43"/>
      <c r="BBD24" s="42"/>
      <c r="BBE24" s="42"/>
      <c r="BBF24" s="43"/>
      <c r="BBG24" s="42"/>
      <c r="BBH24" s="42"/>
      <c r="BBI24" s="42"/>
      <c r="BBJ24" s="43"/>
      <c r="BBK24" s="42"/>
      <c r="BBL24" s="42"/>
      <c r="BBM24" s="43"/>
      <c r="BBN24" s="42"/>
      <c r="BBO24" s="42"/>
      <c r="BBP24" s="42"/>
      <c r="BBQ24" s="43"/>
      <c r="BBR24" s="42"/>
      <c r="BBS24" s="42"/>
      <c r="BBT24" s="43"/>
      <c r="BBU24" s="42"/>
      <c r="BBV24" s="42"/>
      <c r="BBW24" s="42"/>
      <c r="BBX24" s="43"/>
      <c r="BBY24" s="42"/>
      <c r="BBZ24" s="42"/>
      <c r="BCA24" s="43"/>
      <c r="BCB24" s="42"/>
      <c r="BCC24" s="42"/>
      <c r="BCD24" s="42"/>
      <c r="BCE24" s="43"/>
      <c r="BCF24" s="42"/>
      <c r="BCG24" s="42"/>
      <c r="BCH24" s="43"/>
      <c r="BCI24" s="42"/>
      <c r="BCJ24" s="42"/>
      <c r="BCK24" s="42"/>
      <c r="BCL24" s="43"/>
      <c r="BCM24" s="42"/>
      <c r="BCN24" s="42"/>
      <c r="BCO24" s="43"/>
      <c r="BCP24" s="42"/>
      <c r="BCQ24" s="42"/>
      <c r="BCR24" s="42"/>
      <c r="BCS24" s="43"/>
      <c r="BCT24" s="42"/>
      <c r="BCU24" s="42"/>
      <c r="BCV24" s="43"/>
      <c r="BCW24" s="42"/>
      <c r="BCX24" s="42"/>
      <c r="BCY24" s="42"/>
      <c r="BCZ24" s="43"/>
      <c r="BDA24" s="42"/>
      <c r="BDB24" s="42"/>
      <c r="BDC24" s="43"/>
      <c r="BDD24" s="42"/>
      <c r="BDE24" s="42"/>
      <c r="BDF24" s="42"/>
      <c r="BDG24" s="43"/>
      <c r="BDH24" s="42"/>
      <c r="BDI24" s="42"/>
      <c r="BDJ24" s="43"/>
      <c r="BDK24" s="42"/>
      <c r="BDL24" s="42"/>
      <c r="BDM24" s="42"/>
      <c r="BDN24" s="43"/>
      <c r="BDO24" s="42"/>
      <c r="BDP24" s="42"/>
      <c r="BDQ24" s="43"/>
      <c r="BDR24" s="42"/>
      <c r="BDS24" s="42"/>
      <c r="BDT24" s="42"/>
      <c r="BDU24" s="43"/>
      <c r="BDV24" s="42"/>
      <c r="BDW24" s="42"/>
      <c r="BDX24" s="43"/>
      <c r="BDY24" s="42"/>
      <c r="BDZ24" s="42"/>
      <c r="BEA24" s="42"/>
      <c r="BEB24" s="43"/>
      <c r="BEC24" s="42"/>
      <c r="BED24" s="42"/>
      <c r="BEE24" s="43"/>
      <c r="BEF24" s="42"/>
      <c r="BEG24" s="42"/>
      <c r="BEH24" s="42"/>
      <c r="BEI24" s="43"/>
      <c r="BEJ24" s="42"/>
      <c r="BEK24" s="42"/>
      <c r="BEL24" s="43"/>
      <c r="BEM24" s="42"/>
      <c r="BEN24" s="42"/>
      <c r="BEO24" s="42"/>
      <c r="BEP24" s="43"/>
      <c r="BEQ24" s="42"/>
      <c r="BER24" s="42"/>
      <c r="BES24" s="43"/>
      <c r="BET24" s="42"/>
      <c r="BEU24" s="42"/>
      <c r="BEV24" s="42"/>
      <c r="BEW24" s="43"/>
      <c r="BEX24" s="42"/>
      <c r="BEY24" s="42"/>
      <c r="BEZ24" s="43"/>
      <c r="BFA24" s="42"/>
      <c r="BFB24" s="42"/>
      <c r="BFC24" s="42"/>
      <c r="BFD24" s="43"/>
      <c r="BFE24" s="42"/>
      <c r="BFF24" s="42"/>
      <c r="BFG24" s="43"/>
      <c r="BFH24" s="42"/>
      <c r="BFI24" s="42"/>
      <c r="BFJ24" s="42"/>
      <c r="BFK24" s="43"/>
      <c r="BFL24" s="42"/>
      <c r="BFM24" s="42"/>
      <c r="BFN24" s="43"/>
      <c r="BFO24" s="42"/>
      <c r="BFP24" s="42"/>
      <c r="BFQ24" s="42"/>
      <c r="BFR24" s="43"/>
      <c r="BFS24" s="42"/>
      <c r="BFT24" s="42"/>
      <c r="BFU24" s="43"/>
      <c r="BFV24" s="42"/>
      <c r="BFW24" s="42"/>
      <c r="BFX24" s="42"/>
      <c r="BFY24" s="43"/>
      <c r="BFZ24" s="42"/>
      <c r="BGA24" s="42"/>
      <c r="BGB24" s="43"/>
      <c r="BGC24" s="42"/>
      <c r="BGD24" s="42"/>
      <c r="BGE24" s="42"/>
      <c r="BGF24" s="43"/>
      <c r="BGG24" s="42"/>
      <c r="BGH24" s="42"/>
      <c r="BGI24" s="43"/>
      <c r="BGJ24" s="42"/>
      <c r="BGK24" s="42"/>
      <c r="BGL24" s="42"/>
      <c r="BGM24" s="43"/>
      <c r="BGN24" s="42"/>
      <c r="BGO24" s="42"/>
      <c r="BGP24" s="43"/>
      <c r="BGQ24" s="42"/>
      <c r="BGR24" s="42"/>
      <c r="BGS24" s="42"/>
      <c r="BGT24" s="43"/>
      <c r="BGU24" s="42"/>
      <c r="BGV24" s="42"/>
      <c r="BGW24" s="43"/>
      <c r="BGX24" s="42"/>
      <c r="BGY24" s="42"/>
      <c r="BGZ24" s="42"/>
      <c r="BHA24" s="43"/>
      <c r="BHB24" s="42"/>
      <c r="BHC24" s="42"/>
      <c r="BHD24" s="43"/>
      <c r="BHE24" s="42"/>
      <c r="BHF24" s="42"/>
      <c r="BHG24" s="42"/>
      <c r="BHH24" s="43"/>
      <c r="BHI24" s="42"/>
      <c r="BHJ24" s="42"/>
      <c r="BHK24" s="43"/>
      <c r="BHL24" s="42"/>
      <c r="BHM24" s="42"/>
      <c r="BHN24" s="42"/>
      <c r="BHO24" s="43"/>
      <c r="BHP24" s="42"/>
      <c r="BHQ24" s="42"/>
      <c r="BHR24" s="43"/>
      <c r="BHS24" s="42"/>
      <c r="BHT24" s="42"/>
      <c r="BHU24" s="42"/>
      <c r="BHV24" s="43"/>
      <c r="BHW24" s="42"/>
      <c r="BHX24" s="42"/>
      <c r="BHY24" s="43"/>
      <c r="BHZ24" s="42"/>
      <c r="BIA24" s="42"/>
      <c r="BIB24" s="42"/>
      <c r="BIC24" s="43"/>
      <c r="BID24" s="42"/>
      <c r="BIE24" s="42"/>
      <c r="BIF24" s="43"/>
      <c r="BIG24" s="42"/>
      <c r="BIH24" s="42"/>
      <c r="BII24" s="42"/>
      <c r="BIJ24" s="43"/>
      <c r="BIK24" s="42"/>
      <c r="BIL24" s="42"/>
      <c r="BIM24" s="43"/>
      <c r="BIN24" s="42"/>
      <c r="BIO24" s="42"/>
      <c r="BIP24" s="42"/>
      <c r="BIQ24" s="43"/>
      <c r="BIR24" s="42"/>
      <c r="BIS24" s="42"/>
      <c r="BIT24" s="43"/>
      <c r="BIU24" s="42"/>
      <c r="BIV24" s="42"/>
      <c r="BIW24" s="42"/>
      <c r="BIX24" s="43"/>
      <c r="BIY24" s="42"/>
      <c r="BIZ24" s="42"/>
      <c r="BJA24" s="43"/>
      <c r="BJB24" s="42"/>
      <c r="BJC24" s="42"/>
      <c r="BJD24" s="42"/>
      <c r="BJE24" s="43"/>
      <c r="BJF24" s="42"/>
      <c r="BJG24" s="42"/>
      <c r="BJH24" s="43"/>
      <c r="BJI24" s="42"/>
      <c r="BJJ24" s="42"/>
      <c r="BJK24" s="42"/>
      <c r="BJL24" s="43"/>
      <c r="BJM24" s="42"/>
      <c r="BJN24" s="42"/>
      <c r="BJO24" s="43"/>
      <c r="BJP24" s="42"/>
      <c r="BJQ24" s="42"/>
      <c r="BJR24" s="42"/>
      <c r="BJS24" s="43"/>
      <c r="BJT24" s="42"/>
      <c r="BJU24" s="42"/>
      <c r="BJV24" s="43"/>
      <c r="BJW24" s="42"/>
      <c r="BJX24" s="42"/>
      <c r="BJY24" s="42"/>
      <c r="BJZ24" s="43"/>
      <c r="BKA24" s="42"/>
      <c r="BKB24" s="42"/>
      <c r="BKC24" s="43"/>
      <c r="BKD24" s="42"/>
      <c r="BKE24" s="42"/>
      <c r="BKF24" s="42"/>
      <c r="BKG24" s="43"/>
      <c r="BKH24" s="42"/>
      <c r="BKI24" s="42"/>
      <c r="BKJ24" s="43"/>
      <c r="BKK24" s="42"/>
      <c r="BKL24" s="42"/>
      <c r="BKM24" s="42"/>
      <c r="BKN24" s="43"/>
      <c r="BKO24" s="42"/>
      <c r="BKP24" s="42"/>
      <c r="BKQ24" s="43"/>
      <c r="BKR24" s="42"/>
      <c r="BKS24" s="42"/>
      <c r="BKT24" s="42"/>
      <c r="BKU24" s="43"/>
      <c r="BKV24" s="42"/>
      <c r="BKW24" s="42"/>
      <c r="BKX24" s="43"/>
      <c r="BKY24" s="42"/>
      <c r="BKZ24" s="42"/>
      <c r="BLA24" s="42"/>
      <c r="BLB24" s="43"/>
      <c r="BLC24" s="42"/>
      <c r="BLD24" s="42"/>
      <c r="BLE24" s="43"/>
      <c r="BLF24" s="42"/>
      <c r="BLG24" s="42"/>
      <c r="BLH24" s="42"/>
      <c r="BLI24" s="43"/>
      <c r="BLJ24" s="42"/>
      <c r="BLK24" s="42"/>
      <c r="BLL24" s="43"/>
      <c r="BLM24" s="42"/>
      <c r="BLN24" s="42"/>
      <c r="BLO24" s="42"/>
      <c r="BLP24" s="43"/>
      <c r="BLQ24" s="42"/>
      <c r="BLR24" s="42"/>
      <c r="BLS24" s="43"/>
      <c r="BLT24" s="42"/>
      <c r="BLU24" s="42"/>
      <c r="BLV24" s="42"/>
      <c r="BLW24" s="43"/>
      <c r="BLX24" s="42"/>
      <c r="BLY24" s="42"/>
      <c r="BLZ24" s="43"/>
      <c r="BMA24" s="42"/>
      <c r="BMB24" s="42"/>
      <c r="BMC24" s="42"/>
      <c r="BMD24" s="43"/>
      <c r="BME24" s="42"/>
      <c r="BMF24" s="42"/>
      <c r="BMG24" s="43"/>
      <c r="BMH24" s="42"/>
      <c r="BMI24" s="42"/>
      <c r="BMJ24" s="42"/>
      <c r="BMK24" s="43"/>
      <c r="BML24" s="42"/>
      <c r="BMM24" s="42"/>
      <c r="BMN24" s="43"/>
      <c r="BMO24" s="42"/>
      <c r="BMP24" s="42"/>
      <c r="BMQ24" s="42"/>
      <c r="BMR24" s="43"/>
      <c r="BMS24" s="42"/>
      <c r="BMT24" s="42"/>
      <c r="BMU24" s="43"/>
      <c r="BMV24" s="42"/>
      <c r="BMW24" s="42"/>
      <c r="BMX24" s="42"/>
      <c r="BMY24" s="43"/>
      <c r="BMZ24" s="42"/>
      <c r="BNA24" s="42"/>
      <c r="BNB24" s="43"/>
      <c r="BNC24" s="42"/>
      <c r="BND24" s="42"/>
      <c r="BNE24" s="42"/>
      <c r="BNF24" s="43"/>
      <c r="BNG24" s="42"/>
      <c r="BNH24" s="42"/>
      <c r="BNI24" s="43"/>
      <c r="BNJ24" s="42"/>
      <c r="BNK24" s="42"/>
      <c r="BNL24" s="42"/>
      <c r="BNM24" s="43"/>
      <c r="BNN24" s="42"/>
      <c r="BNO24" s="42"/>
      <c r="BNP24" s="43"/>
      <c r="BNQ24" s="42"/>
      <c r="BNR24" s="42"/>
      <c r="BNS24" s="42"/>
      <c r="BNT24" s="43"/>
      <c r="BNU24" s="42"/>
      <c r="BNV24" s="42"/>
      <c r="BNW24" s="43"/>
      <c r="BNX24" s="42"/>
      <c r="BNY24" s="42"/>
      <c r="BNZ24" s="42"/>
      <c r="BOA24" s="43"/>
      <c r="BOB24" s="42"/>
      <c r="BOC24" s="42"/>
      <c r="BOD24" s="43"/>
      <c r="BOE24" s="42"/>
      <c r="BOF24" s="42"/>
      <c r="BOG24" s="42"/>
      <c r="BOH24" s="43"/>
      <c r="BOI24" s="42"/>
      <c r="BOJ24" s="42"/>
      <c r="BOK24" s="43"/>
      <c r="BOL24" s="42"/>
      <c r="BOM24" s="42"/>
      <c r="BON24" s="42"/>
      <c r="BOO24" s="43"/>
      <c r="BOP24" s="42"/>
      <c r="BOQ24" s="42"/>
      <c r="BOR24" s="43"/>
      <c r="BOS24" s="42"/>
      <c r="BOT24" s="42"/>
      <c r="BOU24" s="42"/>
      <c r="BOV24" s="43"/>
      <c r="BOW24" s="42"/>
      <c r="BOX24" s="42"/>
      <c r="BOY24" s="43"/>
      <c r="BOZ24" s="42"/>
      <c r="BPA24" s="42"/>
      <c r="BPB24" s="42"/>
      <c r="BPC24" s="43"/>
      <c r="BPD24" s="42"/>
      <c r="BPE24" s="42"/>
      <c r="BPF24" s="43"/>
      <c r="BPG24" s="42"/>
      <c r="BPH24" s="42"/>
      <c r="BPI24" s="42"/>
      <c r="BPJ24" s="43"/>
      <c r="BPK24" s="42"/>
      <c r="BPL24" s="42"/>
      <c r="BPM24" s="43"/>
      <c r="BPN24" s="42"/>
      <c r="BPO24" s="42"/>
      <c r="BPP24" s="42"/>
      <c r="BPQ24" s="43"/>
      <c r="BPR24" s="42"/>
      <c r="BPS24" s="42"/>
      <c r="BPT24" s="43"/>
      <c r="BPU24" s="42"/>
      <c r="BPV24" s="42"/>
      <c r="BPW24" s="42"/>
      <c r="BPX24" s="43"/>
      <c r="BPY24" s="42"/>
      <c r="BPZ24" s="42"/>
      <c r="BQA24" s="43"/>
      <c r="BQB24" s="42"/>
      <c r="BQC24" s="42"/>
      <c r="BQD24" s="42"/>
      <c r="BQE24" s="43"/>
      <c r="BQF24" s="42"/>
      <c r="BQG24" s="42"/>
      <c r="BQH24" s="43"/>
      <c r="BQI24" s="42"/>
      <c r="BQJ24" s="42"/>
      <c r="BQK24" s="42"/>
      <c r="BQL24" s="43"/>
      <c r="BQM24" s="42"/>
      <c r="BQN24" s="42"/>
      <c r="BQO24" s="43"/>
      <c r="BQP24" s="42"/>
      <c r="BQQ24" s="42"/>
      <c r="BQR24" s="42"/>
      <c r="BQS24" s="43"/>
      <c r="BQT24" s="42"/>
      <c r="BQU24" s="42"/>
      <c r="BQV24" s="43"/>
      <c r="BQW24" s="42"/>
      <c r="BQX24" s="42"/>
      <c r="BQY24" s="42"/>
      <c r="BQZ24" s="43"/>
      <c r="BRA24" s="42"/>
      <c r="BRB24" s="42"/>
      <c r="BRC24" s="43"/>
      <c r="BRD24" s="42"/>
      <c r="BRE24" s="42"/>
      <c r="BRF24" s="42"/>
      <c r="BRG24" s="43"/>
      <c r="BRH24" s="42"/>
      <c r="BRI24" s="42"/>
      <c r="BRJ24" s="43"/>
      <c r="BRK24" s="42"/>
      <c r="BRL24" s="42"/>
      <c r="BRM24" s="42"/>
      <c r="BRN24" s="43"/>
      <c r="BRO24" s="42"/>
      <c r="BRP24" s="42"/>
      <c r="BRQ24" s="43"/>
      <c r="BRR24" s="42"/>
      <c r="BRS24" s="42"/>
      <c r="BRT24" s="42"/>
      <c r="BRU24" s="43"/>
      <c r="BRV24" s="42"/>
      <c r="BRW24" s="42"/>
      <c r="BRX24" s="43"/>
      <c r="BRY24" s="42"/>
      <c r="BRZ24" s="42"/>
      <c r="BSA24" s="42"/>
      <c r="BSB24" s="43"/>
      <c r="BSC24" s="42"/>
      <c r="BSD24" s="42"/>
      <c r="BSE24" s="43"/>
      <c r="BSF24" s="42"/>
      <c r="BSG24" s="42"/>
      <c r="BSH24" s="42"/>
      <c r="BSI24" s="43"/>
      <c r="BSJ24" s="42"/>
      <c r="BSK24" s="42"/>
      <c r="BSL24" s="43"/>
      <c r="BSM24" s="42"/>
      <c r="BSN24" s="42"/>
      <c r="BSO24" s="42"/>
      <c r="BSP24" s="43"/>
      <c r="BSQ24" s="42"/>
      <c r="BSR24" s="42"/>
      <c r="BSS24" s="43"/>
      <c r="BST24" s="42"/>
      <c r="BSU24" s="42"/>
      <c r="BSV24" s="42"/>
      <c r="BSW24" s="43"/>
      <c r="BSX24" s="42"/>
      <c r="BSY24" s="42"/>
      <c r="BSZ24" s="43"/>
      <c r="BTA24" s="42"/>
      <c r="BTB24" s="42"/>
      <c r="BTC24" s="42"/>
      <c r="BTD24" s="43"/>
      <c r="BTE24" s="42"/>
      <c r="BTF24" s="42"/>
      <c r="BTG24" s="43"/>
      <c r="BTH24" s="42"/>
      <c r="BTI24" s="42"/>
      <c r="BTJ24" s="42"/>
      <c r="BTK24" s="43"/>
      <c r="BTL24" s="42"/>
      <c r="BTM24" s="42"/>
      <c r="BTN24" s="43"/>
      <c r="BTO24" s="42"/>
      <c r="BTP24" s="42"/>
      <c r="BTQ24" s="42"/>
      <c r="BTR24" s="43"/>
      <c r="BTS24" s="42"/>
      <c r="BTT24" s="42"/>
      <c r="BTU24" s="43"/>
      <c r="BTV24" s="42"/>
      <c r="BTW24" s="42"/>
      <c r="BTX24" s="42"/>
      <c r="BTY24" s="43"/>
      <c r="BTZ24" s="42"/>
      <c r="BUA24" s="42"/>
      <c r="BUB24" s="43"/>
      <c r="BUC24" s="42"/>
      <c r="BUD24" s="42"/>
      <c r="BUE24" s="42"/>
      <c r="BUF24" s="43"/>
      <c r="BUG24" s="42"/>
      <c r="BUH24" s="42"/>
      <c r="BUI24" s="43"/>
      <c r="BUJ24" s="42"/>
      <c r="BUK24" s="42"/>
      <c r="BUL24" s="42"/>
      <c r="BUM24" s="43"/>
      <c r="BUN24" s="42"/>
      <c r="BUO24" s="42"/>
      <c r="BUP24" s="43"/>
      <c r="BUQ24" s="42"/>
      <c r="BUR24" s="42"/>
      <c r="BUS24" s="42"/>
      <c r="BUT24" s="43"/>
      <c r="BUU24" s="42"/>
      <c r="BUV24" s="42"/>
      <c r="BUW24" s="43"/>
      <c r="BUX24" s="42"/>
      <c r="BUY24" s="42"/>
      <c r="BUZ24" s="42"/>
      <c r="BVA24" s="43"/>
      <c r="BVB24" s="42"/>
      <c r="BVC24" s="42"/>
      <c r="BVD24" s="43"/>
      <c r="BVE24" s="42"/>
      <c r="BVF24" s="42"/>
      <c r="BVG24" s="42"/>
      <c r="BVH24" s="43"/>
      <c r="BVI24" s="42"/>
      <c r="BVJ24" s="42"/>
      <c r="BVK24" s="43"/>
      <c r="BVL24" s="42"/>
      <c r="BVM24" s="42"/>
      <c r="BVN24" s="42"/>
      <c r="BVO24" s="43"/>
      <c r="BVP24" s="42"/>
      <c r="BVQ24" s="42"/>
      <c r="BVR24" s="43"/>
      <c r="BVS24" s="42"/>
      <c r="BVT24" s="42"/>
      <c r="BVU24" s="42"/>
      <c r="BVV24" s="43"/>
      <c r="BVW24" s="42"/>
      <c r="BVX24" s="42"/>
      <c r="BVY24" s="43"/>
      <c r="BVZ24" s="42"/>
      <c r="BWA24" s="42"/>
      <c r="BWB24" s="42"/>
      <c r="BWC24" s="43"/>
      <c r="BWD24" s="42"/>
      <c r="BWE24" s="42"/>
      <c r="BWF24" s="43"/>
      <c r="BWG24" s="42"/>
      <c r="BWH24" s="42"/>
      <c r="BWI24" s="42"/>
      <c r="BWJ24" s="43"/>
      <c r="BWK24" s="42"/>
      <c r="BWL24" s="42"/>
      <c r="BWM24" s="43"/>
      <c r="BWN24" s="42"/>
      <c r="BWO24" s="42"/>
      <c r="BWP24" s="42"/>
      <c r="BWQ24" s="43"/>
      <c r="BWR24" s="42"/>
      <c r="BWS24" s="42"/>
      <c r="BWT24" s="43"/>
      <c r="BWU24" s="42"/>
      <c r="BWV24" s="42"/>
      <c r="BWW24" s="42"/>
      <c r="BWX24" s="43"/>
      <c r="BWY24" s="42"/>
      <c r="BWZ24" s="42"/>
      <c r="BXA24" s="43"/>
      <c r="BXB24" s="42"/>
      <c r="BXC24" s="42"/>
      <c r="BXD24" s="42"/>
      <c r="BXE24" s="43"/>
      <c r="BXF24" s="42"/>
      <c r="BXG24" s="42"/>
      <c r="BXH24" s="43"/>
      <c r="BXI24" s="42"/>
      <c r="BXJ24" s="42"/>
      <c r="BXK24" s="42"/>
      <c r="BXL24" s="43"/>
      <c r="BXM24" s="42"/>
      <c r="BXN24" s="42"/>
      <c r="BXO24" s="43"/>
      <c r="BXP24" s="42"/>
      <c r="BXQ24" s="42"/>
      <c r="BXR24" s="42"/>
      <c r="BXS24" s="43"/>
      <c r="BXT24" s="42"/>
      <c r="BXU24" s="42"/>
      <c r="BXV24" s="43"/>
      <c r="BXW24" s="42"/>
      <c r="BXX24" s="42"/>
      <c r="BXY24" s="42"/>
      <c r="BXZ24" s="43"/>
      <c r="BYA24" s="42"/>
      <c r="BYB24" s="42"/>
      <c r="BYC24" s="43"/>
      <c r="BYD24" s="42"/>
      <c r="BYE24" s="42"/>
      <c r="BYF24" s="42"/>
      <c r="BYG24" s="43"/>
      <c r="BYH24" s="42"/>
      <c r="BYI24" s="42"/>
      <c r="BYJ24" s="43"/>
      <c r="BYK24" s="42"/>
      <c r="BYL24" s="42"/>
      <c r="BYM24" s="42"/>
      <c r="BYN24" s="43"/>
      <c r="BYO24" s="42"/>
      <c r="BYP24" s="42"/>
      <c r="BYQ24" s="43"/>
      <c r="BYR24" s="42"/>
      <c r="BYS24" s="42"/>
      <c r="BYT24" s="42"/>
      <c r="BYU24" s="43"/>
      <c r="BYV24" s="42"/>
      <c r="BYW24" s="42"/>
      <c r="BYX24" s="43"/>
      <c r="BYY24" s="42"/>
      <c r="BYZ24" s="42"/>
      <c r="BZA24" s="42"/>
      <c r="BZB24" s="43"/>
      <c r="BZC24" s="42"/>
      <c r="BZD24" s="42"/>
      <c r="BZE24" s="43"/>
      <c r="BZF24" s="42"/>
      <c r="BZG24" s="42"/>
      <c r="BZH24" s="42"/>
      <c r="BZI24" s="43"/>
      <c r="BZJ24" s="42"/>
      <c r="BZK24" s="42"/>
      <c r="BZL24" s="43"/>
      <c r="BZM24" s="42"/>
      <c r="BZN24" s="42"/>
      <c r="BZO24" s="42"/>
      <c r="BZP24" s="43"/>
      <c r="BZQ24" s="42"/>
      <c r="BZR24" s="42"/>
      <c r="BZS24" s="43"/>
      <c r="BZT24" s="42"/>
      <c r="BZU24" s="42"/>
      <c r="BZV24" s="42"/>
      <c r="BZW24" s="43"/>
      <c r="BZX24" s="42"/>
      <c r="BZY24" s="42"/>
      <c r="BZZ24" s="43"/>
      <c r="CAA24" s="42"/>
      <c r="CAB24" s="42"/>
      <c r="CAC24" s="42"/>
      <c r="CAD24" s="43"/>
      <c r="CAE24" s="42"/>
      <c r="CAF24" s="42"/>
      <c r="CAG24" s="43"/>
      <c r="CAH24" s="42"/>
      <c r="CAI24" s="42"/>
      <c r="CAJ24" s="42"/>
      <c r="CAK24" s="43"/>
      <c r="CAL24" s="42"/>
      <c r="CAM24" s="42"/>
      <c r="CAN24" s="43"/>
      <c r="CAO24" s="42"/>
      <c r="CAP24" s="42"/>
      <c r="CAQ24" s="42"/>
      <c r="CAR24" s="43"/>
      <c r="CAS24" s="42"/>
      <c r="CAT24" s="42"/>
      <c r="CAU24" s="43"/>
      <c r="CAV24" s="42"/>
      <c r="CAW24" s="42"/>
      <c r="CAX24" s="42"/>
      <c r="CAY24" s="43"/>
      <c r="CAZ24" s="42"/>
      <c r="CBA24" s="42"/>
      <c r="CBB24" s="43"/>
      <c r="CBC24" s="42"/>
      <c r="CBD24" s="42"/>
      <c r="CBE24" s="42"/>
      <c r="CBF24" s="43"/>
      <c r="CBG24" s="42"/>
      <c r="CBH24" s="42"/>
      <c r="CBI24" s="43"/>
      <c r="CBJ24" s="42"/>
      <c r="CBK24" s="42"/>
      <c r="CBL24" s="42"/>
      <c r="CBM24" s="43"/>
      <c r="CBN24" s="42"/>
      <c r="CBO24" s="42"/>
      <c r="CBP24" s="43"/>
      <c r="CBQ24" s="42"/>
      <c r="CBR24" s="42"/>
      <c r="CBS24" s="42"/>
      <c r="CBT24" s="43"/>
      <c r="CBU24" s="42"/>
      <c r="CBV24" s="42"/>
      <c r="CBW24" s="43"/>
      <c r="CBX24" s="42"/>
      <c r="CBY24" s="42"/>
      <c r="CBZ24" s="42"/>
      <c r="CCA24" s="43"/>
      <c r="CCB24" s="42"/>
      <c r="CCC24" s="42"/>
      <c r="CCD24" s="43"/>
      <c r="CCE24" s="42"/>
      <c r="CCF24" s="42"/>
      <c r="CCG24" s="42"/>
      <c r="CCH24" s="43"/>
      <c r="CCI24" s="42"/>
      <c r="CCJ24" s="42"/>
      <c r="CCK24" s="43"/>
      <c r="CCL24" s="42"/>
      <c r="CCM24" s="42"/>
      <c r="CCN24" s="42"/>
      <c r="CCO24" s="43"/>
      <c r="CCP24" s="42"/>
      <c r="CCQ24" s="42"/>
      <c r="CCR24" s="43"/>
      <c r="CCS24" s="42"/>
      <c r="CCT24" s="42"/>
      <c r="CCU24" s="42"/>
      <c r="CCV24" s="43"/>
      <c r="CCW24" s="42"/>
      <c r="CCX24" s="42"/>
      <c r="CCY24" s="43"/>
      <c r="CCZ24" s="42"/>
      <c r="CDA24" s="42"/>
      <c r="CDB24" s="42"/>
      <c r="CDC24" s="43"/>
      <c r="CDD24" s="42"/>
      <c r="CDE24" s="42"/>
      <c r="CDF24" s="43"/>
      <c r="CDG24" s="42"/>
      <c r="CDH24" s="42"/>
      <c r="CDI24" s="42"/>
      <c r="CDJ24" s="43"/>
      <c r="CDK24" s="42"/>
      <c r="CDL24" s="42"/>
      <c r="CDM24" s="43"/>
      <c r="CDN24" s="42"/>
      <c r="CDO24" s="42"/>
      <c r="CDP24" s="42"/>
      <c r="CDQ24" s="43"/>
      <c r="CDR24" s="42"/>
      <c r="CDS24" s="42"/>
      <c r="CDT24" s="43"/>
      <c r="CDU24" s="42"/>
      <c r="CDV24" s="42"/>
      <c r="CDW24" s="42"/>
      <c r="CDX24" s="43"/>
      <c r="CDY24" s="42"/>
      <c r="CDZ24" s="42"/>
      <c r="CEA24" s="43"/>
      <c r="CEB24" s="42"/>
      <c r="CEC24" s="42"/>
      <c r="CED24" s="42"/>
      <c r="CEE24" s="43"/>
      <c r="CEF24" s="42"/>
      <c r="CEG24" s="42"/>
      <c r="CEH24" s="43"/>
      <c r="CEI24" s="42"/>
      <c r="CEJ24" s="42"/>
      <c r="CEK24" s="42"/>
      <c r="CEL24" s="43"/>
      <c r="CEM24" s="42"/>
      <c r="CEN24" s="42"/>
      <c r="CEO24" s="43"/>
      <c r="CEP24" s="42"/>
      <c r="CEQ24" s="42"/>
      <c r="CER24" s="42"/>
      <c r="CES24" s="43"/>
      <c r="CET24" s="42"/>
      <c r="CEU24" s="42"/>
      <c r="CEV24" s="43"/>
      <c r="CEW24" s="42"/>
      <c r="CEX24" s="42"/>
      <c r="CEY24" s="42"/>
      <c r="CEZ24" s="43"/>
      <c r="CFA24" s="42"/>
      <c r="CFB24" s="42"/>
      <c r="CFC24" s="43"/>
      <c r="CFD24" s="42"/>
      <c r="CFE24" s="42"/>
      <c r="CFF24" s="42"/>
      <c r="CFG24" s="43"/>
      <c r="CFH24" s="42"/>
      <c r="CFI24" s="42"/>
      <c r="CFJ24" s="43"/>
      <c r="CFK24" s="42"/>
      <c r="CFL24" s="42"/>
      <c r="CFM24" s="42"/>
      <c r="CFN24" s="43"/>
      <c r="CFO24" s="42"/>
      <c r="CFP24" s="42"/>
      <c r="CFQ24" s="43"/>
      <c r="CFR24" s="42"/>
      <c r="CFS24" s="42"/>
      <c r="CFT24" s="42"/>
      <c r="CFU24" s="43"/>
      <c r="CFV24" s="42"/>
      <c r="CFW24" s="42"/>
      <c r="CFX24" s="43"/>
      <c r="CFY24" s="42"/>
      <c r="CFZ24" s="42"/>
      <c r="CGA24" s="42"/>
      <c r="CGB24" s="43"/>
      <c r="CGC24" s="42"/>
      <c r="CGD24" s="42"/>
      <c r="CGE24" s="43"/>
      <c r="CGF24" s="42"/>
      <c r="CGG24" s="42"/>
      <c r="CGH24" s="42"/>
      <c r="CGI24" s="43"/>
      <c r="CGJ24" s="42"/>
      <c r="CGK24" s="42"/>
      <c r="CGL24" s="43"/>
      <c r="CGM24" s="42"/>
      <c r="CGN24" s="42"/>
      <c r="CGO24" s="42"/>
      <c r="CGP24" s="43"/>
      <c r="CGQ24" s="42"/>
      <c r="CGR24" s="42"/>
      <c r="CGS24" s="43"/>
      <c r="CGT24" s="42"/>
      <c r="CGU24" s="42"/>
      <c r="CGV24" s="42"/>
      <c r="CGW24" s="43"/>
      <c r="CGX24" s="42"/>
      <c r="CGY24" s="42"/>
      <c r="CGZ24" s="43"/>
      <c r="CHA24" s="42"/>
      <c r="CHB24" s="42"/>
      <c r="CHC24" s="42"/>
      <c r="CHD24" s="43"/>
      <c r="CHE24" s="42"/>
      <c r="CHF24" s="42"/>
      <c r="CHG24" s="43"/>
      <c r="CHH24" s="42"/>
      <c r="CHI24" s="42"/>
      <c r="CHJ24" s="42"/>
      <c r="CHK24" s="43"/>
      <c r="CHL24" s="42"/>
      <c r="CHM24" s="42"/>
      <c r="CHN24" s="43"/>
      <c r="CHO24" s="42"/>
      <c r="CHP24" s="42"/>
      <c r="CHQ24" s="42"/>
      <c r="CHR24" s="43"/>
      <c r="CHS24" s="42"/>
      <c r="CHT24" s="42"/>
      <c r="CHU24" s="43"/>
      <c r="CHV24" s="42"/>
      <c r="CHW24" s="42"/>
      <c r="CHX24" s="42"/>
      <c r="CHY24" s="43"/>
      <c r="CHZ24" s="42"/>
      <c r="CIA24" s="42"/>
      <c r="CIB24" s="43"/>
      <c r="CIC24" s="42"/>
      <c r="CID24" s="42"/>
      <c r="CIE24" s="42"/>
      <c r="CIF24" s="43"/>
      <c r="CIG24" s="42"/>
      <c r="CIH24" s="42"/>
      <c r="CII24" s="43"/>
      <c r="CIJ24" s="42"/>
      <c r="CIK24" s="42"/>
      <c r="CIL24" s="42"/>
      <c r="CIM24" s="43"/>
      <c r="CIN24" s="42"/>
      <c r="CIO24" s="42"/>
      <c r="CIP24" s="43"/>
      <c r="CIQ24" s="42"/>
      <c r="CIR24" s="42"/>
      <c r="CIS24" s="42"/>
      <c r="CIT24" s="43"/>
      <c r="CIU24" s="42"/>
      <c r="CIV24" s="42"/>
      <c r="CIW24" s="43"/>
      <c r="CIX24" s="42"/>
      <c r="CIY24" s="42"/>
      <c r="CIZ24" s="42"/>
      <c r="CJA24" s="43"/>
      <c r="CJB24" s="42"/>
      <c r="CJC24" s="42"/>
      <c r="CJD24" s="43"/>
      <c r="CJE24" s="42"/>
      <c r="CJF24" s="42"/>
      <c r="CJG24" s="42"/>
      <c r="CJH24" s="43"/>
      <c r="CJI24" s="42"/>
      <c r="CJJ24" s="42"/>
      <c r="CJK24" s="43"/>
      <c r="CJL24" s="42"/>
      <c r="CJM24" s="42"/>
      <c r="CJN24" s="42"/>
      <c r="CJO24" s="43"/>
      <c r="CJP24" s="42"/>
      <c r="CJQ24" s="42"/>
      <c r="CJR24" s="43"/>
      <c r="CJS24" s="42"/>
      <c r="CJT24" s="42"/>
      <c r="CJU24" s="42"/>
      <c r="CJV24" s="43"/>
      <c r="CJW24" s="42"/>
      <c r="CJX24" s="42"/>
      <c r="CJY24" s="43"/>
      <c r="CJZ24" s="42"/>
      <c r="CKA24" s="42"/>
      <c r="CKB24" s="42"/>
      <c r="CKC24" s="43"/>
      <c r="CKD24" s="42"/>
      <c r="CKE24" s="42"/>
      <c r="CKF24" s="43"/>
      <c r="CKG24" s="42"/>
      <c r="CKH24" s="42"/>
      <c r="CKI24" s="42"/>
      <c r="CKJ24" s="43"/>
      <c r="CKK24" s="42"/>
      <c r="CKL24" s="42"/>
      <c r="CKM24" s="43"/>
      <c r="CKN24" s="42"/>
      <c r="CKO24" s="42"/>
      <c r="CKP24" s="42"/>
      <c r="CKQ24" s="43"/>
      <c r="CKR24" s="42"/>
      <c r="CKS24" s="42"/>
      <c r="CKT24" s="43"/>
      <c r="CKU24" s="42"/>
      <c r="CKV24" s="42"/>
      <c r="CKW24" s="42"/>
      <c r="CKX24" s="43"/>
      <c r="CKY24" s="42"/>
      <c r="CKZ24" s="42"/>
      <c r="CLA24" s="43"/>
      <c r="CLB24" s="42"/>
      <c r="CLC24" s="42"/>
      <c r="CLD24" s="42"/>
      <c r="CLE24" s="43"/>
      <c r="CLF24" s="42"/>
      <c r="CLG24" s="42"/>
      <c r="CLH24" s="43"/>
      <c r="CLI24" s="42"/>
      <c r="CLJ24" s="42"/>
      <c r="CLK24" s="42"/>
      <c r="CLL24" s="43"/>
      <c r="CLM24" s="42"/>
      <c r="CLN24" s="42"/>
      <c r="CLO24" s="43"/>
      <c r="CLP24" s="42"/>
      <c r="CLQ24" s="42"/>
      <c r="CLR24" s="42"/>
      <c r="CLS24" s="43"/>
      <c r="CLT24" s="42"/>
      <c r="CLU24" s="42"/>
      <c r="CLV24" s="43"/>
      <c r="CLW24" s="42"/>
      <c r="CLX24" s="42"/>
      <c r="CLY24" s="42"/>
      <c r="CLZ24" s="43"/>
      <c r="CMA24" s="42"/>
      <c r="CMB24" s="42"/>
      <c r="CMC24" s="43"/>
      <c r="CMD24" s="42"/>
      <c r="CME24" s="42"/>
      <c r="CMF24" s="42"/>
      <c r="CMG24" s="43"/>
      <c r="CMH24" s="42"/>
      <c r="CMI24" s="42"/>
      <c r="CMJ24" s="43"/>
      <c r="CMK24" s="42"/>
      <c r="CML24" s="42"/>
      <c r="CMM24" s="42"/>
      <c r="CMN24" s="43"/>
      <c r="CMO24" s="42"/>
      <c r="CMP24" s="42"/>
      <c r="CMQ24" s="43"/>
      <c r="CMR24" s="42"/>
      <c r="CMS24" s="42"/>
      <c r="CMT24" s="42"/>
      <c r="CMU24" s="43"/>
      <c r="CMV24" s="42"/>
      <c r="CMW24" s="42"/>
      <c r="CMX24" s="43"/>
      <c r="CMY24" s="42"/>
      <c r="CMZ24" s="42"/>
      <c r="CNA24" s="42"/>
      <c r="CNB24" s="43"/>
      <c r="CNC24" s="42"/>
      <c r="CND24" s="42"/>
      <c r="CNE24" s="43"/>
      <c r="CNF24" s="42"/>
      <c r="CNG24" s="42"/>
      <c r="CNH24" s="42"/>
      <c r="CNI24" s="43"/>
      <c r="CNJ24" s="42"/>
      <c r="CNK24" s="42"/>
      <c r="CNL24" s="43"/>
      <c r="CNM24" s="42"/>
      <c r="CNN24" s="42"/>
      <c r="CNO24" s="42"/>
      <c r="CNP24" s="43"/>
      <c r="CNQ24" s="42"/>
      <c r="CNR24" s="42"/>
      <c r="CNS24" s="43"/>
      <c r="CNT24" s="42"/>
      <c r="CNU24" s="42"/>
      <c r="CNV24" s="42"/>
      <c r="CNW24" s="43"/>
      <c r="CNX24" s="42"/>
      <c r="CNY24" s="42"/>
      <c r="CNZ24" s="43"/>
      <c r="COA24" s="42"/>
      <c r="COB24" s="42"/>
      <c r="COC24" s="42"/>
      <c r="COD24" s="43"/>
      <c r="COE24" s="42"/>
      <c r="COF24" s="42"/>
      <c r="COG24" s="43"/>
      <c r="COH24" s="42"/>
      <c r="COI24" s="42"/>
      <c r="COJ24" s="42"/>
      <c r="COK24" s="43"/>
      <c r="COL24" s="42"/>
      <c r="COM24" s="42"/>
      <c r="CON24" s="43"/>
      <c r="COO24" s="42"/>
      <c r="COP24" s="42"/>
      <c r="COQ24" s="42"/>
      <c r="COR24" s="43"/>
      <c r="COS24" s="42"/>
      <c r="COT24" s="42"/>
      <c r="COU24" s="43"/>
      <c r="COV24" s="42"/>
      <c r="COW24" s="42"/>
      <c r="COX24" s="42"/>
      <c r="COY24" s="43"/>
      <c r="COZ24" s="42"/>
      <c r="CPA24" s="42"/>
      <c r="CPB24" s="43"/>
      <c r="CPC24" s="42"/>
      <c r="CPD24" s="42"/>
      <c r="CPE24" s="42"/>
      <c r="CPF24" s="43"/>
      <c r="CPG24" s="42"/>
      <c r="CPH24" s="42"/>
      <c r="CPI24" s="43"/>
      <c r="CPJ24" s="42"/>
      <c r="CPK24" s="42"/>
      <c r="CPL24" s="42"/>
      <c r="CPM24" s="43"/>
      <c r="CPN24" s="42"/>
      <c r="CPO24" s="42"/>
      <c r="CPP24" s="43"/>
      <c r="CPQ24" s="42"/>
      <c r="CPR24" s="42"/>
      <c r="CPS24" s="42"/>
      <c r="CPT24" s="43"/>
      <c r="CPU24" s="42"/>
      <c r="CPV24" s="42"/>
      <c r="CPW24" s="43"/>
      <c r="CPX24" s="42"/>
      <c r="CPY24" s="42"/>
      <c r="CPZ24" s="42"/>
      <c r="CQA24" s="43"/>
      <c r="CQB24" s="42"/>
      <c r="CQC24" s="42"/>
      <c r="CQD24" s="43"/>
      <c r="CQE24" s="42"/>
      <c r="CQF24" s="42"/>
      <c r="CQG24" s="42"/>
      <c r="CQH24" s="43"/>
      <c r="CQI24" s="42"/>
      <c r="CQJ24" s="42"/>
      <c r="CQK24" s="43"/>
      <c r="CQL24" s="42"/>
      <c r="CQM24" s="42"/>
      <c r="CQN24" s="42"/>
      <c r="CQO24" s="43"/>
      <c r="CQP24" s="42"/>
      <c r="CQQ24" s="42"/>
      <c r="CQR24" s="43"/>
      <c r="CQS24" s="42"/>
      <c r="CQT24" s="42"/>
      <c r="CQU24" s="42"/>
      <c r="CQV24" s="43"/>
      <c r="CQW24" s="42"/>
      <c r="CQX24" s="42"/>
      <c r="CQY24" s="43"/>
      <c r="CQZ24" s="42"/>
      <c r="CRA24" s="42"/>
      <c r="CRB24" s="42"/>
      <c r="CRC24" s="43"/>
      <c r="CRD24" s="42"/>
      <c r="CRE24" s="42"/>
      <c r="CRF24" s="43"/>
      <c r="CRG24" s="42"/>
      <c r="CRH24" s="42"/>
      <c r="CRI24" s="42"/>
      <c r="CRJ24" s="43"/>
      <c r="CRK24" s="42"/>
      <c r="CRL24" s="42"/>
      <c r="CRM24" s="43"/>
      <c r="CRN24" s="42"/>
      <c r="CRO24" s="42"/>
      <c r="CRP24" s="42"/>
      <c r="CRQ24" s="43"/>
      <c r="CRR24" s="42"/>
      <c r="CRS24" s="42"/>
      <c r="CRT24" s="43"/>
      <c r="CRU24" s="42"/>
      <c r="CRV24" s="42"/>
      <c r="CRW24" s="42"/>
      <c r="CRX24" s="43"/>
      <c r="CRY24" s="42"/>
      <c r="CRZ24" s="42"/>
      <c r="CSA24" s="43"/>
      <c r="CSB24" s="42"/>
      <c r="CSC24" s="42"/>
      <c r="CSD24" s="42"/>
      <c r="CSE24" s="43"/>
      <c r="CSF24" s="42"/>
      <c r="CSG24" s="42"/>
      <c r="CSH24" s="43"/>
      <c r="CSI24" s="42"/>
      <c r="CSJ24" s="42"/>
      <c r="CSK24" s="42"/>
      <c r="CSL24" s="43"/>
      <c r="CSM24" s="42"/>
      <c r="CSN24" s="42"/>
      <c r="CSO24" s="43"/>
      <c r="CSP24" s="42"/>
      <c r="CSQ24" s="42"/>
      <c r="CSR24" s="42"/>
      <c r="CSS24" s="43"/>
      <c r="CST24" s="42"/>
      <c r="CSU24" s="42"/>
      <c r="CSV24" s="43"/>
      <c r="CSW24" s="42"/>
      <c r="CSX24" s="42"/>
      <c r="CSY24" s="42"/>
      <c r="CSZ24" s="43"/>
      <c r="CTA24" s="42"/>
      <c r="CTB24" s="42"/>
      <c r="CTC24" s="43"/>
      <c r="CTD24" s="42"/>
      <c r="CTE24" s="42"/>
      <c r="CTF24" s="42"/>
      <c r="CTG24" s="43"/>
      <c r="CTH24" s="42"/>
      <c r="CTI24" s="42"/>
      <c r="CTJ24" s="43"/>
      <c r="CTK24" s="42"/>
      <c r="CTL24" s="42"/>
      <c r="CTM24" s="42"/>
      <c r="CTN24" s="43"/>
      <c r="CTO24" s="42"/>
      <c r="CTP24" s="42"/>
      <c r="CTQ24" s="43"/>
      <c r="CTR24" s="42"/>
      <c r="CTS24" s="42"/>
      <c r="CTT24" s="42"/>
      <c r="CTU24" s="43"/>
      <c r="CTV24" s="42"/>
      <c r="CTW24" s="42"/>
      <c r="CTX24" s="43"/>
      <c r="CTY24" s="42"/>
      <c r="CTZ24" s="42"/>
      <c r="CUA24" s="42"/>
      <c r="CUB24" s="43"/>
      <c r="CUC24" s="42"/>
      <c r="CUD24" s="42"/>
      <c r="CUE24" s="43"/>
      <c r="CUF24" s="42"/>
      <c r="CUG24" s="42"/>
      <c r="CUH24" s="42"/>
      <c r="CUI24" s="43"/>
      <c r="CUJ24" s="42"/>
      <c r="CUK24" s="42"/>
      <c r="CUL24" s="43"/>
      <c r="CUM24" s="42"/>
      <c r="CUN24" s="42"/>
      <c r="CUO24" s="42"/>
      <c r="CUP24" s="43"/>
      <c r="CUQ24" s="42"/>
      <c r="CUR24" s="42"/>
      <c r="CUS24" s="43"/>
      <c r="CUT24" s="42"/>
      <c r="CUU24" s="42"/>
      <c r="CUV24" s="42"/>
      <c r="CUW24" s="43"/>
      <c r="CUX24" s="42"/>
      <c r="CUY24" s="42"/>
      <c r="CUZ24" s="43"/>
      <c r="CVA24" s="42"/>
      <c r="CVB24" s="42"/>
      <c r="CVC24" s="42"/>
      <c r="CVD24" s="43"/>
      <c r="CVE24" s="42"/>
      <c r="CVF24" s="42"/>
      <c r="CVG24" s="43"/>
      <c r="CVH24" s="42"/>
      <c r="CVI24" s="42"/>
      <c r="CVJ24" s="42"/>
      <c r="CVK24" s="43"/>
      <c r="CVL24" s="42"/>
      <c r="CVM24" s="42"/>
      <c r="CVN24" s="43"/>
      <c r="CVO24" s="42"/>
      <c r="CVP24" s="42"/>
      <c r="CVQ24" s="42"/>
      <c r="CVR24" s="43"/>
      <c r="CVS24" s="42"/>
      <c r="CVT24" s="42"/>
      <c r="CVU24" s="43"/>
      <c r="CVV24" s="42"/>
      <c r="CVW24" s="42"/>
      <c r="CVX24" s="42"/>
      <c r="CVY24" s="43"/>
      <c r="CVZ24" s="42"/>
      <c r="CWA24" s="42"/>
      <c r="CWB24" s="43"/>
      <c r="CWC24" s="42"/>
      <c r="CWD24" s="42"/>
      <c r="CWE24" s="42"/>
      <c r="CWF24" s="43"/>
      <c r="CWG24" s="42"/>
      <c r="CWH24" s="42"/>
      <c r="CWI24" s="43"/>
      <c r="CWJ24" s="42"/>
      <c r="CWK24" s="42"/>
      <c r="CWL24" s="42"/>
      <c r="CWM24" s="43"/>
      <c r="CWN24" s="42"/>
      <c r="CWO24" s="42"/>
      <c r="CWP24" s="43"/>
      <c r="CWQ24" s="42"/>
      <c r="CWR24" s="42"/>
      <c r="CWS24" s="42"/>
      <c r="CWT24" s="43"/>
      <c r="CWU24" s="42"/>
      <c r="CWV24" s="42"/>
      <c r="CWW24" s="43"/>
      <c r="CWX24" s="42"/>
      <c r="CWY24" s="42"/>
      <c r="CWZ24" s="42"/>
      <c r="CXA24" s="43"/>
      <c r="CXB24" s="42"/>
      <c r="CXC24" s="42"/>
      <c r="CXD24" s="43"/>
      <c r="CXE24" s="42"/>
      <c r="CXF24" s="42"/>
      <c r="CXG24" s="42"/>
      <c r="CXH24" s="43"/>
      <c r="CXI24" s="42"/>
      <c r="CXJ24" s="42"/>
      <c r="CXK24" s="43"/>
      <c r="CXL24" s="42"/>
      <c r="CXM24" s="42"/>
      <c r="CXN24" s="42"/>
      <c r="CXO24" s="43"/>
      <c r="CXP24" s="42"/>
      <c r="CXQ24" s="42"/>
      <c r="CXR24" s="43"/>
      <c r="CXS24" s="42"/>
      <c r="CXT24" s="42"/>
      <c r="CXU24" s="42"/>
      <c r="CXV24" s="43"/>
      <c r="CXW24" s="42"/>
      <c r="CXX24" s="42"/>
      <c r="CXY24" s="43"/>
      <c r="CXZ24" s="42"/>
      <c r="CYA24" s="42"/>
      <c r="CYB24" s="42"/>
      <c r="CYC24" s="43"/>
      <c r="CYD24" s="42"/>
      <c r="CYE24" s="42"/>
      <c r="CYF24" s="43"/>
      <c r="CYG24" s="42"/>
      <c r="CYH24" s="42"/>
      <c r="CYI24" s="42"/>
      <c r="CYJ24" s="43"/>
      <c r="CYK24" s="42"/>
      <c r="CYL24" s="42"/>
      <c r="CYM24" s="43"/>
      <c r="CYN24" s="42"/>
      <c r="CYO24" s="42"/>
      <c r="CYP24" s="42"/>
      <c r="CYQ24" s="43"/>
      <c r="CYR24" s="42"/>
      <c r="CYS24" s="42"/>
      <c r="CYT24" s="43"/>
      <c r="CYU24" s="42"/>
      <c r="CYV24" s="42"/>
      <c r="CYW24" s="42"/>
      <c r="CYX24" s="43"/>
      <c r="CYY24" s="42"/>
      <c r="CYZ24" s="42"/>
      <c r="CZA24" s="43"/>
      <c r="CZB24" s="42"/>
      <c r="CZC24" s="42"/>
      <c r="CZD24" s="42"/>
      <c r="CZE24" s="43"/>
      <c r="CZF24" s="42"/>
      <c r="CZG24" s="42"/>
      <c r="CZH24" s="43"/>
      <c r="CZI24" s="42"/>
      <c r="CZJ24" s="42"/>
      <c r="CZK24" s="42"/>
      <c r="CZL24" s="43"/>
      <c r="CZM24" s="42"/>
      <c r="CZN24" s="42"/>
      <c r="CZO24" s="43"/>
      <c r="CZP24" s="42"/>
      <c r="CZQ24" s="42"/>
      <c r="CZR24" s="42"/>
      <c r="CZS24" s="43"/>
      <c r="CZT24" s="42"/>
      <c r="CZU24" s="42"/>
      <c r="CZV24" s="43"/>
      <c r="CZW24" s="42"/>
      <c r="CZX24" s="42"/>
      <c r="CZY24" s="42"/>
      <c r="CZZ24" s="43"/>
      <c r="DAA24" s="42"/>
      <c r="DAB24" s="42"/>
      <c r="DAC24" s="43"/>
      <c r="DAD24" s="42"/>
      <c r="DAE24" s="42"/>
      <c r="DAF24" s="42"/>
      <c r="DAG24" s="43"/>
      <c r="DAH24" s="42"/>
      <c r="DAI24" s="42"/>
      <c r="DAJ24" s="43"/>
      <c r="DAK24" s="42"/>
      <c r="DAL24" s="42"/>
      <c r="DAM24" s="42"/>
      <c r="DAN24" s="43"/>
      <c r="DAO24" s="42"/>
      <c r="DAP24" s="42"/>
      <c r="DAQ24" s="43"/>
      <c r="DAR24" s="42"/>
      <c r="DAS24" s="42"/>
      <c r="DAT24" s="42"/>
      <c r="DAU24" s="43"/>
      <c r="DAV24" s="42"/>
      <c r="DAW24" s="42"/>
      <c r="DAX24" s="43"/>
      <c r="DAY24" s="42"/>
      <c r="DAZ24" s="42"/>
      <c r="DBA24" s="42"/>
      <c r="DBB24" s="43"/>
      <c r="DBC24" s="42"/>
      <c r="DBD24" s="42"/>
      <c r="DBE24" s="43"/>
      <c r="DBF24" s="42"/>
      <c r="DBG24" s="42"/>
      <c r="DBH24" s="42"/>
      <c r="DBI24" s="43"/>
      <c r="DBJ24" s="42"/>
      <c r="DBK24" s="42"/>
      <c r="DBL24" s="43"/>
      <c r="DBM24" s="42"/>
      <c r="DBN24" s="42"/>
      <c r="DBO24" s="42"/>
      <c r="DBP24" s="43"/>
      <c r="DBQ24" s="42"/>
      <c r="DBR24" s="42"/>
      <c r="DBS24" s="43"/>
      <c r="DBT24" s="42"/>
      <c r="DBU24" s="42"/>
      <c r="DBV24" s="42"/>
      <c r="DBW24" s="43"/>
      <c r="DBX24" s="42"/>
      <c r="DBY24" s="42"/>
      <c r="DBZ24" s="43"/>
      <c r="DCA24" s="42"/>
      <c r="DCB24" s="42"/>
      <c r="DCC24" s="42"/>
      <c r="DCD24" s="43"/>
      <c r="DCE24" s="42"/>
      <c r="DCF24" s="42"/>
      <c r="DCG24" s="43"/>
      <c r="DCH24" s="42"/>
      <c r="DCI24" s="42"/>
      <c r="DCJ24" s="42"/>
      <c r="DCK24" s="43"/>
      <c r="DCL24" s="42"/>
      <c r="DCM24" s="42"/>
      <c r="DCN24" s="43"/>
      <c r="DCO24" s="42"/>
      <c r="DCP24" s="42"/>
      <c r="DCQ24" s="42"/>
      <c r="DCR24" s="43"/>
      <c r="DCS24" s="42"/>
      <c r="DCT24" s="42"/>
      <c r="DCU24" s="43"/>
      <c r="DCV24" s="42"/>
      <c r="DCW24" s="42"/>
      <c r="DCX24" s="42"/>
      <c r="DCY24" s="43"/>
      <c r="DCZ24" s="42"/>
      <c r="DDA24" s="42"/>
      <c r="DDB24" s="43"/>
      <c r="DDC24" s="42"/>
      <c r="DDD24" s="42"/>
      <c r="DDE24" s="42"/>
      <c r="DDF24" s="43"/>
      <c r="DDG24" s="42"/>
      <c r="DDH24" s="42"/>
      <c r="DDI24" s="43"/>
      <c r="DDJ24" s="42"/>
      <c r="DDK24" s="42"/>
      <c r="DDL24" s="42"/>
      <c r="DDM24" s="43"/>
      <c r="DDN24" s="42"/>
      <c r="DDO24" s="42"/>
      <c r="DDP24" s="43"/>
      <c r="DDQ24" s="42"/>
      <c r="DDR24" s="42"/>
      <c r="DDS24" s="42"/>
      <c r="DDT24" s="43"/>
      <c r="DDU24" s="42"/>
      <c r="DDV24" s="42"/>
      <c r="DDW24" s="43"/>
      <c r="DDX24" s="42"/>
      <c r="DDY24" s="42"/>
      <c r="DDZ24" s="42"/>
      <c r="DEA24" s="43"/>
      <c r="DEB24" s="42"/>
      <c r="DEC24" s="42"/>
      <c r="DED24" s="43"/>
      <c r="DEE24" s="42"/>
      <c r="DEF24" s="42"/>
      <c r="DEG24" s="42"/>
      <c r="DEH24" s="43"/>
      <c r="DEI24" s="42"/>
      <c r="DEJ24" s="42"/>
      <c r="DEK24" s="43"/>
      <c r="DEL24" s="42"/>
      <c r="DEM24" s="42"/>
      <c r="DEN24" s="42"/>
      <c r="DEO24" s="43"/>
      <c r="DEP24" s="42"/>
      <c r="DEQ24" s="42"/>
      <c r="DER24" s="43"/>
      <c r="DES24" s="42"/>
      <c r="DET24" s="42"/>
      <c r="DEU24" s="42"/>
      <c r="DEV24" s="43"/>
      <c r="DEW24" s="42"/>
      <c r="DEX24" s="42"/>
      <c r="DEY24" s="43"/>
      <c r="DEZ24" s="42"/>
      <c r="DFA24" s="42"/>
      <c r="DFB24" s="42"/>
      <c r="DFC24" s="43"/>
      <c r="DFD24" s="42"/>
      <c r="DFE24" s="42"/>
      <c r="DFF24" s="43"/>
      <c r="DFG24" s="42"/>
      <c r="DFH24" s="42"/>
      <c r="DFI24" s="42"/>
      <c r="DFJ24" s="43"/>
      <c r="DFK24" s="42"/>
      <c r="DFL24" s="42"/>
      <c r="DFM24" s="43"/>
      <c r="DFN24" s="42"/>
      <c r="DFO24" s="42"/>
      <c r="DFP24" s="42"/>
      <c r="DFQ24" s="43"/>
      <c r="DFR24" s="42"/>
      <c r="DFS24" s="42"/>
      <c r="DFT24" s="43"/>
      <c r="DFU24" s="42"/>
      <c r="DFV24" s="42"/>
      <c r="DFW24" s="42"/>
      <c r="DFX24" s="43"/>
      <c r="DFY24" s="42"/>
      <c r="DFZ24" s="42"/>
      <c r="DGA24" s="43"/>
      <c r="DGB24" s="42"/>
      <c r="DGC24" s="42"/>
      <c r="DGD24" s="42"/>
      <c r="DGE24" s="43"/>
      <c r="DGF24" s="42"/>
      <c r="DGG24" s="42"/>
      <c r="DGH24" s="43"/>
      <c r="DGI24" s="42"/>
      <c r="DGJ24" s="42"/>
      <c r="DGK24" s="42"/>
      <c r="DGL24" s="43"/>
      <c r="DGM24" s="42"/>
      <c r="DGN24" s="42"/>
      <c r="DGO24" s="43"/>
      <c r="DGP24" s="42"/>
      <c r="DGQ24" s="42"/>
      <c r="DGR24" s="42"/>
      <c r="DGS24" s="43"/>
      <c r="DGT24" s="42"/>
      <c r="DGU24" s="42"/>
      <c r="DGV24" s="43"/>
      <c r="DGW24" s="42"/>
      <c r="DGX24" s="42"/>
      <c r="DGY24" s="42"/>
      <c r="DGZ24" s="43"/>
      <c r="DHA24" s="42"/>
      <c r="DHB24" s="42"/>
      <c r="DHC24" s="43"/>
      <c r="DHD24" s="42"/>
      <c r="DHE24" s="42"/>
      <c r="DHF24" s="42"/>
      <c r="DHG24" s="43"/>
      <c r="DHH24" s="42"/>
      <c r="DHI24" s="42"/>
      <c r="DHJ24" s="43"/>
      <c r="DHK24" s="42"/>
      <c r="DHL24" s="42"/>
      <c r="DHM24" s="42"/>
      <c r="DHN24" s="43"/>
      <c r="DHO24" s="42"/>
      <c r="DHP24" s="42"/>
      <c r="DHQ24" s="43"/>
      <c r="DHR24" s="42"/>
      <c r="DHS24" s="42"/>
      <c r="DHT24" s="42"/>
      <c r="DHU24" s="43"/>
      <c r="DHV24" s="42"/>
      <c r="DHW24" s="42"/>
      <c r="DHX24" s="43"/>
      <c r="DHY24" s="42"/>
      <c r="DHZ24" s="42"/>
      <c r="DIA24" s="42"/>
      <c r="DIB24" s="43"/>
      <c r="DIC24" s="42"/>
      <c r="DID24" s="42"/>
      <c r="DIE24" s="43"/>
      <c r="DIF24" s="42"/>
      <c r="DIG24" s="42"/>
      <c r="DIH24" s="42"/>
      <c r="DII24" s="43"/>
      <c r="DIJ24" s="42"/>
      <c r="DIK24" s="42"/>
      <c r="DIL24" s="43"/>
      <c r="DIM24" s="42"/>
      <c r="DIN24" s="42"/>
      <c r="DIO24" s="42"/>
      <c r="DIP24" s="43"/>
      <c r="DIQ24" s="42"/>
      <c r="DIR24" s="42"/>
      <c r="DIS24" s="43"/>
      <c r="DIT24" s="42"/>
      <c r="DIU24" s="42"/>
      <c r="DIV24" s="42"/>
      <c r="DIW24" s="43"/>
      <c r="DIX24" s="42"/>
      <c r="DIY24" s="42"/>
      <c r="DIZ24" s="43"/>
      <c r="DJA24" s="42"/>
      <c r="DJB24" s="42"/>
      <c r="DJC24" s="42"/>
      <c r="DJD24" s="43"/>
      <c r="DJE24" s="42"/>
      <c r="DJF24" s="42"/>
      <c r="DJG24" s="43"/>
      <c r="DJH24" s="42"/>
      <c r="DJI24" s="42"/>
      <c r="DJJ24" s="42"/>
      <c r="DJK24" s="43"/>
      <c r="DJL24" s="42"/>
      <c r="DJM24" s="42"/>
      <c r="DJN24" s="43"/>
      <c r="DJO24" s="42"/>
      <c r="DJP24" s="42"/>
      <c r="DJQ24" s="42"/>
      <c r="DJR24" s="43"/>
      <c r="DJS24" s="42"/>
      <c r="DJT24" s="42"/>
      <c r="DJU24" s="43"/>
      <c r="DJV24" s="42"/>
      <c r="DJW24" s="42"/>
      <c r="DJX24" s="42"/>
      <c r="DJY24" s="43"/>
      <c r="DJZ24" s="42"/>
      <c r="DKA24" s="42"/>
      <c r="DKB24" s="43"/>
      <c r="DKC24" s="42"/>
      <c r="DKD24" s="42"/>
      <c r="DKE24" s="42"/>
      <c r="DKF24" s="43"/>
      <c r="DKG24" s="42"/>
      <c r="DKH24" s="42"/>
      <c r="DKI24" s="43"/>
      <c r="DKJ24" s="42"/>
      <c r="DKK24" s="42"/>
      <c r="DKL24" s="42"/>
      <c r="DKM24" s="43"/>
      <c r="DKN24" s="42"/>
      <c r="DKO24" s="42"/>
      <c r="DKP24" s="43"/>
      <c r="DKQ24" s="42"/>
      <c r="DKR24" s="42"/>
      <c r="DKS24" s="42"/>
      <c r="DKT24" s="43"/>
      <c r="DKU24" s="42"/>
      <c r="DKV24" s="42"/>
      <c r="DKW24" s="43"/>
      <c r="DKX24" s="42"/>
      <c r="DKY24" s="42"/>
      <c r="DKZ24" s="42"/>
      <c r="DLA24" s="43"/>
      <c r="DLB24" s="42"/>
      <c r="DLC24" s="42"/>
      <c r="DLD24" s="43"/>
      <c r="DLE24" s="42"/>
      <c r="DLF24" s="42"/>
      <c r="DLG24" s="42"/>
      <c r="DLH24" s="43"/>
      <c r="DLI24" s="42"/>
      <c r="DLJ24" s="42"/>
      <c r="DLK24" s="43"/>
      <c r="DLL24" s="42"/>
      <c r="DLM24" s="42"/>
      <c r="DLN24" s="42"/>
      <c r="DLO24" s="43"/>
      <c r="DLP24" s="42"/>
      <c r="DLQ24" s="42"/>
      <c r="DLR24" s="43"/>
      <c r="DLS24" s="42"/>
      <c r="DLT24" s="42"/>
      <c r="DLU24" s="42"/>
      <c r="DLV24" s="43"/>
      <c r="DLW24" s="42"/>
      <c r="DLX24" s="42"/>
      <c r="DLY24" s="43"/>
      <c r="DLZ24" s="42"/>
      <c r="DMA24" s="42"/>
      <c r="DMB24" s="42"/>
      <c r="DMC24" s="43"/>
      <c r="DMD24" s="42"/>
      <c r="DME24" s="42"/>
      <c r="DMF24" s="43"/>
      <c r="DMG24" s="42"/>
      <c r="DMH24" s="42"/>
      <c r="DMI24" s="42"/>
      <c r="DMJ24" s="43"/>
      <c r="DMK24" s="42"/>
      <c r="DML24" s="42"/>
      <c r="DMM24" s="43"/>
      <c r="DMN24" s="42"/>
      <c r="DMO24" s="42"/>
      <c r="DMP24" s="42"/>
      <c r="DMQ24" s="43"/>
      <c r="DMR24" s="42"/>
      <c r="DMS24" s="42"/>
      <c r="DMT24" s="43"/>
      <c r="DMU24" s="42"/>
      <c r="DMV24" s="42"/>
      <c r="DMW24" s="42"/>
      <c r="DMX24" s="43"/>
      <c r="DMY24" s="42"/>
      <c r="DMZ24" s="42"/>
      <c r="DNA24" s="43"/>
      <c r="DNB24" s="42"/>
      <c r="DNC24" s="42"/>
      <c r="DND24" s="42"/>
      <c r="DNE24" s="43"/>
      <c r="DNF24" s="42"/>
      <c r="DNG24" s="42"/>
      <c r="DNH24" s="43"/>
      <c r="DNI24" s="42"/>
      <c r="DNJ24" s="42"/>
      <c r="DNK24" s="42"/>
      <c r="DNL24" s="43"/>
      <c r="DNM24" s="42"/>
      <c r="DNN24" s="42"/>
      <c r="DNO24" s="43"/>
      <c r="DNP24" s="42"/>
      <c r="DNQ24" s="42"/>
      <c r="DNR24" s="42"/>
      <c r="DNS24" s="43"/>
      <c r="DNT24" s="42"/>
      <c r="DNU24" s="42"/>
      <c r="DNV24" s="43"/>
      <c r="DNW24" s="42"/>
      <c r="DNX24" s="42"/>
      <c r="DNY24" s="42"/>
      <c r="DNZ24" s="43"/>
      <c r="DOA24" s="42"/>
      <c r="DOB24" s="42"/>
      <c r="DOC24" s="43"/>
      <c r="DOD24" s="42"/>
      <c r="DOE24" s="42"/>
      <c r="DOF24" s="42"/>
      <c r="DOG24" s="43"/>
      <c r="DOH24" s="42"/>
      <c r="DOI24" s="42"/>
      <c r="DOJ24" s="43"/>
      <c r="DOK24" s="42"/>
      <c r="DOL24" s="42"/>
      <c r="DOM24" s="42"/>
      <c r="DON24" s="43"/>
      <c r="DOO24" s="42"/>
      <c r="DOP24" s="42"/>
      <c r="DOQ24" s="43"/>
      <c r="DOR24" s="42"/>
      <c r="DOS24" s="42"/>
      <c r="DOT24" s="42"/>
      <c r="DOU24" s="43"/>
      <c r="DOV24" s="42"/>
      <c r="DOW24" s="42"/>
      <c r="DOX24" s="43"/>
      <c r="DOY24" s="42"/>
      <c r="DOZ24" s="42"/>
      <c r="DPA24" s="42"/>
      <c r="DPB24" s="43"/>
      <c r="DPC24" s="42"/>
      <c r="DPD24" s="42"/>
      <c r="DPE24" s="43"/>
      <c r="DPF24" s="42"/>
      <c r="DPG24" s="42"/>
      <c r="DPH24" s="42"/>
      <c r="DPI24" s="43"/>
      <c r="DPJ24" s="42"/>
      <c r="DPK24" s="42"/>
      <c r="DPL24" s="43"/>
      <c r="DPM24" s="42"/>
      <c r="DPN24" s="42"/>
      <c r="DPO24" s="42"/>
      <c r="DPP24" s="43"/>
      <c r="DPQ24" s="42"/>
      <c r="DPR24" s="42"/>
      <c r="DPS24" s="43"/>
      <c r="DPT24" s="42"/>
      <c r="DPU24" s="42"/>
      <c r="DPV24" s="42"/>
      <c r="DPW24" s="43"/>
      <c r="DPX24" s="42"/>
      <c r="DPY24" s="42"/>
      <c r="DPZ24" s="43"/>
      <c r="DQA24" s="42"/>
      <c r="DQB24" s="42"/>
      <c r="DQC24" s="42"/>
      <c r="DQD24" s="43"/>
      <c r="DQE24" s="42"/>
      <c r="DQF24" s="42"/>
      <c r="DQG24" s="43"/>
      <c r="DQH24" s="42"/>
      <c r="DQI24" s="42"/>
      <c r="DQJ24" s="42"/>
      <c r="DQK24" s="43"/>
      <c r="DQL24" s="42"/>
      <c r="DQM24" s="42"/>
      <c r="DQN24" s="43"/>
      <c r="DQO24" s="42"/>
      <c r="DQP24" s="42"/>
      <c r="DQQ24" s="42"/>
      <c r="DQR24" s="43"/>
      <c r="DQS24" s="42"/>
      <c r="DQT24" s="42"/>
      <c r="DQU24" s="43"/>
      <c r="DQV24" s="42"/>
      <c r="DQW24" s="42"/>
      <c r="DQX24" s="42"/>
      <c r="DQY24" s="43"/>
      <c r="DQZ24" s="42"/>
      <c r="DRA24" s="42"/>
      <c r="DRB24" s="43"/>
      <c r="DRC24" s="42"/>
      <c r="DRD24" s="42"/>
      <c r="DRE24" s="42"/>
      <c r="DRF24" s="43"/>
      <c r="DRG24" s="42"/>
      <c r="DRH24" s="42"/>
      <c r="DRI24" s="43"/>
      <c r="DRJ24" s="42"/>
      <c r="DRK24" s="42"/>
      <c r="DRL24" s="42"/>
      <c r="DRM24" s="43"/>
      <c r="DRN24" s="42"/>
      <c r="DRO24" s="42"/>
      <c r="DRP24" s="43"/>
      <c r="DRQ24" s="42"/>
      <c r="DRR24" s="42"/>
      <c r="DRS24" s="42"/>
      <c r="DRT24" s="43"/>
      <c r="DRU24" s="42"/>
      <c r="DRV24" s="42"/>
      <c r="DRW24" s="43"/>
      <c r="DRX24" s="42"/>
      <c r="DRY24" s="42"/>
      <c r="DRZ24" s="42"/>
      <c r="DSA24" s="43"/>
      <c r="DSB24" s="42"/>
      <c r="DSC24" s="42"/>
      <c r="DSD24" s="43"/>
      <c r="DSE24" s="42"/>
      <c r="DSF24" s="42"/>
      <c r="DSG24" s="42"/>
      <c r="DSH24" s="43"/>
      <c r="DSI24" s="42"/>
      <c r="DSJ24" s="42"/>
      <c r="DSK24" s="43"/>
      <c r="DSL24" s="42"/>
      <c r="DSM24" s="42"/>
      <c r="DSN24" s="42"/>
      <c r="DSO24" s="43"/>
      <c r="DSP24" s="42"/>
      <c r="DSQ24" s="42"/>
      <c r="DSR24" s="43"/>
      <c r="DSS24" s="42"/>
      <c r="DST24" s="42"/>
      <c r="DSU24" s="42"/>
      <c r="DSV24" s="43"/>
      <c r="DSW24" s="42"/>
      <c r="DSX24" s="42"/>
      <c r="DSY24" s="43"/>
      <c r="DSZ24" s="42"/>
      <c r="DTA24" s="42"/>
      <c r="DTB24" s="42"/>
      <c r="DTC24" s="43"/>
      <c r="DTD24" s="42"/>
      <c r="DTE24" s="42"/>
      <c r="DTF24" s="43"/>
      <c r="DTG24" s="42"/>
      <c r="DTH24" s="42"/>
      <c r="DTI24" s="42"/>
      <c r="DTJ24" s="43"/>
      <c r="DTK24" s="42"/>
      <c r="DTL24" s="42"/>
      <c r="DTM24" s="43"/>
      <c r="DTN24" s="42"/>
      <c r="DTO24" s="42"/>
      <c r="DTP24" s="42"/>
      <c r="DTQ24" s="43"/>
      <c r="DTR24" s="42"/>
      <c r="DTS24" s="42"/>
      <c r="DTT24" s="43"/>
      <c r="DTU24" s="42"/>
      <c r="DTV24" s="42"/>
      <c r="DTW24" s="42"/>
      <c r="DTX24" s="43"/>
      <c r="DTY24" s="42"/>
      <c r="DTZ24" s="42"/>
      <c r="DUA24" s="43"/>
      <c r="DUB24" s="42"/>
      <c r="DUC24" s="42"/>
      <c r="DUD24" s="42"/>
      <c r="DUE24" s="43"/>
      <c r="DUF24" s="42"/>
      <c r="DUG24" s="42"/>
      <c r="DUH24" s="43"/>
      <c r="DUI24" s="42"/>
      <c r="DUJ24" s="42"/>
      <c r="DUK24" s="42"/>
      <c r="DUL24" s="43"/>
      <c r="DUM24" s="42"/>
      <c r="DUN24" s="42"/>
      <c r="DUO24" s="43"/>
      <c r="DUP24" s="42"/>
      <c r="DUQ24" s="42"/>
      <c r="DUR24" s="42"/>
      <c r="DUS24" s="43"/>
      <c r="DUT24" s="42"/>
      <c r="DUU24" s="42"/>
      <c r="DUV24" s="43"/>
      <c r="DUW24" s="42"/>
      <c r="DUX24" s="42"/>
      <c r="DUY24" s="42"/>
      <c r="DUZ24" s="43"/>
      <c r="DVA24" s="42"/>
      <c r="DVB24" s="42"/>
      <c r="DVC24" s="43"/>
      <c r="DVD24" s="42"/>
      <c r="DVE24" s="42"/>
      <c r="DVF24" s="42"/>
      <c r="DVG24" s="43"/>
      <c r="DVH24" s="42"/>
      <c r="DVI24" s="42"/>
      <c r="DVJ24" s="43"/>
      <c r="DVK24" s="42"/>
      <c r="DVL24" s="42"/>
      <c r="DVM24" s="42"/>
      <c r="DVN24" s="43"/>
      <c r="DVO24" s="42"/>
      <c r="DVP24" s="42"/>
      <c r="DVQ24" s="43"/>
      <c r="DVR24" s="42"/>
      <c r="DVS24" s="42"/>
      <c r="DVT24" s="42"/>
      <c r="DVU24" s="43"/>
      <c r="DVV24" s="42"/>
      <c r="DVW24" s="42"/>
      <c r="DVX24" s="43"/>
      <c r="DVY24" s="42"/>
      <c r="DVZ24" s="42"/>
      <c r="DWA24" s="42"/>
      <c r="DWB24" s="43"/>
      <c r="DWC24" s="42"/>
      <c r="DWD24" s="42"/>
      <c r="DWE24" s="43"/>
      <c r="DWF24" s="42"/>
      <c r="DWG24" s="42"/>
      <c r="DWH24" s="42"/>
      <c r="DWI24" s="43"/>
      <c r="DWJ24" s="42"/>
      <c r="DWK24" s="42"/>
      <c r="DWL24" s="43"/>
      <c r="DWM24" s="42"/>
      <c r="DWN24" s="42"/>
      <c r="DWO24" s="42"/>
      <c r="DWP24" s="43"/>
      <c r="DWQ24" s="42"/>
      <c r="DWR24" s="42"/>
      <c r="DWS24" s="43"/>
      <c r="DWT24" s="42"/>
      <c r="DWU24" s="42"/>
      <c r="DWV24" s="42"/>
      <c r="DWW24" s="43"/>
      <c r="DWX24" s="42"/>
      <c r="DWY24" s="42"/>
      <c r="DWZ24" s="43"/>
      <c r="DXA24" s="42"/>
      <c r="DXB24" s="42"/>
      <c r="DXC24" s="42"/>
      <c r="DXD24" s="43"/>
      <c r="DXE24" s="42"/>
      <c r="DXF24" s="42"/>
      <c r="DXG24" s="43"/>
      <c r="DXH24" s="42"/>
      <c r="DXI24" s="42"/>
      <c r="DXJ24" s="42"/>
      <c r="DXK24" s="43"/>
      <c r="DXL24" s="42"/>
      <c r="DXM24" s="42"/>
      <c r="DXN24" s="43"/>
      <c r="DXO24" s="42"/>
      <c r="DXP24" s="42"/>
      <c r="DXQ24" s="42"/>
      <c r="DXR24" s="43"/>
      <c r="DXS24" s="42"/>
      <c r="DXT24" s="42"/>
      <c r="DXU24" s="43"/>
      <c r="DXV24" s="42"/>
      <c r="DXW24" s="42"/>
      <c r="DXX24" s="42"/>
      <c r="DXY24" s="43"/>
      <c r="DXZ24" s="42"/>
      <c r="DYA24" s="42"/>
      <c r="DYB24" s="43"/>
      <c r="DYC24" s="42"/>
      <c r="DYD24" s="42"/>
      <c r="DYE24" s="42"/>
      <c r="DYF24" s="43"/>
      <c r="DYG24" s="42"/>
      <c r="DYH24" s="42"/>
      <c r="DYI24" s="43"/>
      <c r="DYJ24" s="42"/>
      <c r="DYK24" s="42"/>
      <c r="DYL24" s="42"/>
      <c r="DYM24" s="43"/>
      <c r="DYN24" s="42"/>
      <c r="DYO24" s="42"/>
      <c r="DYP24" s="43"/>
      <c r="DYQ24" s="42"/>
      <c r="DYR24" s="42"/>
      <c r="DYS24" s="42"/>
      <c r="DYT24" s="43"/>
      <c r="DYU24" s="42"/>
      <c r="DYV24" s="42"/>
      <c r="DYW24" s="43"/>
      <c r="DYX24" s="42"/>
      <c r="DYY24" s="42"/>
      <c r="DYZ24" s="42"/>
      <c r="DZA24" s="43"/>
      <c r="DZB24" s="42"/>
      <c r="DZC24" s="42"/>
      <c r="DZD24" s="43"/>
      <c r="DZE24" s="42"/>
      <c r="DZF24" s="42"/>
      <c r="DZG24" s="42"/>
      <c r="DZH24" s="43"/>
      <c r="DZI24" s="42"/>
      <c r="DZJ24" s="42"/>
      <c r="DZK24" s="43"/>
      <c r="DZL24" s="42"/>
      <c r="DZM24" s="42"/>
      <c r="DZN24" s="42"/>
      <c r="DZO24" s="43"/>
      <c r="DZP24" s="42"/>
      <c r="DZQ24" s="42"/>
      <c r="DZR24" s="43"/>
      <c r="DZS24" s="42"/>
      <c r="DZT24" s="42"/>
      <c r="DZU24" s="42"/>
      <c r="DZV24" s="43"/>
      <c r="DZW24" s="42"/>
      <c r="DZX24" s="42"/>
      <c r="DZY24" s="43"/>
      <c r="DZZ24" s="42"/>
      <c r="EAA24" s="42"/>
      <c r="EAB24" s="42"/>
      <c r="EAC24" s="43"/>
      <c r="EAD24" s="42"/>
      <c r="EAE24" s="42"/>
      <c r="EAF24" s="43"/>
      <c r="EAG24" s="42"/>
      <c r="EAH24" s="42"/>
      <c r="EAI24" s="42"/>
      <c r="EAJ24" s="43"/>
      <c r="EAK24" s="42"/>
      <c r="EAL24" s="42"/>
      <c r="EAM24" s="43"/>
      <c r="EAN24" s="42"/>
      <c r="EAO24" s="42"/>
      <c r="EAP24" s="42"/>
      <c r="EAQ24" s="43"/>
      <c r="EAR24" s="42"/>
      <c r="EAS24" s="42"/>
      <c r="EAT24" s="43"/>
      <c r="EAU24" s="42"/>
      <c r="EAV24" s="42"/>
      <c r="EAW24" s="42"/>
      <c r="EAX24" s="43"/>
      <c r="EAY24" s="42"/>
      <c r="EAZ24" s="42"/>
      <c r="EBA24" s="43"/>
      <c r="EBB24" s="42"/>
      <c r="EBC24" s="42"/>
      <c r="EBD24" s="42"/>
      <c r="EBE24" s="43"/>
      <c r="EBF24" s="42"/>
      <c r="EBG24" s="42"/>
      <c r="EBH24" s="43"/>
      <c r="EBI24" s="42"/>
      <c r="EBJ24" s="42"/>
      <c r="EBK24" s="42"/>
      <c r="EBL24" s="43"/>
      <c r="EBM24" s="42"/>
      <c r="EBN24" s="42"/>
      <c r="EBO24" s="43"/>
      <c r="EBP24" s="42"/>
      <c r="EBQ24" s="42"/>
      <c r="EBR24" s="42"/>
      <c r="EBS24" s="43"/>
      <c r="EBT24" s="42"/>
      <c r="EBU24" s="42"/>
      <c r="EBV24" s="43"/>
      <c r="EBW24" s="42"/>
      <c r="EBX24" s="42"/>
      <c r="EBY24" s="42"/>
      <c r="EBZ24" s="43"/>
      <c r="ECA24" s="42"/>
      <c r="ECB24" s="42"/>
      <c r="ECC24" s="43"/>
      <c r="ECD24" s="42"/>
      <c r="ECE24" s="42"/>
      <c r="ECF24" s="42"/>
      <c r="ECG24" s="43"/>
      <c r="ECH24" s="42"/>
      <c r="ECI24" s="42"/>
      <c r="ECJ24" s="43"/>
      <c r="ECK24" s="42"/>
      <c r="ECL24" s="42"/>
      <c r="ECM24" s="42"/>
      <c r="ECN24" s="43"/>
      <c r="ECO24" s="42"/>
      <c r="ECP24" s="42"/>
      <c r="ECQ24" s="43"/>
      <c r="ECR24" s="42"/>
      <c r="ECS24" s="42"/>
      <c r="ECT24" s="42"/>
      <c r="ECU24" s="43"/>
      <c r="ECV24" s="42"/>
      <c r="ECW24" s="42"/>
      <c r="ECX24" s="43"/>
      <c r="ECY24" s="42"/>
      <c r="ECZ24" s="42"/>
      <c r="EDA24" s="42"/>
      <c r="EDB24" s="43"/>
      <c r="EDC24" s="42"/>
      <c r="EDD24" s="42"/>
      <c r="EDE24" s="43"/>
      <c r="EDF24" s="42"/>
      <c r="EDG24" s="42"/>
      <c r="EDH24" s="42"/>
      <c r="EDI24" s="43"/>
      <c r="EDJ24" s="42"/>
      <c r="EDK24" s="42"/>
      <c r="EDL24" s="43"/>
      <c r="EDM24" s="42"/>
      <c r="EDN24" s="42"/>
      <c r="EDO24" s="42"/>
      <c r="EDP24" s="43"/>
      <c r="EDQ24" s="42"/>
      <c r="EDR24" s="42"/>
      <c r="EDS24" s="43"/>
      <c r="EDT24" s="42"/>
      <c r="EDU24" s="42"/>
      <c r="EDV24" s="42"/>
      <c r="EDW24" s="43"/>
      <c r="EDX24" s="42"/>
      <c r="EDY24" s="42"/>
      <c r="EDZ24" s="43"/>
      <c r="EEA24" s="42"/>
      <c r="EEB24" s="42"/>
      <c r="EEC24" s="42"/>
      <c r="EED24" s="43"/>
      <c r="EEE24" s="42"/>
      <c r="EEF24" s="42"/>
      <c r="EEG24" s="43"/>
      <c r="EEH24" s="42"/>
      <c r="EEI24" s="42"/>
      <c r="EEJ24" s="42"/>
      <c r="EEK24" s="43"/>
      <c r="EEL24" s="42"/>
      <c r="EEM24" s="42"/>
      <c r="EEN24" s="43"/>
      <c r="EEO24" s="42"/>
      <c r="EEP24" s="42"/>
      <c r="EEQ24" s="42"/>
      <c r="EER24" s="43"/>
      <c r="EES24" s="42"/>
      <c r="EET24" s="42"/>
      <c r="EEU24" s="43"/>
      <c r="EEV24" s="42"/>
      <c r="EEW24" s="42"/>
      <c r="EEX24" s="42"/>
      <c r="EEY24" s="43"/>
      <c r="EEZ24" s="42"/>
      <c r="EFA24" s="42"/>
      <c r="EFB24" s="43"/>
      <c r="EFC24" s="42"/>
      <c r="EFD24" s="42"/>
      <c r="EFE24" s="42"/>
      <c r="EFF24" s="43"/>
      <c r="EFG24" s="42"/>
      <c r="EFH24" s="42"/>
      <c r="EFI24" s="43"/>
      <c r="EFJ24" s="42"/>
      <c r="EFK24" s="42"/>
      <c r="EFL24" s="42"/>
      <c r="EFM24" s="43"/>
      <c r="EFN24" s="42"/>
      <c r="EFO24" s="42"/>
      <c r="EFP24" s="43"/>
      <c r="EFQ24" s="42"/>
      <c r="EFR24" s="42"/>
      <c r="EFS24" s="42"/>
      <c r="EFT24" s="43"/>
      <c r="EFU24" s="42"/>
      <c r="EFV24" s="42"/>
      <c r="EFW24" s="43"/>
      <c r="EFX24" s="42"/>
      <c r="EFY24" s="42"/>
      <c r="EFZ24" s="42"/>
      <c r="EGA24" s="43"/>
      <c r="EGB24" s="42"/>
      <c r="EGC24" s="42"/>
      <c r="EGD24" s="43"/>
      <c r="EGE24" s="42"/>
      <c r="EGF24" s="42"/>
      <c r="EGG24" s="42"/>
      <c r="EGH24" s="43"/>
      <c r="EGI24" s="42"/>
      <c r="EGJ24" s="42"/>
      <c r="EGK24" s="43"/>
      <c r="EGL24" s="42"/>
      <c r="EGM24" s="42"/>
      <c r="EGN24" s="42"/>
      <c r="EGO24" s="43"/>
      <c r="EGP24" s="42"/>
      <c r="EGQ24" s="42"/>
      <c r="EGR24" s="43"/>
      <c r="EGS24" s="42"/>
      <c r="EGT24" s="42"/>
      <c r="EGU24" s="42"/>
      <c r="EGV24" s="43"/>
      <c r="EGW24" s="42"/>
      <c r="EGX24" s="42"/>
      <c r="EGY24" s="43"/>
      <c r="EGZ24" s="42"/>
      <c r="EHA24" s="42"/>
      <c r="EHB24" s="42"/>
      <c r="EHC24" s="43"/>
      <c r="EHD24" s="42"/>
      <c r="EHE24" s="42"/>
      <c r="EHF24" s="43"/>
      <c r="EHG24" s="42"/>
      <c r="EHH24" s="42"/>
      <c r="EHI24" s="42"/>
      <c r="EHJ24" s="43"/>
      <c r="EHK24" s="42"/>
      <c r="EHL24" s="42"/>
      <c r="EHM24" s="43"/>
      <c r="EHN24" s="42"/>
      <c r="EHO24" s="42"/>
      <c r="EHP24" s="42"/>
      <c r="EHQ24" s="43"/>
      <c r="EHR24" s="42"/>
      <c r="EHS24" s="42"/>
      <c r="EHT24" s="43"/>
      <c r="EHU24" s="42"/>
      <c r="EHV24" s="42"/>
      <c r="EHW24" s="42"/>
      <c r="EHX24" s="43"/>
      <c r="EHY24" s="42"/>
      <c r="EHZ24" s="42"/>
      <c r="EIA24" s="43"/>
      <c r="EIB24" s="42"/>
      <c r="EIC24" s="42"/>
      <c r="EID24" s="42"/>
      <c r="EIE24" s="43"/>
      <c r="EIF24" s="42"/>
      <c r="EIG24" s="42"/>
      <c r="EIH24" s="43"/>
      <c r="EII24" s="42"/>
      <c r="EIJ24" s="42"/>
      <c r="EIK24" s="42"/>
      <c r="EIL24" s="43"/>
      <c r="EIM24" s="42"/>
      <c r="EIN24" s="42"/>
      <c r="EIO24" s="43"/>
      <c r="EIP24" s="42"/>
      <c r="EIQ24" s="42"/>
      <c r="EIR24" s="42"/>
      <c r="EIS24" s="43"/>
      <c r="EIT24" s="42"/>
      <c r="EIU24" s="42"/>
      <c r="EIV24" s="43"/>
      <c r="EIW24" s="42"/>
      <c r="EIX24" s="42"/>
      <c r="EIY24" s="42"/>
      <c r="EIZ24" s="43"/>
      <c r="EJA24" s="42"/>
      <c r="EJB24" s="42"/>
      <c r="EJC24" s="43"/>
      <c r="EJD24" s="42"/>
      <c r="EJE24" s="42"/>
      <c r="EJF24" s="42"/>
      <c r="EJG24" s="43"/>
      <c r="EJH24" s="42"/>
      <c r="EJI24" s="42"/>
      <c r="EJJ24" s="43"/>
      <c r="EJK24" s="42"/>
      <c r="EJL24" s="42"/>
      <c r="EJM24" s="42"/>
      <c r="EJN24" s="43"/>
      <c r="EJO24" s="42"/>
      <c r="EJP24" s="42"/>
      <c r="EJQ24" s="43"/>
      <c r="EJR24" s="42"/>
      <c r="EJS24" s="42"/>
      <c r="EJT24" s="42"/>
      <c r="EJU24" s="43"/>
      <c r="EJV24" s="42"/>
      <c r="EJW24" s="42"/>
      <c r="EJX24" s="43"/>
      <c r="EJY24" s="42"/>
      <c r="EJZ24" s="42"/>
      <c r="EKA24" s="42"/>
      <c r="EKB24" s="43"/>
      <c r="EKC24" s="42"/>
      <c r="EKD24" s="42"/>
      <c r="EKE24" s="43"/>
      <c r="EKF24" s="42"/>
      <c r="EKG24" s="42"/>
      <c r="EKH24" s="42"/>
      <c r="EKI24" s="43"/>
      <c r="EKJ24" s="42"/>
      <c r="EKK24" s="42"/>
      <c r="EKL24" s="43"/>
      <c r="EKM24" s="42"/>
      <c r="EKN24" s="42"/>
      <c r="EKO24" s="42"/>
      <c r="EKP24" s="43"/>
      <c r="EKQ24" s="42"/>
      <c r="EKR24" s="42"/>
      <c r="EKS24" s="43"/>
      <c r="EKT24" s="42"/>
      <c r="EKU24" s="42"/>
      <c r="EKV24" s="42"/>
      <c r="EKW24" s="43"/>
      <c r="EKX24" s="42"/>
      <c r="EKY24" s="42"/>
      <c r="EKZ24" s="43"/>
      <c r="ELA24" s="42"/>
      <c r="ELB24" s="42"/>
      <c r="ELC24" s="42"/>
      <c r="ELD24" s="43"/>
      <c r="ELE24" s="42"/>
      <c r="ELF24" s="42"/>
      <c r="ELG24" s="43"/>
      <c r="ELH24" s="42"/>
      <c r="ELI24" s="42"/>
      <c r="ELJ24" s="42"/>
      <c r="ELK24" s="43"/>
      <c r="ELL24" s="42"/>
      <c r="ELM24" s="42"/>
      <c r="ELN24" s="43"/>
      <c r="ELO24" s="42"/>
      <c r="ELP24" s="42"/>
      <c r="ELQ24" s="42"/>
      <c r="ELR24" s="43"/>
      <c r="ELS24" s="42"/>
      <c r="ELT24" s="42"/>
      <c r="ELU24" s="43"/>
      <c r="ELV24" s="42"/>
      <c r="ELW24" s="42"/>
      <c r="ELX24" s="42"/>
      <c r="ELY24" s="43"/>
      <c r="ELZ24" s="42"/>
      <c r="EMA24" s="42"/>
      <c r="EMB24" s="43"/>
      <c r="EMC24" s="42"/>
      <c r="EMD24" s="42"/>
      <c r="EME24" s="42"/>
      <c r="EMF24" s="43"/>
      <c r="EMG24" s="42"/>
      <c r="EMH24" s="42"/>
      <c r="EMI24" s="43"/>
      <c r="EMJ24" s="42"/>
      <c r="EMK24" s="42"/>
      <c r="EML24" s="42"/>
      <c r="EMM24" s="43"/>
      <c r="EMN24" s="42"/>
      <c r="EMO24" s="42"/>
      <c r="EMP24" s="43"/>
      <c r="EMQ24" s="42"/>
      <c r="EMR24" s="42"/>
      <c r="EMS24" s="42"/>
      <c r="EMT24" s="43"/>
      <c r="EMU24" s="42"/>
      <c r="EMV24" s="42"/>
      <c r="EMW24" s="43"/>
      <c r="EMX24" s="42"/>
      <c r="EMY24" s="42"/>
      <c r="EMZ24" s="42"/>
      <c r="ENA24" s="43"/>
      <c r="ENB24" s="42"/>
      <c r="ENC24" s="42"/>
      <c r="END24" s="43"/>
      <c r="ENE24" s="42"/>
      <c r="ENF24" s="42"/>
      <c r="ENG24" s="42"/>
      <c r="ENH24" s="43"/>
      <c r="ENI24" s="42"/>
      <c r="ENJ24" s="42"/>
      <c r="ENK24" s="43"/>
      <c r="ENL24" s="42"/>
      <c r="ENM24" s="42"/>
      <c r="ENN24" s="42"/>
      <c r="ENO24" s="43"/>
      <c r="ENP24" s="42"/>
      <c r="ENQ24" s="42"/>
      <c r="ENR24" s="43"/>
      <c r="ENS24" s="42"/>
      <c r="ENT24" s="42"/>
      <c r="ENU24" s="42"/>
      <c r="ENV24" s="43"/>
      <c r="ENW24" s="42"/>
      <c r="ENX24" s="42"/>
      <c r="ENY24" s="43"/>
      <c r="ENZ24" s="42"/>
      <c r="EOA24" s="42"/>
      <c r="EOB24" s="42"/>
      <c r="EOC24" s="43"/>
      <c r="EOD24" s="42"/>
      <c r="EOE24" s="42"/>
      <c r="EOF24" s="43"/>
      <c r="EOG24" s="42"/>
      <c r="EOH24" s="42"/>
      <c r="EOI24" s="42"/>
      <c r="EOJ24" s="43"/>
      <c r="EOK24" s="42"/>
      <c r="EOL24" s="42"/>
      <c r="EOM24" s="43"/>
      <c r="EON24" s="42"/>
      <c r="EOO24" s="42"/>
      <c r="EOP24" s="42"/>
      <c r="EOQ24" s="43"/>
      <c r="EOR24" s="42"/>
      <c r="EOS24" s="42"/>
      <c r="EOT24" s="43"/>
      <c r="EOU24" s="42"/>
      <c r="EOV24" s="42"/>
      <c r="EOW24" s="42"/>
      <c r="EOX24" s="43"/>
      <c r="EOY24" s="42"/>
      <c r="EOZ24" s="42"/>
      <c r="EPA24" s="43"/>
      <c r="EPB24" s="42"/>
      <c r="EPC24" s="42"/>
      <c r="EPD24" s="42"/>
      <c r="EPE24" s="43"/>
      <c r="EPF24" s="42"/>
      <c r="EPG24" s="42"/>
      <c r="EPH24" s="43"/>
      <c r="EPI24" s="42"/>
      <c r="EPJ24" s="42"/>
      <c r="EPK24" s="42"/>
      <c r="EPL24" s="43"/>
      <c r="EPM24" s="42"/>
      <c r="EPN24" s="42"/>
      <c r="EPO24" s="43"/>
      <c r="EPP24" s="42"/>
      <c r="EPQ24" s="42"/>
      <c r="EPR24" s="42"/>
      <c r="EPS24" s="43"/>
      <c r="EPT24" s="42"/>
      <c r="EPU24" s="42"/>
      <c r="EPV24" s="43"/>
      <c r="EPW24" s="42"/>
      <c r="EPX24" s="42"/>
      <c r="EPY24" s="42"/>
      <c r="EPZ24" s="43"/>
      <c r="EQA24" s="42"/>
      <c r="EQB24" s="42"/>
      <c r="EQC24" s="43"/>
      <c r="EQD24" s="42"/>
      <c r="EQE24" s="42"/>
      <c r="EQF24" s="42"/>
      <c r="EQG24" s="43"/>
      <c r="EQH24" s="42"/>
      <c r="EQI24" s="42"/>
      <c r="EQJ24" s="43"/>
      <c r="EQK24" s="42"/>
      <c r="EQL24" s="42"/>
      <c r="EQM24" s="42"/>
      <c r="EQN24" s="43"/>
      <c r="EQO24" s="42"/>
      <c r="EQP24" s="42"/>
      <c r="EQQ24" s="43"/>
      <c r="EQR24" s="42"/>
      <c r="EQS24" s="42"/>
      <c r="EQT24" s="42"/>
      <c r="EQU24" s="43"/>
      <c r="EQV24" s="42"/>
      <c r="EQW24" s="42"/>
      <c r="EQX24" s="43"/>
      <c r="EQY24" s="42"/>
      <c r="EQZ24" s="42"/>
      <c r="ERA24" s="42"/>
      <c r="ERB24" s="43"/>
      <c r="ERC24" s="42"/>
      <c r="ERD24" s="42"/>
      <c r="ERE24" s="43"/>
      <c r="ERF24" s="42"/>
      <c r="ERG24" s="42"/>
      <c r="ERH24" s="42"/>
      <c r="ERI24" s="43"/>
      <c r="ERJ24" s="42"/>
      <c r="ERK24" s="42"/>
      <c r="ERL24" s="43"/>
      <c r="ERM24" s="42"/>
      <c r="ERN24" s="42"/>
      <c r="ERO24" s="42"/>
      <c r="ERP24" s="43"/>
      <c r="ERQ24" s="42"/>
      <c r="ERR24" s="42"/>
      <c r="ERS24" s="43"/>
      <c r="ERT24" s="42"/>
      <c r="ERU24" s="42"/>
      <c r="ERV24" s="42"/>
      <c r="ERW24" s="43"/>
      <c r="ERX24" s="42"/>
      <c r="ERY24" s="42"/>
      <c r="ERZ24" s="43"/>
      <c r="ESA24" s="42"/>
      <c r="ESB24" s="42"/>
      <c r="ESC24" s="42"/>
      <c r="ESD24" s="43"/>
      <c r="ESE24" s="42"/>
      <c r="ESF24" s="42"/>
      <c r="ESG24" s="43"/>
      <c r="ESH24" s="42"/>
      <c r="ESI24" s="42"/>
      <c r="ESJ24" s="42"/>
      <c r="ESK24" s="43"/>
      <c r="ESL24" s="42"/>
      <c r="ESM24" s="42"/>
      <c r="ESN24" s="43"/>
      <c r="ESO24" s="42"/>
      <c r="ESP24" s="42"/>
      <c r="ESQ24" s="42"/>
      <c r="ESR24" s="43"/>
      <c r="ESS24" s="42"/>
      <c r="EST24" s="42"/>
      <c r="ESU24" s="43"/>
      <c r="ESV24" s="42"/>
      <c r="ESW24" s="42"/>
      <c r="ESX24" s="42"/>
      <c r="ESY24" s="43"/>
      <c r="ESZ24" s="42"/>
      <c r="ETA24" s="42"/>
      <c r="ETB24" s="43"/>
      <c r="ETC24" s="42"/>
      <c r="ETD24" s="42"/>
      <c r="ETE24" s="42"/>
      <c r="ETF24" s="43"/>
      <c r="ETG24" s="42"/>
      <c r="ETH24" s="42"/>
      <c r="ETI24" s="43"/>
      <c r="ETJ24" s="42"/>
      <c r="ETK24" s="42"/>
      <c r="ETL24" s="42"/>
      <c r="ETM24" s="43"/>
      <c r="ETN24" s="42"/>
      <c r="ETO24" s="42"/>
      <c r="ETP24" s="43"/>
      <c r="ETQ24" s="42"/>
      <c r="ETR24" s="42"/>
      <c r="ETS24" s="42"/>
      <c r="ETT24" s="43"/>
      <c r="ETU24" s="42"/>
      <c r="ETV24" s="42"/>
      <c r="ETW24" s="43"/>
      <c r="ETX24" s="42"/>
      <c r="ETY24" s="42"/>
      <c r="ETZ24" s="42"/>
      <c r="EUA24" s="43"/>
      <c r="EUB24" s="42"/>
      <c r="EUC24" s="42"/>
      <c r="EUD24" s="43"/>
      <c r="EUE24" s="42"/>
      <c r="EUF24" s="42"/>
      <c r="EUG24" s="42"/>
      <c r="EUH24" s="43"/>
      <c r="EUI24" s="42"/>
      <c r="EUJ24" s="42"/>
      <c r="EUK24" s="43"/>
      <c r="EUL24" s="42"/>
      <c r="EUM24" s="42"/>
      <c r="EUN24" s="42"/>
      <c r="EUO24" s="43"/>
      <c r="EUP24" s="42"/>
      <c r="EUQ24" s="42"/>
      <c r="EUR24" s="43"/>
      <c r="EUS24" s="42"/>
      <c r="EUT24" s="42"/>
      <c r="EUU24" s="42"/>
      <c r="EUV24" s="43"/>
      <c r="EUW24" s="42"/>
      <c r="EUX24" s="42"/>
      <c r="EUY24" s="43"/>
      <c r="EUZ24" s="42"/>
      <c r="EVA24" s="42"/>
      <c r="EVB24" s="42"/>
      <c r="EVC24" s="43"/>
      <c r="EVD24" s="42"/>
      <c r="EVE24" s="42"/>
      <c r="EVF24" s="43"/>
      <c r="EVG24" s="42"/>
      <c r="EVH24" s="42"/>
      <c r="EVI24" s="42"/>
      <c r="EVJ24" s="43"/>
      <c r="EVK24" s="42"/>
      <c r="EVL24" s="42"/>
      <c r="EVM24" s="43"/>
      <c r="EVN24" s="42"/>
      <c r="EVO24" s="42"/>
      <c r="EVP24" s="42"/>
      <c r="EVQ24" s="43"/>
      <c r="EVR24" s="42"/>
      <c r="EVS24" s="42"/>
      <c r="EVT24" s="43"/>
      <c r="EVU24" s="42"/>
      <c r="EVV24" s="42"/>
      <c r="EVW24" s="42"/>
      <c r="EVX24" s="43"/>
      <c r="EVY24" s="42"/>
      <c r="EVZ24" s="42"/>
      <c r="EWA24" s="43"/>
      <c r="EWB24" s="42"/>
      <c r="EWC24" s="42"/>
      <c r="EWD24" s="42"/>
      <c r="EWE24" s="43"/>
      <c r="EWF24" s="42"/>
      <c r="EWG24" s="42"/>
      <c r="EWH24" s="43"/>
      <c r="EWI24" s="42"/>
      <c r="EWJ24" s="42"/>
      <c r="EWK24" s="42"/>
      <c r="EWL24" s="43"/>
      <c r="EWM24" s="42"/>
      <c r="EWN24" s="42"/>
      <c r="EWO24" s="43"/>
      <c r="EWP24" s="42"/>
      <c r="EWQ24" s="42"/>
      <c r="EWR24" s="42"/>
      <c r="EWS24" s="43"/>
      <c r="EWT24" s="42"/>
      <c r="EWU24" s="42"/>
      <c r="EWV24" s="43"/>
      <c r="EWW24" s="42"/>
      <c r="EWX24" s="42"/>
      <c r="EWY24" s="42"/>
      <c r="EWZ24" s="43"/>
      <c r="EXA24" s="42"/>
      <c r="EXB24" s="42"/>
      <c r="EXC24" s="43"/>
      <c r="EXD24" s="42"/>
      <c r="EXE24" s="42"/>
      <c r="EXF24" s="42"/>
      <c r="EXG24" s="43"/>
      <c r="EXH24" s="42"/>
      <c r="EXI24" s="42"/>
      <c r="EXJ24" s="43"/>
      <c r="EXK24" s="42"/>
      <c r="EXL24" s="42"/>
      <c r="EXM24" s="42"/>
      <c r="EXN24" s="43"/>
      <c r="EXO24" s="42"/>
      <c r="EXP24" s="42"/>
      <c r="EXQ24" s="43"/>
      <c r="EXR24" s="42"/>
      <c r="EXS24" s="42"/>
      <c r="EXT24" s="42"/>
      <c r="EXU24" s="43"/>
      <c r="EXV24" s="42"/>
      <c r="EXW24" s="42"/>
      <c r="EXX24" s="43"/>
      <c r="EXY24" s="42"/>
      <c r="EXZ24" s="42"/>
      <c r="EYA24" s="42"/>
      <c r="EYB24" s="43"/>
      <c r="EYC24" s="42"/>
      <c r="EYD24" s="42"/>
      <c r="EYE24" s="43"/>
      <c r="EYF24" s="42"/>
      <c r="EYG24" s="42"/>
      <c r="EYH24" s="42"/>
      <c r="EYI24" s="43"/>
      <c r="EYJ24" s="42"/>
      <c r="EYK24" s="42"/>
      <c r="EYL24" s="43"/>
      <c r="EYM24" s="42"/>
      <c r="EYN24" s="42"/>
      <c r="EYO24" s="42"/>
      <c r="EYP24" s="43"/>
      <c r="EYQ24" s="42"/>
      <c r="EYR24" s="42"/>
      <c r="EYS24" s="43"/>
      <c r="EYT24" s="42"/>
      <c r="EYU24" s="42"/>
      <c r="EYV24" s="42"/>
      <c r="EYW24" s="43"/>
      <c r="EYX24" s="42"/>
      <c r="EYY24" s="42"/>
      <c r="EYZ24" s="43"/>
      <c r="EZA24" s="42"/>
      <c r="EZB24" s="42"/>
      <c r="EZC24" s="42"/>
      <c r="EZD24" s="43"/>
      <c r="EZE24" s="42"/>
      <c r="EZF24" s="42"/>
      <c r="EZG24" s="43"/>
      <c r="EZH24" s="42"/>
      <c r="EZI24" s="42"/>
      <c r="EZJ24" s="42"/>
      <c r="EZK24" s="43"/>
      <c r="EZL24" s="42"/>
      <c r="EZM24" s="42"/>
      <c r="EZN24" s="43"/>
      <c r="EZO24" s="42"/>
      <c r="EZP24" s="42"/>
      <c r="EZQ24" s="42"/>
      <c r="EZR24" s="43"/>
      <c r="EZS24" s="42"/>
      <c r="EZT24" s="42"/>
      <c r="EZU24" s="43"/>
      <c r="EZV24" s="42"/>
      <c r="EZW24" s="42"/>
      <c r="EZX24" s="42"/>
      <c r="EZY24" s="43"/>
      <c r="EZZ24" s="42"/>
      <c r="FAA24" s="42"/>
      <c r="FAB24" s="43"/>
      <c r="FAC24" s="42"/>
      <c r="FAD24" s="42"/>
      <c r="FAE24" s="42"/>
      <c r="FAF24" s="43"/>
      <c r="FAG24" s="42"/>
      <c r="FAH24" s="42"/>
      <c r="FAI24" s="43"/>
      <c r="FAJ24" s="42"/>
      <c r="FAK24" s="42"/>
      <c r="FAL24" s="42"/>
      <c r="FAM24" s="43"/>
      <c r="FAN24" s="42"/>
      <c r="FAO24" s="42"/>
      <c r="FAP24" s="43"/>
      <c r="FAQ24" s="42"/>
      <c r="FAR24" s="42"/>
      <c r="FAS24" s="42"/>
      <c r="FAT24" s="43"/>
      <c r="FAU24" s="42"/>
      <c r="FAV24" s="42"/>
      <c r="FAW24" s="43"/>
      <c r="FAX24" s="42"/>
      <c r="FAY24" s="42"/>
      <c r="FAZ24" s="42"/>
      <c r="FBA24" s="43"/>
      <c r="FBB24" s="42"/>
      <c r="FBC24" s="42"/>
      <c r="FBD24" s="43"/>
      <c r="FBE24" s="42"/>
      <c r="FBF24" s="42"/>
      <c r="FBG24" s="42"/>
      <c r="FBH24" s="43"/>
      <c r="FBI24" s="42"/>
      <c r="FBJ24" s="42"/>
      <c r="FBK24" s="43"/>
      <c r="FBL24" s="42"/>
      <c r="FBM24" s="42"/>
      <c r="FBN24" s="42"/>
      <c r="FBO24" s="43"/>
      <c r="FBP24" s="42"/>
      <c r="FBQ24" s="42"/>
      <c r="FBR24" s="43"/>
      <c r="FBS24" s="42"/>
      <c r="FBT24" s="42"/>
      <c r="FBU24" s="42"/>
      <c r="FBV24" s="43"/>
      <c r="FBW24" s="42"/>
      <c r="FBX24" s="42"/>
      <c r="FBY24" s="43"/>
      <c r="FBZ24" s="42"/>
      <c r="FCA24" s="42"/>
      <c r="FCB24" s="42"/>
      <c r="FCC24" s="43"/>
      <c r="FCD24" s="42"/>
      <c r="FCE24" s="42"/>
      <c r="FCF24" s="43"/>
      <c r="FCG24" s="42"/>
      <c r="FCH24" s="42"/>
      <c r="FCI24" s="42"/>
      <c r="FCJ24" s="43"/>
      <c r="FCK24" s="42"/>
      <c r="FCL24" s="42"/>
      <c r="FCM24" s="43"/>
      <c r="FCN24" s="42"/>
      <c r="FCO24" s="42"/>
      <c r="FCP24" s="42"/>
      <c r="FCQ24" s="43"/>
      <c r="FCR24" s="42"/>
      <c r="FCS24" s="42"/>
      <c r="FCT24" s="43"/>
      <c r="FCU24" s="42"/>
      <c r="FCV24" s="42"/>
      <c r="FCW24" s="42"/>
      <c r="FCX24" s="43"/>
      <c r="FCY24" s="42"/>
      <c r="FCZ24" s="42"/>
      <c r="FDA24" s="43"/>
      <c r="FDB24" s="42"/>
      <c r="FDC24" s="42"/>
      <c r="FDD24" s="42"/>
      <c r="FDE24" s="43"/>
      <c r="FDF24" s="42"/>
      <c r="FDG24" s="42"/>
      <c r="FDH24" s="43"/>
      <c r="FDI24" s="42"/>
      <c r="FDJ24" s="42"/>
      <c r="FDK24" s="42"/>
      <c r="FDL24" s="43"/>
      <c r="FDM24" s="42"/>
      <c r="FDN24" s="42"/>
      <c r="FDO24" s="43"/>
      <c r="FDP24" s="42"/>
      <c r="FDQ24" s="42"/>
      <c r="FDR24" s="42"/>
      <c r="FDS24" s="43"/>
      <c r="FDT24" s="42"/>
      <c r="FDU24" s="42"/>
      <c r="FDV24" s="43"/>
      <c r="FDW24" s="42"/>
      <c r="FDX24" s="42"/>
      <c r="FDY24" s="42"/>
      <c r="FDZ24" s="43"/>
      <c r="FEA24" s="42"/>
      <c r="FEB24" s="42"/>
      <c r="FEC24" s="43"/>
      <c r="FED24" s="42"/>
      <c r="FEE24" s="42"/>
      <c r="FEF24" s="42"/>
      <c r="FEG24" s="43"/>
      <c r="FEH24" s="42"/>
      <c r="FEI24" s="42"/>
      <c r="FEJ24" s="43"/>
      <c r="FEK24" s="42"/>
      <c r="FEL24" s="42"/>
      <c r="FEM24" s="42"/>
      <c r="FEN24" s="43"/>
      <c r="FEO24" s="42"/>
      <c r="FEP24" s="42"/>
      <c r="FEQ24" s="43"/>
      <c r="FER24" s="42"/>
      <c r="FES24" s="42"/>
      <c r="FET24" s="42"/>
      <c r="FEU24" s="43"/>
      <c r="FEV24" s="42"/>
      <c r="FEW24" s="42"/>
      <c r="FEX24" s="43"/>
      <c r="FEY24" s="42"/>
      <c r="FEZ24" s="42"/>
      <c r="FFA24" s="42"/>
      <c r="FFB24" s="43"/>
      <c r="FFC24" s="42"/>
      <c r="FFD24" s="42"/>
      <c r="FFE24" s="43"/>
      <c r="FFF24" s="42"/>
      <c r="FFG24" s="42"/>
      <c r="FFH24" s="42"/>
      <c r="FFI24" s="43"/>
      <c r="FFJ24" s="42"/>
      <c r="FFK24" s="42"/>
      <c r="FFL24" s="43"/>
      <c r="FFM24" s="42"/>
      <c r="FFN24" s="42"/>
      <c r="FFO24" s="42"/>
      <c r="FFP24" s="43"/>
      <c r="FFQ24" s="42"/>
      <c r="FFR24" s="42"/>
      <c r="FFS24" s="43"/>
      <c r="FFT24" s="42"/>
      <c r="FFU24" s="42"/>
      <c r="FFV24" s="42"/>
      <c r="FFW24" s="43"/>
      <c r="FFX24" s="42"/>
      <c r="FFY24" s="42"/>
      <c r="FFZ24" s="43"/>
      <c r="FGA24" s="42"/>
      <c r="FGB24" s="42"/>
      <c r="FGC24" s="42"/>
      <c r="FGD24" s="43"/>
      <c r="FGE24" s="42"/>
      <c r="FGF24" s="42"/>
      <c r="FGG24" s="43"/>
      <c r="FGH24" s="42"/>
      <c r="FGI24" s="42"/>
      <c r="FGJ24" s="42"/>
      <c r="FGK24" s="43"/>
      <c r="FGL24" s="42"/>
      <c r="FGM24" s="42"/>
      <c r="FGN24" s="43"/>
      <c r="FGO24" s="42"/>
      <c r="FGP24" s="42"/>
      <c r="FGQ24" s="42"/>
      <c r="FGR24" s="43"/>
      <c r="FGS24" s="42"/>
      <c r="FGT24" s="42"/>
      <c r="FGU24" s="43"/>
      <c r="FGV24" s="42"/>
      <c r="FGW24" s="42"/>
      <c r="FGX24" s="42"/>
      <c r="FGY24" s="43"/>
      <c r="FGZ24" s="42"/>
      <c r="FHA24" s="42"/>
      <c r="FHB24" s="43"/>
      <c r="FHC24" s="42"/>
      <c r="FHD24" s="42"/>
      <c r="FHE24" s="42"/>
      <c r="FHF24" s="43"/>
      <c r="FHG24" s="42"/>
      <c r="FHH24" s="42"/>
      <c r="FHI24" s="43"/>
      <c r="FHJ24" s="42"/>
      <c r="FHK24" s="42"/>
      <c r="FHL24" s="42"/>
      <c r="FHM24" s="43"/>
      <c r="FHN24" s="42"/>
      <c r="FHO24" s="42"/>
      <c r="FHP24" s="43"/>
      <c r="FHQ24" s="42"/>
      <c r="FHR24" s="42"/>
      <c r="FHS24" s="42"/>
      <c r="FHT24" s="43"/>
      <c r="FHU24" s="42"/>
      <c r="FHV24" s="42"/>
      <c r="FHW24" s="43"/>
      <c r="FHX24" s="42"/>
      <c r="FHY24" s="42"/>
      <c r="FHZ24" s="42"/>
      <c r="FIA24" s="43"/>
      <c r="FIB24" s="42"/>
      <c r="FIC24" s="42"/>
      <c r="FID24" s="43"/>
      <c r="FIE24" s="42"/>
      <c r="FIF24" s="42"/>
      <c r="FIG24" s="42"/>
      <c r="FIH24" s="43"/>
      <c r="FII24" s="42"/>
      <c r="FIJ24" s="42"/>
      <c r="FIK24" s="43"/>
      <c r="FIL24" s="42"/>
      <c r="FIM24" s="42"/>
      <c r="FIN24" s="42"/>
      <c r="FIO24" s="43"/>
      <c r="FIP24" s="42"/>
      <c r="FIQ24" s="42"/>
      <c r="FIR24" s="43"/>
      <c r="FIS24" s="42"/>
      <c r="FIT24" s="42"/>
      <c r="FIU24" s="42"/>
      <c r="FIV24" s="43"/>
      <c r="FIW24" s="42"/>
      <c r="FIX24" s="42"/>
      <c r="FIY24" s="43"/>
      <c r="FIZ24" s="42"/>
      <c r="FJA24" s="42"/>
      <c r="FJB24" s="42"/>
      <c r="FJC24" s="43"/>
      <c r="FJD24" s="42"/>
      <c r="FJE24" s="42"/>
      <c r="FJF24" s="43"/>
      <c r="FJG24" s="42"/>
      <c r="FJH24" s="42"/>
      <c r="FJI24" s="42"/>
      <c r="FJJ24" s="43"/>
      <c r="FJK24" s="42"/>
      <c r="FJL24" s="42"/>
      <c r="FJM24" s="43"/>
      <c r="FJN24" s="42"/>
      <c r="FJO24" s="42"/>
      <c r="FJP24" s="42"/>
      <c r="FJQ24" s="43"/>
      <c r="FJR24" s="42"/>
      <c r="FJS24" s="42"/>
      <c r="FJT24" s="43"/>
      <c r="FJU24" s="42"/>
      <c r="FJV24" s="42"/>
      <c r="FJW24" s="42"/>
      <c r="FJX24" s="43"/>
      <c r="FJY24" s="42"/>
      <c r="FJZ24" s="42"/>
      <c r="FKA24" s="43"/>
      <c r="FKB24" s="42"/>
      <c r="FKC24" s="42"/>
      <c r="FKD24" s="42"/>
      <c r="FKE24" s="43"/>
      <c r="FKF24" s="42"/>
      <c r="FKG24" s="42"/>
      <c r="FKH24" s="43"/>
      <c r="FKI24" s="42"/>
      <c r="FKJ24" s="42"/>
      <c r="FKK24" s="42"/>
      <c r="FKL24" s="43"/>
      <c r="FKM24" s="42"/>
      <c r="FKN24" s="42"/>
      <c r="FKO24" s="43"/>
      <c r="FKP24" s="42"/>
      <c r="FKQ24" s="42"/>
      <c r="FKR24" s="42"/>
      <c r="FKS24" s="43"/>
      <c r="FKT24" s="42"/>
      <c r="FKU24" s="42"/>
      <c r="FKV24" s="43"/>
      <c r="FKW24" s="42"/>
      <c r="FKX24" s="42"/>
      <c r="FKY24" s="42"/>
      <c r="FKZ24" s="43"/>
      <c r="FLA24" s="42"/>
      <c r="FLB24" s="42"/>
      <c r="FLC24" s="43"/>
      <c r="FLD24" s="42"/>
      <c r="FLE24" s="42"/>
      <c r="FLF24" s="42"/>
      <c r="FLG24" s="43"/>
      <c r="FLH24" s="42"/>
      <c r="FLI24" s="42"/>
      <c r="FLJ24" s="43"/>
      <c r="FLK24" s="42"/>
      <c r="FLL24" s="42"/>
      <c r="FLM24" s="42"/>
      <c r="FLN24" s="43"/>
      <c r="FLO24" s="42"/>
      <c r="FLP24" s="42"/>
      <c r="FLQ24" s="43"/>
      <c r="FLR24" s="42"/>
      <c r="FLS24" s="42"/>
      <c r="FLT24" s="42"/>
      <c r="FLU24" s="43"/>
      <c r="FLV24" s="42"/>
      <c r="FLW24" s="42"/>
      <c r="FLX24" s="43"/>
      <c r="FLY24" s="42"/>
      <c r="FLZ24" s="42"/>
      <c r="FMA24" s="42"/>
      <c r="FMB24" s="43"/>
      <c r="FMC24" s="42"/>
      <c r="FMD24" s="42"/>
      <c r="FME24" s="43"/>
      <c r="FMF24" s="42"/>
      <c r="FMG24" s="42"/>
      <c r="FMH24" s="42"/>
      <c r="FMI24" s="43"/>
      <c r="FMJ24" s="42"/>
      <c r="FMK24" s="42"/>
      <c r="FML24" s="43"/>
      <c r="FMM24" s="42"/>
      <c r="FMN24" s="42"/>
      <c r="FMO24" s="42"/>
      <c r="FMP24" s="43"/>
      <c r="FMQ24" s="42"/>
      <c r="FMR24" s="42"/>
      <c r="FMS24" s="43"/>
      <c r="FMT24" s="42"/>
      <c r="FMU24" s="42"/>
      <c r="FMV24" s="42"/>
      <c r="FMW24" s="43"/>
      <c r="FMX24" s="42"/>
      <c r="FMY24" s="42"/>
      <c r="FMZ24" s="43"/>
      <c r="FNA24" s="42"/>
      <c r="FNB24" s="42"/>
      <c r="FNC24" s="42"/>
      <c r="FND24" s="43"/>
      <c r="FNE24" s="42"/>
      <c r="FNF24" s="42"/>
      <c r="FNG24" s="43"/>
      <c r="FNH24" s="42"/>
      <c r="FNI24" s="42"/>
      <c r="FNJ24" s="42"/>
      <c r="FNK24" s="43"/>
      <c r="FNL24" s="42"/>
      <c r="FNM24" s="42"/>
      <c r="FNN24" s="43"/>
      <c r="FNO24" s="42"/>
      <c r="FNP24" s="42"/>
      <c r="FNQ24" s="42"/>
      <c r="FNR24" s="43"/>
      <c r="FNS24" s="42"/>
      <c r="FNT24" s="42"/>
      <c r="FNU24" s="43"/>
      <c r="FNV24" s="42"/>
      <c r="FNW24" s="42"/>
      <c r="FNX24" s="42"/>
      <c r="FNY24" s="43"/>
      <c r="FNZ24" s="42"/>
      <c r="FOA24" s="42"/>
      <c r="FOB24" s="43"/>
      <c r="FOC24" s="42"/>
      <c r="FOD24" s="42"/>
      <c r="FOE24" s="42"/>
      <c r="FOF24" s="43"/>
      <c r="FOG24" s="42"/>
      <c r="FOH24" s="42"/>
      <c r="FOI24" s="43"/>
      <c r="FOJ24" s="42"/>
      <c r="FOK24" s="42"/>
      <c r="FOL24" s="42"/>
      <c r="FOM24" s="43"/>
      <c r="FON24" s="42"/>
      <c r="FOO24" s="42"/>
      <c r="FOP24" s="43"/>
      <c r="FOQ24" s="42"/>
      <c r="FOR24" s="42"/>
      <c r="FOS24" s="42"/>
      <c r="FOT24" s="43"/>
      <c r="FOU24" s="42"/>
      <c r="FOV24" s="42"/>
      <c r="FOW24" s="43"/>
      <c r="FOX24" s="42"/>
      <c r="FOY24" s="42"/>
      <c r="FOZ24" s="42"/>
      <c r="FPA24" s="43"/>
      <c r="FPB24" s="42"/>
      <c r="FPC24" s="42"/>
      <c r="FPD24" s="43"/>
      <c r="FPE24" s="42"/>
      <c r="FPF24" s="42"/>
      <c r="FPG24" s="42"/>
      <c r="FPH24" s="43"/>
      <c r="FPI24" s="42"/>
      <c r="FPJ24" s="42"/>
      <c r="FPK24" s="43"/>
      <c r="FPL24" s="42"/>
      <c r="FPM24" s="42"/>
      <c r="FPN24" s="42"/>
      <c r="FPO24" s="43"/>
      <c r="FPP24" s="42"/>
      <c r="FPQ24" s="42"/>
      <c r="FPR24" s="43"/>
      <c r="FPS24" s="42"/>
      <c r="FPT24" s="42"/>
      <c r="FPU24" s="42"/>
      <c r="FPV24" s="43"/>
      <c r="FPW24" s="42"/>
      <c r="FPX24" s="42"/>
      <c r="FPY24" s="43"/>
      <c r="FPZ24" s="42"/>
      <c r="FQA24" s="42"/>
      <c r="FQB24" s="42"/>
      <c r="FQC24" s="43"/>
      <c r="FQD24" s="42"/>
      <c r="FQE24" s="42"/>
      <c r="FQF24" s="43"/>
      <c r="FQG24" s="42"/>
      <c r="FQH24" s="42"/>
      <c r="FQI24" s="42"/>
      <c r="FQJ24" s="43"/>
      <c r="FQK24" s="42"/>
      <c r="FQL24" s="42"/>
      <c r="FQM24" s="43"/>
      <c r="FQN24" s="42"/>
      <c r="FQO24" s="42"/>
      <c r="FQP24" s="42"/>
      <c r="FQQ24" s="43"/>
      <c r="FQR24" s="42"/>
      <c r="FQS24" s="42"/>
      <c r="FQT24" s="43"/>
      <c r="FQU24" s="42"/>
      <c r="FQV24" s="42"/>
      <c r="FQW24" s="42"/>
      <c r="FQX24" s="43"/>
      <c r="FQY24" s="42"/>
      <c r="FQZ24" s="42"/>
      <c r="FRA24" s="43"/>
      <c r="FRB24" s="42"/>
      <c r="FRC24" s="42"/>
      <c r="FRD24" s="42"/>
      <c r="FRE24" s="43"/>
      <c r="FRF24" s="42"/>
      <c r="FRG24" s="42"/>
      <c r="FRH24" s="43"/>
      <c r="FRI24" s="42"/>
      <c r="FRJ24" s="42"/>
      <c r="FRK24" s="42"/>
      <c r="FRL24" s="43"/>
      <c r="FRM24" s="42"/>
      <c r="FRN24" s="42"/>
      <c r="FRO24" s="43"/>
      <c r="FRP24" s="42"/>
      <c r="FRQ24" s="42"/>
      <c r="FRR24" s="42"/>
      <c r="FRS24" s="43"/>
      <c r="FRT24" s="42"/>
      <c r="FRU24" s="42"/>
      <c r="FRV24" s="43"/>
      <c r="FRW24" s="42"/>
      <c r="FRX24" s="42"/>
      <c r="FRY24" s="42"/>
      <c r="FRZ24" s="43"/>
      <c r="FSA24" s="42"/>
      <c r="FSB24" s="42"/>
      <c r="FSC24" s="43"/>
      <c r="FSD24" s="42"/>
      <c r="FSE24" s="42"/>
      <c r="FSF24" s="42"/>
      <c r="FSG24" s="43"/>
      <c r="FSH24" s="42"/>
      <c r="FSI24" s="42"/>
      <c r="FSJ24" s="43"/>
      <c r="FSK24" s="42"/>
      <c r="FSL24" s="42"/>
      <c r="FSM24" s="42"/>
      <c r="FSN24" s="43"/>
      <c r="FSO24" s="42"/>
      <c r="FSP24" s="42"/>
      <c r="FSQ24" s="43"/>
      <c r="FSR24" s="42"/>
      <c r="FSS24" s="42"/>
      <c r="FST24" s="42"/>
      <c r="FSU24" s="43"/>
      <c r="FSV24" s="42"/>
      <c r="FSW24" s="42"/>
      <c r="FSX24" s="43"/>
      <c r="FSY24" s="42"/>
      <c r="FSZ24" s="42"/>
      <c r="FTA24" s="42"/>
      <c r="FTB24" s="43"/>
      <c r="FTC24" s="42"/>
      <c r="FTD24" s="42"/>
      <c r="FTE24" s="43"/>
      <c r="FTF24" s="42"/>
      <c r="FTG24" s="42"/>
      <c r="FTH24" s="42"/>
      <c r="FTI24" s="43"/>
      <c r="FTJ24" s="42"/>
      <c r="FTK24" s="42"/>
      <c r="FTL24" s="43"/>
      <c r="FTM24" s="42"/>
      <c r="FTN24" s="42"/>
      <c r="FTO24" s="42"/>
      <c r="FTP24" s="43"/>
      <c r="FTQ24" s="42"/>
      <c r="FTR24" s="42"/>
      <c r="FTS24" s="43"/>
      <c r="FTT24" s="42"/>
      <c r="FTU24" s="42"/>
      <c r="FTV24" s="42"/>
      <c r="FTW24" s="43"/>
      <c r="FTX24" s="42"/>
      <c r="FTY24" s="42"/>
      <c r="FTZ24" s="43"/>
      <c r="FUA24" s="42"/>
      <c r="FUB24" s="42"/>
      <c r="FUC24" s="42"/>
      <c r="FUD24" s="43"/>
      <c r="FUE24" s="42"/>
      <c r="FUF24" s="42"/>
      <c r="FUG24" s="43"/>
      <c r="FUH24" s="42"/>
      <c r="FUI24" s="42"/>
      <c r="FUJ24" s="42"/>
      <c r="FUK24" s="43"/>
      <c r="FUL24" s="42"/>
      <c r="FUM24" s="42"/>
      <c r="FUN24" s="43"/>
      <c r="FUO24" s="42"/>
      <c r="FUP24" s="42"/>
      <c r="FUQ24" s="42"/>
      <c r="FUR24" s="43"/>
      <c r="FUS24" s="42"/>
      <c r="FUT24" s="42"/>
      <c r="FUU24" s="43"/>
      <c r="FUV24" s="42"/>
      <c r="FUW24" s="42"/>
      <c r="FUX24" s="42"/>
      <c r="FUY24" s="43"/>
      <c r="FUZ24" s="42"/>
      <c r="FVA24" s="42"/>
      <c r="FVB24" s="43"/>
      <c r="FVC24" s="42"/>
      <c r="FVD24" s="42"/>
      <c r="FVE24" s="42"/>
      <c r="FVF24" s="43"/>
      <c r="FVG24" s="42"/>
      <c r="FVH24" s="42"/>
      <c r="FVI24" s="43"/>
      <c r="FVJ24" s="42"/>
      <c r="FVK24" s="42"/>
      <c r="FVL24" s="42"/>
      <c r="FVM24" s="43"/>
      <c r="FVN24" s="42"/>
      <c r="FVO24" s="42"/>
      <c r="FVP24" s="43"/>
      <c r="FVQ24" s="42"/>
      <c r="FVR24" s="42"/>
      <c r="FVS24" s="42"/>
      <c r="FVT24" s="43"/>
      <c r="FVU24" s="42"/>
      <c r="FVV24" s="42"/>
      <c r="FVW24" s="43"/>
      <c r="FVX24" s="42"/>
      <c r="FVY24" s="42"/>
      <c r="FVZ24" s="42"/>
      <c r="FWA24" s="43"/>
      <c r="FWB24" s="42"/>
      <c r="FWC24" s="42"/>
      <c r="FWD24" s="43"/>
      <c r="FWE24" s="42"/>
      <c r="FWF24" s="42"/>
      <c r="FWG24" s="42"/>
      <c r="FWH24" s="43"/>
      <c r="FWI24" s="42"/>
      <c r="FWJ24" s="42"/>
      <c r="FWK24" s="43"/>
      <c r="FWL24" s="42"/>
      <c r="FWM24" s="42"/>
      <c r="FWN24" s="42"/>
      <c r="FWO24" s="43"/>
      <c r="FWP24" s="42"/>
      <c r="FWQ24" s="42"/>
      <c r="FWR24" s="43"/>
      <c r="FWS24" s="42"/>
      <c r="FWT24" s="42"/>
      <c r="FWU24" s="42"/>
      <c r="FWV24" s="43"/>
      <c r="FWW24" s="42"/>
      <c r="FWX24" s="42"/>
      <c r="FWY24" s="43"/>
      <c r="FWZ24" s="42"/>
      <c r="FXA24" s="42"/>
      <c r="FXB24" s="42"/>
      <c r="FXC24" s="43"/>
      <c r="FXD24" s="42"/>
      <c r="FXE24" s="42"/>
      <c r="FXF24" s="43"/>
      <c r="FXG24" s="42"/>
      <c r="FXH24" s="42"/>
      <c r="FXI24" s="42"/>
      <c r="FXJ24" s="43"/>
      <c r="FXK24" s="42"/>
      <c r="FXL24" s="42"/>
      <c r="FXM24" s="43"/>
      <c r="FXN24" s="42"/>
      <c r="FXO24" s="42"/>
      <c r="FXP24" s="42"/>
      <c r="FXQ24" s="43"/>
      <c r="FXR24" s="42"/>
      <c r="FXS24" s="42"/>
      <c r="FXT24" s="43"/>
      <c r="FXU24" s="42"/>
      <c r="FXV24" s="42"/>
      <c r="FXW24" s="42"/>
      <c r="FXX24" s="43"/>
      <c r="FXY24" s="42"/>
      <c r="FXZ24" s="42"/>
      <c r="FYA24" s="43"/>
      <c r="FYB24" s="42"/>
      <c r="FYC24" s="42"/>
      <c r="FYD24" s="42"/>
      <c r="FYE24" s="43"/>
      <c r="FYF24" s="42"/>
      <c r="FYG24" s="42"/>
      <c r="FYH24" s="43"/>
      <c r="FYI24" s="42"/>
      <c r="FYJ24" s="42"/>
      <c r="FYK24" s="42"/>
      <c r="FYL24" s="43"/>
      <c r="FYM24" s="42"/>
      <c r="FYN24" s="42"/>
      <c r="FYO24" s="43"/>
      <c r="FYP24" s="42"/>
      <c r="FYQ24" s="42"/>
      <c r="FYR24" s="42"/>
      <c r="FYS24" s="43"/>
      <c r="FYT24" s="42"/>
      <c r="FYU24" s="42"/>
      <c r="FYV24" s="43"/>
      <c r="FYW24" s="42"/>
      <c r="FYX24" s="42"/>
      <c r="FYY24" s="42"/>
      <c r="FYZ24" s="43"/>
      <c r="FZA24" s="42"/>
      <c r="FZB24" s="42"/>
      <c r="FZC24" s="43"/>
      <c r="FZD24" s="42"/>
      <c r="FZE24" s="42"/>
      <c r="FZF24" s="42"/>
      <c r="FZG24" s="43"/>
      <c r="FZH24" s="42"/>
      <c r="FZI24" s="42"/>
      <c r="FZJ24" s="43"/>
      <c r="FZK24" s="42"/>
      <c r="FZL24" s="42"/>
      <c r="FZM24" s="42"/>
      <c r="FZN24" s="43"/>
      <c r="FZO24" s="42"/>
      <c r="FZP24" s="42"/>
      <c r="FZQ24" s="43"/>
      <c r="FZR24" s="42"/>
      <c r="FZS24" s="42"/>
      <c r="FZT24" s="42"/>
      <c r="FZU24" s="43"/>
      <c r="FZV24" s="42"/>
      <c r="FZW24" s="42"/>
      <c r="FZX24" s="43"/>
      <c r="FZY24" s="42"/>
      <c r="FZZ24" s="42"/>
      <c r="GAA24" s="42"/>
      <c r="GAB24" s="43"/>
      <c r="GAC24" s="42"/>
      <c r="GAD24" s="42"/>
      <c r="GAE24" s="43"/>
      <c r="GAF24" s="42"/>
      <c r="GAG24" s="42"/>
      <c r="GAH24" s="42"/>
      <c r="GAI24" s="43"/>
      <c r="GAJ24" s="42"/>
      <c r="GAK24" s="42"/>
      <c r="GAL24" s="43"/>
      <c r="GAM24" s="42"/>
      <c r="GAN24" s="42"/>
      <c r="GAO24" s="42"/>
      <c r="GAP24" s="43"/>
      <c r="GAQ24" s="42"/>
      <c r="GAR24" s="42"/>
      <c r="GAS24" s="43"/>
      <c r="GAT24" s="42"/>
      <c r="GAU24" s="42"/>
      <c r="GAV24" s="42"/>
      <c r="GAW24" s="43"/>
      <c r="GAX24" s="42"/>
      <c r="GAY24" s="42"/>
      <c r="GAZ24" s="43"/>
      <c r="GBA24" s="42"/>
      <c r="GBB24" s="42"/>
      <c r="GBC24" s="42"/>
      <c r="GBD24" s="43"/>
      <c r="GBE24" s="42"/>
      <c r="GBF24" s="42"/>
      <c r="GBG24" s="43"/>
      <c r="GBH24" s="42"/>
      <c r="GBI24" s="42"/>
      <c r="GBJ24" s="42"/>
      <c r="GBK24" s="43"/>
      <c r="GBL24" s="42"/>
      <c r="GBM24" s="42"/>
      <c r="GBN24" s="43"/>
      <c r="GBO24" s="42"/>
      <c r="GBP24" s="42"/>
      <c r="GBQ24" s="42"/>
      <c r="GBR24" s="43"/>
      <c r="GBS24" s="42"/>
      <c r="GBT24" s="42"/>
      <c r="GBU24" s="43"/>
      <c r="GBV24" s="42"/>
      <c r="GBW24" s="42"/>
      <c r="GBX24" s="42"/>
      <c r="GBY24" s="43"/>
      <c r="GBZ24" s="42"/>
      <c r="GCA24" s="42"/>
      <c r="GCB24" s="43"/>
      <c r="GCC24" s="42"/>
      <c r="GCD24" s="42"/>
      <c r="GCE24" s="42"/>
      <c r="GCF24" s="43"/>
      <c r="GCG24" s="42"/>
      <c r="GCH24" s="42"/>
      <c r="GCI24" s="43"/>
      <c r="GCJ24" s="42"/>
      <c r="GCK24" s="42"/>
      <c r="GCL24" s="42"/>
      <c r="GCM24" s="43"/>
      <c r="GCN24" s="42"/>
      <c r="GCO24" s="42"/>
      <c r="GCP24" s="43"/>
      <c r="GCQ24" s="42"/>
      <c r="GCR24" s="42"/>
      <c r="GCS24" s="42"/>
      <c r="GCT24" s="43"/>
      <c r="GCU24" s="42"/>
      <c r="GCV24" s="42"/>
      <c r="GCW24" s="43"/>
      <c r="GCX24" s="42"/>
      <c r="GCY24" s="42"/>
      <c r="GCZ24" s="42"/>
      <c r="GDA24" s="43"/>
      <c r="GDB24" s="42"/>
      <c r="GDC24" s="42"/>
      <c r="GDD24" s="43"/>
      <c r="GDE24" s="42"/>
      <c r="GDF24" s="42"/>
      <c r="GDG24" s="42"/>
      <c r="GDH24" s="43"/>
      <c r="GDI24" s="42"/>
      <c r="GDJ24" s="42"/>
      <c r="GDK24" s="43"/>
      <c r="GDL24" s="42"/>
      <c r="GDM24" s="42"/>
      <c r="GDN24" s="42"/>
      <c r="GDO24" s="43"/>
      <c r="GDP24" s="42"/>
      <c r="GDQ24" s="42"/>
      <c r="GDR24" s="43"/>
      <c r="GDS24" s="42"/>
      <c r="GDT24" s="42"/>
      <c r="GDU24" s="42"/>
      <c r="GDV24" s="43"/>
      <c r="GDW24" s="42"/>
      <c r="GDX24" s="42"/>
      <c r="GDY24" s="43"/>
      <c r="GDZ24" s="42"/>
      <c r="GEA24" s="42"/>
      <c r="GEB24" s="42"/>
      <c r="GEC24" s="43"/>
      <c r="GED24" s="42"/>
      <c r="GEE24" s="42"/>
      <c r="GEF24" s="43"/>
      <c r="GEG24" s="42"/>
      <c r="GEH24" s="42"/>
      <c r="GEI24" s="42"/>
      <c r="GEJ24" s="43"/>
      <c r="GEK24" s="42"/>
      <c r="GEL24" s="42"/>
      <c r="GEM24" s="43"/>
      <c r="GEN24" s="42"/>
      <c r="GEO24" s="42"/>
      <c r="GEP24" s="42"/>
      <c r="GEQ24" s="43"/>
      <c r="GER24" s="42"/>
      <c r="GES24" s="42"/>
      <c r="GET24" s="43"/>
      <c r="GEU24" s="42"/>
      <c r="GEV24" s="42"/>
      <c r="GEW24" s="42"/>
      <c r="GEX24" s="43"/>
      <c r="GEY24" s="42"/>
      <c r="GEZ24" s="42"/>
      <c r="GFA24" s="43"/>
      <c r="GFB24" s="42"/>
      <c r="GFC24" s="42"/>
      <c r="GFD24" s="42"/>
      <c r="GFE24" s="43"/>
      <c r="GFF24" s="42"/>
      <c r="GFG24" s="42"/>
      <c r="GFH24" s="43"/>
      <c r="GFI24" s="42"/>
      <c r="GFJ24" s="42"/>
      <c r="GFK24" s="42"/>
      <c r="GFL24" s="43"/>
      <c r="GFM24" s="42"/>
      <c r="GFN24" s="42"/>
      <c r="GFO24" s="43"/>
      <c r="GFP24" s="42"/>
      <c r="GFQ24" s="42"/>
      <c r="GFR24" s="42"/>
      <c r="GFS24" s="43"/>
      <c r="GFT24" s="42"/>
      <c r="GFU24" s="42"/>
      <c r="GFV24" s="43"/>
      <c r="GFW24" s="42"/>
      <c r="GFX24" s="42"/>
      <c r="GFY24" s="42"/>
      <c r="GFZ24" s="43"/>
      <c r="GGA24" s="42"/>
      <c r="GGB24" s="42"/>
      <c r="GGC24" s="43"/>
      <c r="GGD24" s="42"/>
      <c r="GGE24" s="42"/>
      <c r="GGF24" s="42"/>
      <c r="GGG24" s="43"/>
      <c r="GGH24" s="42"/>
      <c r="GGI24" s="42"/>
      <c r="GGJ24" s="43"/>
      <c r="GGK24" s="42"/>
      <c r="GGL24" s="42"/>
      <c r="GGM24" s="42"/>
      <c r="GGN24" s="43"/>
      <c r="GGO24" s="42"/>
      <c r="GGP24" s="42"/>
      <c r="GGQ24" s="43"/>
      <c r="GGR24" s="42"/>
      <c r="GGS24" s="42"/>
      <c r="GGT24" s="42"/>
      <c r="GGU24" s="43"/>
      <c r="GGV24" s="42"/>
      <c r="GGW24" s="42"/>
      <c r="GGX24" s="43"/>
      <c r="GGY24" s="42"/>
      <c r="GGZ24" s="42"/>
      <c r="GHA24" s="42"/>
      <c r="GHB24" s="43"/>
      <c r="GHC24" s="42"/>
      <c r="GHD24" s="42"/>
      <c r="GHE24" s="43"/>
      <c r="GHF24" s="42"/>
      <c r="GHG24" s="42"/>
      <c r="GHH24" s="42"/>
      <c r="GHI24" s="43"/>
      <c r="GHJ24" s="42"/>
      <c r="GHK24" s="42"/>
      <c r="GHL24" s="43"/>
      <c r="GHM24" s="42"/>
      <c r="GHN24" s="42"/>
      <c r="GHO24" s="42"/>
      <c r="GHP24" s="43"/>
      <c r="GHQ24" s="42"/>
      <c r="GHR24" s="42"/>
      <c r="GHS24" s="43"/>
      <c r="GHT24" s="42"/>
      <c r="GHU24" s="42"/>
      <c r="GHV24" s="42"/>
      <c r="GHW24" s="43"/>
      <c r="GHX24" s="42"/>
      <c r="GHY24" s="42"/>
      <c r="GHZ24" s="43"/>
      <c r="GIA24" s="42"/>
      <c r="GIB24" s="42"/>
      <c r="GIC24" s="42"/>
      <c r="GID24" s="43"/>
      <c r="GIE24" s="42"/>
      <c r="GIF24" s="42"/>
      <c r="GIG24" s="43"/>
      <c r="GIH24" s="42"/>
      <c r="GII24" s="42"/>
      <c r="GIJ24" s="42"/>
      <c r="GIK24" s="43"/>
      <c r="GIL24" s="42"/>
      <c r="GIM24" s="42"/>
      <c r="GIN24" s="43"/>
      <c r="GIO24" s="42"/>
      <c r="GIP24" s="42"/>
      <c r="GIQ24" s="42"/>
      <c r="GIR24" s="43"/>
      <c r="GIS24" s="42"/>
      <c r="GIT24" s="42"/>
      <c r="GIU24" s="43"/>
      <c r="GIV24" s="42"/>
      <c r="GIW24" s="42"/>
      <c r="GIX24" s="42"/>
      <c r="GIY24" s="43"/>
      <c r="GIZ24" s="42"/>
      <c r="GJA24" s="42"/>
      <c r="GJB24" s="43"/>
      <c r="GJC24" s="42"/>
      <c r="GJD24" s="42"/>
      <c r="GJE24" s="42"/>
      <c r="GJF24" s="43"/>
      <c r="GJG24" s="42"/>
      <c r="GJH24" s="42"/>
      <c r="GJI24" s="43"/>
      <c r="GJJ24" s="42"/>
      <c r="GJK24" s="42"/>
      <c r="GJL24" s="42"/>
      <c r="GJM24" s="43"/>
      <c r="GJN24" s="42"/>
      <c r="GJO24" s="42"/>
      <c r="GJP24" s="43"/>
      <c r="GJQ24" s="42"/>
      <c r="GJR24" s="42"/>
      <c r="GJS24" s="42"/>
      <c r="GJT24" s="43"/>
      <c r="GJU24" s="42"/>
      <c r="GJV24" s="42"/>
      <c r="GJW24" s="43"/>
      <c r="GJX24" s="42"/>
      <c r="GJY24" s="42"/>
      <c r="GJZ24" s="42"/>
      <c r="GKA24" s="43"/>
      <c r="GKB24" s="42"/>
      <c r="GKC24" s="42"/>
      <c r="GKD24" s="43"/>
      <c r="GKE24" s="42"/>
      <c r="GKF24" s="42"/>
      <c r="GKG24" s="42"/>
      <c r="GKH24" s="43"/>
      <c r="GKI24" s="42"/>
      <c r="GKJ24" s="42"/>
      <c r="GKK24" s="43"/>
      <c r="GKL24" s="42"/>
      <c r="GKM24" s="42"/>
      <c r="GKN24" s="42"/>
      <c r="GKO24" s="43"/>
      <c r="GKP24" s="42"/>
      <c r="GKQ24" s="42"/>
      <c r="GKR24" s="43"/>
      <c r="GKS24" s="42"/>
      <c r="GKT24" s="42"/>
      <c r="GKU24" s="42"/>
      <c r="GKV24" s="43"/>
      <c r="GKW24" s="42"/>
      <c r="GKX24" s="42"/>
      <c r="GKY24" s="43"/>
      <c r="GKZ24" s="42"/>
      <c r="GLA24" s="42"/>
      <c r="GLB24" s="42"/>
      <c r="GLC24" s="43"/>
      <c r="GLD24" s="42"/>
      <c r="GLE24" s="42"/>
      <c r="GLF24" s="43"/>
      <c r="GLG24" s="42"/>
      <c r="GLH24" s="42"/>
      <c r="GLI24" s="42"/>
      <c r="GLJ24" s="43"/>
      <c r="GLK24" s="42"/>
      <c r="GLL24" s="42"/>
      <c r="GLM24" s="43"/>
      <c r="GLN24" s="42"/>
      <c r="GLO24" s="42"/>
      <c r="GLP24" s="42"/>
      <c r="GLQ24" s="43"/>
      <c r="GLR24" s="42"/>
      <c r="GLS24" s="42"/>
      <c r="GLT24" s="43"/>
      <c r="GLU24" s="42"/>
      <c r="GLV24" s="42"/>
      <c r="GLW24" s="42"/>
      <c r="GLX24" s="43"/>
      <c r="GLY24" s="42"/>
      <c r="GLZ24" s="42"/>
      <c r="GMA24" s="43"/>
      <c r="GMB24" s="42"/>
      <c r="GMC24" s="42"/>
      <c r="GMD24" s="42"/>
      <c r="GME24" s="43"/>
      <c r="GMF24" s="42"/>
      <c r="GMG24" s="42"/>
      <c r="GMH24" s="43"/>
      <c r="GMI24" s="42"/>
      <c r="GMJ24" s="42"/>
      <c r="GMK24" s="42"/>
      <c r="GML24" s="43"/>
      <c r="GMM24" s="42"/>
      <c r="GMN24" s="42"/>
      <c r="GMO24" s="43"/>
      <c r="GMP24" s="42"/>
      <c r="GMQ24" s="42"/>
      <c r="GMR24" s="42"/>
      <c r="GMS24" s="43"/>
      <c r="GMT24" s="42"/>
      <c r="GMU24" s="42"/>
      <c r="GMV24" s="43"/>
      <c r="GMW24" s="42"/>
      <c r="GMX24" s="42"/>
      <c r="GMY24" s="42"/>
      <c r="GMZ24" s="43"/>
      <c r="GNA24" s="42"/>
      <c r="GNB24" s="42"/>
      <c r="GNC24" s="43"/>
      <c r="GND24" s="42"/>
      <c r="GNE24" s="42"/>
      <c r="GNF24" s="42"/>
      <c r="GNG24" s="43"/>
      <c r="GNH24" s="42"/>
      <c r="GNI24" s="42"/>
      <c r="GNJ24" s="43"/>
      <c r="GNK24" s="42"/>
      <c r="GNL24" s="42"/>
      <c r="GNM24" s="42"/>
      <c r="GNN24" s="43"/>
      <c r="GNO24" s="42"/>
      <c r="GNP24" s="42"/>
      <c r="GNQ24" s="43"/>
      <c r="GNR24" s="42"/>
      <c r="GNS24" s="42"/>
      <c r="GNT24" s="42"/>
      <c r="GNU24" s="43"/>
      <c r="GNV24" s="42"/>
      <c r="GNW24" s="42"/>
      <c r="GNX24" s="43"/>
      <c r="GNY24" s="42"/>
      <c r="GNZ24" s="42"/>
      <c r="GOA24" s="42"/>
      <c r="GOB24" s="43"/>
      <c r="GOC24" s="42"/>
      <c r="GOD24" s="42"/>
      <c r="GOE24" s="43"/>
      <c r="GOF24" s="42"/>
      <c r="GOG24" s="42"/>
      <c r="GOH24" s="42"/>
      <c r="GOI24" s="43"/>
      <c r="GOJ24" s="42"/>
      <c r="GOK24" s="42"/>
      <c r="GOL24" s="43"/>
      <c r="GOM24" s="42"/>
      <c r="GON24" s="42"/>
      <c r="GOO24" s="42"/>
      <c r="GOP24" s="43"/>
      <c r="GOQ24" s="42"/>
      <c r="GOR24" s="42"/>
      <c r="GOS24" s="43"/>
      <c r="GOT24" s="42"/>
      <c r="GOU24" s="42"/>
      <c r="GOV24" s="42"/>
      <c r="GOW24" s="43"/>
      <c r="GOX24" s="42"/>
      <c r="GOY24" s="42"/>
      <c r="GOZ24" s="43"/>
      <c r="GPA24" s="42"/>
      <c r="GPB24" s="42"/>
      <c r="GPC24" s="42"/>
      <c r="GPD24" s="43"/>
      <c r="GPE24" s="42"/>
      <c r="GPF24" s="42"/>
      <c r="GPG24" s="43"/>
      <c r="GPH24" s="42"/>
      <c r="GPI24" s="42"/>
      <c r="GPJ24" s="42"/>
      <c r="GPK24" s="43"/>
      <c r="GPL24" s="42"/>
      <c r="GPM24" s="42"/>
      <c r="GPN24" s="43"/>
      <c r="GPO24" s="42"/>
      <c r="GPP24" s="42"/>
      <c r="GPQ24" s="42"/>
      <c r="GPR24" s="43"/>
      <c r="GPS24" s="42"/>
      <c r="GPT24" s="42"/>
      <c r="GPU24" s="43"/>
      <c r="GPV24" s="42"/>
      <c r="GPW24" s="42"/>
      <c r="GPX24" s="42"/>
      <c r="GPY24" s="43"/>
      <c r="GPZ24" s="42"/>
      <c r="GQA24" s="42"/>
      <c r="GQB24" s="43"/>
      <c r="GQC24" s="42"/>
      <c r="GQD24" s="42"/>
      <c r="GQE24" s="42"/>
      <c r="GQF24" s="43"/>
      <c r="GQG24" s="42"/>
      <c r="GQH24" s="42"/>
      <c r="GQI24" s="43"/>
      <c r="GQJ24" s="42"/>
      <c r="GQK24" s="42"/>
      <c r="GQL24" s="42"/>
      <c r="GQM24" s="43"/>
      <c r="GQN24" s="42"/>
      <c r="GQO24" s="42"/>
      <c r="GQP24" s="43"/>
      <c r="GQQ24" s="42"/>
      <c r="GQR24" s="42"/>
      <c r="GQS24" s="42"/>
      <c r="GQT24" s="43"/>
      <c r="GQU24" s="42"/>
      <c r="GQV24" s="42"/>
      <c r="GQW24" s="43"/>
      <c r="GQX24" s="42"/>
      <c r="GQY24" s="42"/>
      <c r="GQZ24" s="42"/>
      <c r="GRA24" s="43"/>
      <c r="GRB24" s="42"/>
      <c r="GRC24" s="42"/>
      <c r="GRD24" s="43"/>
      <c r="GRE24" s="42"/>
      <c r="GRF24" s="42"/>
      <c r="GRG24" s="42"/>
      <c r="GRH24" s="43"/>
      <c r="GRI24" s="42"/>
      <c r="GRJ24" s="42"/>
      <c r="GRK24" s="43"/>
      <c r="GRL24" s="42"/>
      <c r="GRM24" s="42"/>
      <c r="GRN24" s="42"/>
      <c r="GRO24" s="43"/>
      <c r="GRP24" s="42"/>
      <c r="GRQ24" s="42"/>
      <c r="GRR24" s="43"/>
      <c r="GRS24" s="42"/>
      <c r="GRT24" s="42"/>
      <c r="GRU24" s="42"/>
      <c r="GRV24" s="43"/>
      <c r="GRW24" s="42"/>
      <c r="GRX24" s="42"/>
      <c r="GRY24" s="43"/>
      <c r="GRZ24" s="42"/>
      <c r="GSA24" s="42"/>
      <c r="GSB24" s="42"/>
      <c r="GSC24" s="43"/>
      <c r="GSD24" s="42"/>
      <c r="GSE24" s="42"/>
      <c r="GSF24" s="43"/>
      <c r="GSG24" s="42"/>
      <c r="GSH24" s="42"/>
      <c r="GSI24" s="42"/>
      <c r="GSJ24" s="43"/>
      <c r="GSK24" s="42"/>
      <c r="GSL24" s="42"/>
      <c r="GSM24" s="43"/>
      <c r="GSN24" s="42"/>
      <c r="GSO24" s="42"/>
      <c r="GSP24" s="42"/>
      <c r="GSQ24" s="43"/>
      <c r="GSR24" s="42"/>
      <c r="GSS24" s="42"/>
      <c r="GST24" s="43"/>
      <c r="GSU24" s="42"/>
      <c r="GSV24" s="42"/>
      <c r="GSW24" s="42"/>
      <c r="GSX24" s="43"/>
      <c r="GSY24" s="42"/>
      <c r="GSZ24" s="42"/>
      <c r="GTA24" s="43"/>
      <c r="GTB24" s="42"/>
      <c r="GTC24" s="42"/>
      <c r="GTD24" s="42"/>
      <c r="GTE24" s="43"/>
      <c r="GTF24" s="42"/>
      <c r="GTG24" s="42"/>
      <c r="GTH24" s="43"/>
      <c r="GTI24" s="42"/>
      <c r="GTJ24" s="42"/>
      <c r="GTK24" s="42"/>
      <c r="GTL24" s="43"/>
      <c r="GTM24" s="42"/>
      <c r="GTN24" s="42"/>
      <c r="GTO24" s="43"/>
      <c r="GTP24" s="42"/>
      <c r="GTQ24" s="42"/>
      <c r="GTR24" s="42"/>
      <c r="GTS24" s="43"/>
      <c r="GTT24" s="42"/>
      <c r="GTU24" s="42"/>
      <c r="GTV24" s="43"/>
      <c r="GTW24" s="42"/>
      <c r="GTX24" s="42"/>
      <c r="GTY24" s="42"/>
      <c r="GTZ24" s="43"/>
      <c r="GUA24" s="42"/>
      <c r="GUB24" s="42"/>
      <c r="GUC24" s="43"/>
      <c r="GUD24" s="42"/>
      <c r="GUE24" s="42"/>
      <c r="GUF24" s="42"/>
      <c r="GUG24" s="43"/>
      <c r="GUH24" s="42"/>
      <c r="GUI24" s="42"/>
      <c r="GUJ24" s="43"/>
      <c r="GUK24" s="42"/>
      <c r="GUL24" s="42"/>
      <c r="GUM24" s="42"/>
      <c r="GUN24" s="43"/>
      <c r="GUO24" s="42"/>
      <c r="GUP24" s="42"/>
      <c r="GUQ24" s="43"/>
      <c r="GUR24" s="42"/>
      <c r="GUS24" s="42"/>
      <c r="GUT24" s="42"/>
      <c r="GUU24" s="43"/>
      <c r="GUV24" s="42"/>
      <c r="GUW24" s="42"/>
      <c r="GUX24" s="43"/>
      <c r="GUY24" s="42"/>
      <c r="GUZ24" s="42"/>
      <c r="GVA24" s="42"/>
      <c r="GVB24" s="43"/>
      <c r="GVC24" s="42"/>
      <c r="GVD24" s="42"/>
      <c r="GVE24" s="43"/>
      <c r="GVF24" s="42"/>
      <c r="GVG24" s="42"/>
      <c r="GVH24" s="42"/>
      <c r="GVI24" s="43"/>
      <c r="GVJ24" s="42"/>
      <c r="GVK24" s="42"/>
      <c r="GVL24" s="43"/>
      <c r="GVM24" s="42"/>
      <c r="GVN24" s="42"/>
      <c r="GVO24" s="42"/>
      <c r="GVP24" s="43"/>
      <c r="GVQ24" s="42"/>
      <c r="GVR24" s="42"/>
      <c r="GVS24" s="43"/>
      <c r="GVT24" s="42"/>
      <c r="GVU24" s="42"/>
      <c r="GVV24" s="42"/>
      <c r="GVW24" s="43"/>
      <c r="GVX24" s="42"/>
      <c r="GVY24" s="42"/>
      <c r="GVZ24" s="43"/>
      <c r="GWA24" s="42"/>
      <c r="GWB24" s="42"/>
      <c r="GWC24" s="42"/>
      <c r="GWD24" s="43"/>
      <c r="GWE24" s="42"/>
      <c r="GWF24" s="42"/>
      <c r="GWG24" s="43"/>
      <c r="GWH24" s="42"/>
      <c r="GWI24" s="42"/>
      <c r="GWJ24" s="42"/>
      <c r="GWK24" s="43"/>
      <c r="GWL24" s="42"/>
      <c r="GWM24" s="42"/>
      <c r="GWN24" s="43"/>
      <c r="GWO24" s="42"/>
      <c r="GWP24" s="42"/>
      <c r="GWQ24" s="42"/>
      <c r="GWR24" s="43"/>
      <c r="GWS24" s="42"/>
      <c r="GWT24" s="42"/>
      <c r="GWU24" s="43"/>
      <c r="GWV24" s="42"/>
      <c r="GWW24" s="42"/>
      <c r="GWX24" s="42"/>
      <c r="GWY24" s="43"/>
      <c r="GWZ24" s="42"/>
      <c r="GXA24" s="42"/>
      <c r="GXB24" s="43"/>
      <c r="GXC24" s="42"/>
      <c r="GXD24" s="42"/>
      <c r="GXE24" s="42"/>
      <c r="GXF24" s="43"/>
      <c r="GXG24" s="42"/>
      <c r="GXH24" s="42"/>
      <c r="GXI24" s="43"/>
      <c r="GXJ24" s="42"/>
      <c r="GXK24" s="42"/>
      <c r="GXL24" s="42"/>
      <c r="GXM24" s="43"/>
      <c r="GXN24" s="42"/>
      <c r="GXO24" s="42"/>
      <c r="GXP24" s="43"/>
      <c r="GXQ24" s="42"/>
      <c r="GXR24" s="42"/>
      <c r="GXS24" s="42"/>
      <c r="GXT24" s="43"/>
      <c r="GXU24" s="42"/>
      <c r="GXV24" s="42"/>
      <c r="GXW24" s="43"/>
      <c r="GXX24" s="42"/>
      <c r="GXY24" s="42"/>
      <c r="GXZ24" s="42"/>
      <c r="GYA24" s="43"/>
      <c r="GYB24" s="42"/>
      <c r="GYC24" s="42"/>
      <c r="GYD24" s="43"/>
      <c r="GYE24" s="42"/>
      <c r="GYF24" s="42"/>
      <c r="GYG24" s="42"/>
      <c r="GYH24" s="43"/>
      <c r="GYI24" s="42"/>
      <c r="GYJ24" s="42"/>
      <c r="GYK24" s="43"/>
      <c r="GYL24" s="42"/>
      <c r="GYM24" s="42"/>
      <c r="GYN24" s="42"/>
      <c r="GYO24" s="43"/>
      <c r="GYP24" s="42"/>
      <c r="GYQ24" s="42"/>
      <c r="GYR24" s="43"/>
      <c r="GYS24" s="42"/>
      <c r="GYT24" s="42"/>
      <c r="GYU24" s="42"/>
      <c r="GYV24" s="43"/>
      <c r="GYW24" s="42"/>
      <c r="GYX24" s="42"/>
      <c r="GYY24" s="43"/>
      <c r="GYZ24" s="42"/>
      <c r="GZA24" s="42"/>
      <c r="GZB24" s="42"/>
      <c r="GZC24" s="43"/>
      <c r="GZD24" s="42"/>
      <c r="GZE24" s="42"/>
      <c r="GZF24" s="43"/>
      <c r="GZG24" s="42"/>
      <c r="GZH24" s="42"/>
      <c r="GZI24" s="42"/>
      <c r="GZJ24" s="43"/>
      <c r="GZK24" s="42"/>
      <c r="GZL24" s="42"/>
      <c r="GZM24" s="43"/>
      <c r="GZN24" s="42"/>
      <c r="GZO24" s="42"/>
      <c r="GZP24" s="42"/>
      <c r="GZQ24" s="43"/>
      <c r="GZR24" s="42"/>
      <c r="GZS24" s="42"/>
      <c r="GZT24" s="43"/>
      <c r="GZU24" s="42"/>
      <c r="GZV24" s="42"/>
      <c r="GZW24" s="42"/>
      <c r="GZX24" s="43"/>
      <c r="GZY24" s="42"/>
      <c r="GZZ24" s="42"/>
      <c r="HAA24" s="43"/>
      <c r="HAB24" s="42"/>
      <c r="HAC24" s="42"/>
      <c r="HAD24" s="42"/>
      <c r="HAE24" s="43"/>
      <c r="HAF24" s="42"/>
      <c r="HAG24" s="42"/>
      <c r="HAH24" s="43"/>
      <c r="HAI24" s="42"/>
      <c r="HAJ24" s="42"/>
      <c r="HAK24" s="42"/>
      <c r="HAL24" s="43"/>
      <c r="HAM24" s="42"/>
      <c r="HAN24" s="42"/>
      <c r="HAO24" s="43"/>
      <c r="HAP24" s="42"/>
      <c r="HAQ24" s="42"/>
      <c r="HAR24" s="42"/>
      <c r="HAS24" s="43"/>
      <c r="HAT24" s="42"/>
      <c r="HAU24" s="42"/>
      <c r="HAV24" s="43"/>
      <c r="HAW24" s="42"/>
      <c r="HAX24" s="42"/>
      <c r="HAY24" s="42"/>
      <c r="HAZ24" s="43"/>
      <c r="HBA24" s="42"/>
      <c r="HBB24" s="42"/>
      <c r="HBC24" s="43"/>
      <c r="HBD24" s="42"/>
      <c r="HBE24" s="42"/>
      <c r="HBF24" s="42"/>
      <c r="HBG24" s="43"/>
      <c r="HBH24" s="42"/>
      <c r="HBI24" s="42"/>
      <c r="HBJ24" s="43"/>
      <c r="HBK24" s="42"/>
      <c r="HBL24" s="42"/>
      <c r="HBM24" s="42"/>
      <c r="HBN24" s="43"/>
      <c r="HBO24" s="42"/>
      <c r="HBP24" s="42"/>
      <c r="HBQ24" s="43"/>
      <c r="HBR24" s="42"/>
      <c r="HBS24" s="42"/>
      <c r="HBT24" s="42"/>
      <c r="HBU24" s="43"/>
      <c r="HBV24" s="42"/>
      <c r="HBW24" s="42"/>
      <c r="HBX24" s="43"/>
      <c r="HBY24" s="42"/>
      <c r="HBZ24" s="42"/>
      <c r="HCA24" s="42"/>
      <c r="HCB24" s="43"/>
      <c r="HCC24" s="42"/>
      <c r="HCD24" s="42"/>
      <c r="HCE24" s="43"/>
      <c r="HCF24" s="42"/>
      <c r="HCG24" s="42"/>
      <c r="HCH24" s="42"/>
      <c r="HCI24" s="43"/>
      <c r="HCJ24" s="42"/>
      <c r="HCK24" s="42"/>
      <c r="HCL24" s="43"/>
      <c r="HCM24" s="42"/>
      <c r="HCN24" s="42"/>
      <c r="HCO24" s="42"/>
      <c r="HCP24" s="43"/>
      <c r="HCQ24" s="42"/>
      <c r="HCR24" s="42"/>
      <c r="HCS24" s="43"/>
      <c r="HCT24" s="42"/>
      <c r="HCU24" s="42"/>
      <c r="HCV24" s="42"/>
      <c r="HCW24" s="43"/>
      <c r="HCX24" s="42"/>
      <c r="HCY24" s="42"/>
      <c r="HCZ24" s="43"/>
      <c r="HDA24" s="42"/>
      <c r="HDB24" s="42"/>
      <c r="HDC24" s="42"/>
      <c r="HDD24" s="43"/>
      <c r="HDE24" s="42"/>
      <c r="HDF24" s="42"/>
      <c r="HDG24" s="43"/>
      <c r="HDH24" s="42"/>
      <c r="HDI24" s="42"/>
      <c r="HDJ24" s="42"/>
      <c r="HDK24" s="43"/>
      <c r="HDL24" s="42"/>
      <c r="HDM24" s="42"/>
      <c r="HDN24" s="43"/>
      <c r="HDO24" s="42"/>
      <c r="HDP24" s="42"/>
      <c r="HDQ24" s="42"/>
      <c r="HDR24" s="43"/>
      <c r="HDS24" s="42"/>
      <c r="HDT24" s="42"/>
      <c r="HDU24" s="43"/>
      <c r="HDV24" s="42"/>
      <c r="HDW24" s="42"/>
      <c r="HDX24" s="42"/>
      <c r="HDY24" s="43"/>
      <c r="HDZ24" s="42"/>
      <c r="HEA24" s="42"/>
      <c r="HEB24" s="43"/>
      <c r="HEC24" s="42"/>
      <c r="HED24" s="42"/>
      <c r="HEE24" s="42"/>
      <c r="HEF24" s="43"/>
      <c r="HEG24" s="42"/>
      <c r="HEH24" s="42"/>
      <c r="HEI24" s="43"/>
      <c r="HEJ24" s="42"/>
      <c r="HEK24" s="42"/>
      <c r="HEL24" s="42"/>
      <c r="HEM24" s="43"/>
      <c r="HEN24" s="42"/>
      <c r="HEO24" s="42"/>
      <c r="HEP24" s="43"/>
      <c r="HEQ24" s="42"/>
      <c r="HER24" s="42"/>
      <c r="HES24" s="42"/>
      <c r="HET24" s="43"/>
      <c r="HEU24" s="42"/>
      <c r="HEV24" s="42"/>
      <c r="HEW24" s="43"/>
      <c r="HEX24" s="42"/>
      <c r="HEY24" s="42"/>
      <c r="HEZ24" s="42"/>
      <c r="HFA24" s="43"/>
      <c r="HFB24" s="42"/>
      <c r="HFC24" s="42"/>
      <c r="HFD24" s="43"/>
      <c r="HFE24" s="42"/>
      <c r="HFF24" s="42"/>
      <c r="HFG24" s="42"/>
      <c r="HFH24" s="43"/>
      <c r="HFI24" s="42"/>
      <c r="HFJ24" s="42"/>
      <c r="HFK24" s="43"/>
      <c r="HFL24" s="42"/>
      <c r="HFM24" s="42"/>
      <c r="HFN24" s="42"/>
      <c r="HFO24" s="43"/>
      <c r="HFP24" s="42"/>
      <c r="HFQ24" s="42"/>
      <c r="HFR24" s="43"/>
      <c r="HFS24" s="42"/>
      <c r="HFT24" s="42"/>
      <c r="HFU24" s="42"/>
      <c r="HFV24" s="43"/>
      <c r="HFW24" s="42"/>
      <c r="HFX24" s="42"/>
      <c r="HFY24" s="43"/>
      <c r="HFZ24" s="42"/>
      <c r="HGA24" s="42"/>
      <c r="HGB24" s="42"/>
      <c r="HGC24" s="43"/>
      <c r="HGD24" s="42"/>
      <c r="HGE24" s="42"/>
      <c r="HGF24" s="43"/>
      <c r="HGG24" s="42"/>
      <c r="HGH24" s="42"/>
      <c r="HGI24" s="42"/>
      <c r="HGJ24" s="43"/>
      <c r="HGK24" s="42"/>
      <c r="HGL24" s="42"/>
      <c r="HGM24" s="43"/>
      <c r="HGN24" s="42"/>
      <c r="HGO24" s="42"/>
      <c r="HGP24" s="42"/>
      <c r="HGQ24" s="43"/>
      <c r="HGR24" s="42"/>
      <c r="HGS24" s="42"/>
      <c r="HGT24" s="43"/>
      <c r="HGU24" s="42"/>
      <c r="HGV24" s="42"/>
      <c r="HGW24" s="42"/>
      <c r="HGX24" s="43"/>
      <c r="HGY24" s="42"/>
      <c r="HGZ24" s="42"/>
      <c r="HHA24" s="43"/>
      <c r="HHB24" s="42"/>
      <c r="HHC24" s="42"/>
      <c r="HHD24" s="42"/>
      <c r="HHE24" s="43"/>
      <c r="HHF24" s="42"/>
      <c r="HHG24" s="42"/>
      <c r="HHH24" s="43"/>
      <c r="HHI24" s="42"/>
      <c r="HHJ24" s="42"/>
      <c r="HHK24" s="42"/>
      <c r="HHL24" s="43"/>
      <c r="HHM24" s="42"/>
      <c r="HHN24" s="42"/>
      <c r="HHO24" s="43"/>
      <c r="HHP24" s="42"/>
      <c r="HHQ24" s="42"/>
      <c r="HHR24" s="42"/>
      <c r="HHS24" s="43"/>
      <c r="HHT24" s="42"/>
      <c r="HHU24" s="42"/>
      <c r="HHV24" s="43"/>
      <c r="HHW24" s="42"/>
      <c r="HHX24" s="42"/>
      <c r="HHY24" s="42"/>
      <c r="HHZ24" s="43"/>
      <c r="HIA24" s="42"/>
      <c r="HIB24" s="42"/>
      <c r="HIC24" s="43"/>
      <c r="HID24" s="42"/>
      <c r="HIE24" s="42"/>
      <c r="HIF24" s="42"/>
      <c r="HIG24" s="43"/>
      <c r="HIH24" s="42"/>
      <c r="HII24" s="42"/>
      <c r="HIJ24" s="43"/>
      <c r="HIK24" s="42"/>
      <c r="HIL24" s="42"/>
      <c r="HIM24" s="42"/>
      <c r="HIN24" s="43"/>
      <c r="HIO24" s="42"/>
      <c r="HIP24" s="42"/>
      <c r="HIQ24" s="43"/>
      <c r="HIR24" s="42"/>
      <c r="HIS24" s="42"/>
      <c r="HIT24" s="42"/>
      <c r="HIU24" s="43"/>
      <c r="HIV24" s="42"/>
      <c r="HIW24" s="42"/>
      <c r="HIX24" s="43"/>
      <c r="HIY24" s="42"/>
      <c r="HIZ24" s="42"/>
      <c r="HJA24" s="42"/>
      <c r="HJB24" s="43"/>
      <c r="HJC24" s="42"/>
      <c r="HJD24" s="42"/>
      <c r="HJE24" s="43"/>
      <c r="HJF24" s="42"/>
      <c r="HJG24" s="42"/>
      <c r="HJH24" s="42"/>
      <c r="HJI24" s="43"/>
      <c r="HJJ24" s="42"/>
      <c r="HJK24" s="42"/>
      <c r="HJL24" s="43"/>
      <c r="HJM24" s="42"/>
      <c r="HJN24" s="42"/>
      <c r="HJO24" s="42"/>
      <c r="HJP24" s="43"/>
      <c r="HJQ24" s="42"/>
      <c r="HJR24" s="42"/>
      <c r="HJS24" s="43"/>
      <c r="HJT24" s="42"/>
      <c r="HJU24" s="42"/>
      <c r="HJV24" s="42"/>
      <c r="HJW24" s="43"/>
      <c r="HJX24" s="42"/>
      <c r="HJY24" s="42"/>
      <c r="HJZ24" s="43"/>
      <c r="HKA24" s="42"/>
      <c r="HKB24" s="42"/>
      <c r="HKC24" s="42"/>
      <c r="HKD24" s="43"/>
      <c r="HKE24" s="42"/>
      <c r="HKF24" s="42"/>
      <c r="HKG24" s="43"/>
      <c r="HKH24" s="42"/>
      <c r="HKI24" s="42"/>
      <c r="HKJ24" s="42"/>
      <c r="HKK24" s="43"/>
      <c r="HKL24" s="42"/>
      <c r="HKM24" s="42"/>
      <c r="HKN24" s="43"/>
      <c r="HKO24" s="42"/>
      <c r="HKP24" s="42"/>
      <c r="HKQ24" s="42"/>
      <c r="HKR24" s="43"/>
      <c r="HKS24" s="42"/>
      <c r="HKT24" s="42"/>
      <c r="HKU24" s="43"/>
      <c r="HKV24" s="42"/>
      <c r="HKW24" s="42"/>
      <c r="HKX24" s="42"/>
      <c r="HKY24" s="43"/>
      <c r="HKZ24" s="42"/>
      <c r="HLA24" s="42"/>
      <c r="HLB24" s="43"/>
      <c r="HLC24" s="42"/>
      <c r="HLD24" s="42"/>
      <c r="HLE24" s="42"/>
      <c r="HLF24" s="43"/>
      <c r="HLG24" s="42"/>
      <c r="HLH24" s="42"/>
      <c r="HLI24" s="43"/>
      <c r="HLJ24" s="42"/>
      <c r="HLK24" s="42"/>
      <c r="HLL24" s="42"/>
      <c r="HLM24" s="43"/>
      <c r="HLN24" s="42"/>
      <c r="HLO24" s="42"/>
      <c r="HLP24" s="43"/>
      <c r="HLQ24" s="42"/>
      <c r="HLR24" s="42"/>
      <c r="HLS24" s="42"/>
      <c r="HLT24" s="43"/>
      <c r="HLU24" s="42"/>
      <c r="HLV24" s="42"/>
      <c r="HLW24" s="43"/>
      <c r="HLX24" s="42"/>
      <c r="HLY24" s="42"/>
      <c r="HLZ24" s="42"/>
      <c r="HMA24" s="43"/>
      <c r="HMB24" s="42"/>
      <c r="HMC24" s="42"/>
      <c r="HMD24" s="43"/>
      <c r="HME24" s="42"/>
      <c r="HMF24" s="42"/>
      <c r="HMG24" s="42"/>
      <c r="HMH24" s="43"/>
      <c r="HMI24" s="42"/>
      <c r="HMJ24" s="42"/>
      <c r="HMK24" s="43"/>
      <c r="HML24" s="42"/>
      <c r="HMM24" s="42"/>
      <c r="HMN24" s="42"/>
      <c r="HMO24" s="43"/>
      <c r="HMP24" s="42"/>
      <c r="HMQ24" s="42"/>
      <c r="HMR24" s="43"/>
      <c r="HMS24" s="42"/>
      <c r="HMT24" s="42"/>
      <c r="HMU24" s="42"/>
      <c r="HMV24" s="43"/>
      <c r="HMW24" s="42"/>
      <c r="HMX24" s="42"/>
      <c r="HMY24" s="43"/>
      <c r="HMZ24" s="42"/>
      <c r="HNA24" s="42"/>
      <c r="HNB24" s="42"/>
      <c r="HNC24" s="43"/>
      <c r="HND24" s="42"/>
      <c r="HNE24" s="42"/>
      <c r="HNF24" s="43"/>
      <c r="HNG24" s="42"/>
      <c r="HNH24" s="42"/>
      <c r="HNI24" s="42"/>
      <c r="HNJ24" s="43"/>
      <c r="HNK24" s="42"/>
      <c r="HNL24" s="42"/>
      <c r="HNM24" s="43"/>
      <c r="HNN24" s="42"/>
      <c r="HNO24" s="42"/>
      <c r="HNP24" s="42"/>
      <c r="HNQ24" s="43"/>
      <c r="HNR24" s="42"/>
      <c r="HNS24" s="42"/>
      <c r="HNT24" s="43"/>
      <c r="HNU24" s="42"/>
      <c r="HNV24" s="42"/>
      <c r="HNW24" s="42"/>
      <c r="HNX24" s="43"/>
      <c r="HNY24" s="42"/>
      <c r="HNZ24" s="42"/>
      <c r="HOA24" s="43"/>
      <c r="HOB24" s="42"/>
      <c r="HOC24" s="42"/>
      <c r="HOD24" s="42"/>
      <c r="HOE24" s="43"/>
      <c r="HOF24" s="42"/>
      <c r="HOG24" s="42"/>
      <c r="HOH24" s="43"/>
      <c r="HOI24" s="42"/>
      <c r="HOJ24" s="42"/>
      <c r="HOK24" s="42"/>
      <c r="HOL24" s="43"/>
      <c r="HOM24" s="42"/>
      <c r="HON24" s="42"/>
      <c r="HOO24" s="43"/>
      <c r="HOP24" s="42"/>
      <c r="HOQ24" s="42"/>
      <c r="HOR24" s="42"/>
      <c r="HOS24" s="43"/>
      <c r="HOT24" s="42"/>
      <c r="HOU24" s="42"/>
      <c r="HOV24" s="43"/>
      <c r="HOW24" s="42"/>
      <c r="HOX24" s="42"/>
      <c r="HOY24" s="42"/>
      <c r="HOZ24" s="43"/>
      <c r="HPA24" s="42"/>
      <c r="HPB24" s="42"/>
      <c r="HPC24" s="43"/>
      <c r="HPD24" s="42"/>
      <c r="HPE24" s="42"/>
      <c r="HPF24" s="42"/>
      <c r="HPG24" s="43"/>
      <c r="HPH24" s="42"/>
      <c r="HPI24" s="42"/>
      <c r="HPJ24" s="43"/>
      <c r="HPK24" s="42"/>
      <c r="HPL24" s="42"/>
      <c r="HPM24" s="42"/>
      <c r="HPN24" s="43"/>
      <c r="HPO24" s="42"/>
      <c r="HPP24" s="42"/>
      <c r="HPQ24" s="43"/>
      <c r="HPR24" s="42"/>
      <c r="HPS24" s="42"/>
      <c r="HPT24" s="42"/>
      <c r="HPU24" s="43"/>
      <c r="HPV24" s="42"/>
      <c r="HPW24" s="42"/>
      <c r="HPX24" s="43"/>
      <c r="HPY24" s="42"/>
      <c r="HPZ24" s="42"/>
      <c r="HQA24" s="42"/>
      <c r="HQB24" s="43"/>
      <c r="HQC24" s="42"/>
      <c r="HQD24" s="42"/>
      <c r="HQE24" s="43"/>
      <c r="HQF24" s="42"/>
      <c r="HQG24" s="42"/>
      <c r="HQH24" s="42"/>
      <c r="HQI24" s="43"/>
      <c r="HQJ24" s="42"/>
      <c r="HQK24" s="42"/>
      <c r="HQL24" s="43"/>
      <c r="HQM24" s="42"/>
      <c r="HQN24" s="42"/>
      <c r="HQO24" s="42"/>
      <c r="HQP24" s="43"/>
      <c r="HQQ24" s="42"/>
      <c r="HQR24" s="42"/>
      <c r="HQS24" s="43"/>
      <c r="HQT24" s="42"/>
      <c r="HQU24" s="42"/>
      <c r="HQV24" s="42"/>
      <c r="HQW24" s="43"/>
      <c r="HQX24" s="42"/>
      <c r="HQY24" s="42"/>
      <c r="HQZ24" s="43"/>
      <c r="HRA24" s="42"/>
      <c r="HRB24" s="42"/>
      <c r="HRC24" s="42"/>
      <c r="HRD24" s="43"/>
      <c r="HRE24" s="42"/>
      <c r="HRF24" s="42"/>
      <c r="HRG24" s="43"/>
      <c r="HRH24" s="42"/>
      <c r="HRI24" s="42"/>
      <c r="HRJ24" s="42"/>
      <c r="HRK24" s="43"/>
      <c r="HRL24" s="42"/>
      <c r="HRM24" s="42"/>
      <c r="HRN24" s="43"/>
      <c r="HRO24" s="42"/>
      <c r="HRP24" s="42"/>
      <c r="HRQ24" s="42"/>
      <c r="HRR24" s="43"/>
      <c r="HRS24" s="42"/>
      <c r="HRT24" s="42"/>
      <c r="HRU24" s="43"/>
      <c r="HRV24" s="42"/>
      <c r="HRW24" s="42"/>
      <c r="HRX24" s="42"/>
      <c r="HRY24" s="43"/>
      <c r="HRZ24" s="42"/>
      <c r="HSA24" s="42"/>
      <c r="HSB24" s="43"/>
      <c r="HSC24" s="42"/>
      <c r="HSD24" s="42"/>
      <c r="HSE24" s="42"/>
      <c r="HSF24" s="43"/>
      <c r="HSG24" s="42"/>
      <c r="HSH24" s="42"/>
      <c r="HSI24" s="43"/>
      <c r="HSJ24" s="42"/>
      <c r="HSK24" s="42"/>
      <c r="HSL24" s="42"/>
      <c r="HSM24" s="43"/>
      <c r="HSN24" s="42"/>
      <c r="HSO24" s="42"/>
      <c r="HSP24" s="43"/>
      <c r="HSQ24" s="42"/>
      <c r="HSR24" s="42"/>
      <c r="HSS24" s="42"/>
      <c r="HST24" s="43"/>
      <c r="HSU24" s="42"/>
      <c r="HSV24" s="42"/>
      <c r="HSW24" s="43"/>
      <c r="HSX24" s="42"/>
      <c r="HSY24" s="42"/>
      <c r="HSZ24" s="42"/>
      <c r="HTA24" s="43"/>
      <c r="HTB24" s="42"/>
      <c r="HTC24" s="42"/>
      <c r="HTD24" s="43"/>
      <c r="HTE24" s="42"/>
      <c r="HTF24" s="42"/>
      <c r="HTG24" s="42"/>
      <c r="HTH24" s="43"/>
      <c r="HTI24" s="42"/>
      <c r="HTJ24" s="42"/>
      <c r="HTK24" s="43"/>
      <c r="HTL24" s="42"/>
      <c r="HTM24" s="42"/>
      <c r="HTN24" s="42"/>
      <c r="HTO24" s="43"/>
      <c r="HTP24" s="42"/>
      <c r="HTQ24" s="42"/>
      <c r="HTR24" s="43"/>
      <c r="HTS24" s="42"/>
      <c r="HTT24" s="42"/>
      <c r="HTU24" s="42"/>
      <c r="HTV24" s="43"/>
      <c r="HTW24" s="42"/>
      <c r="HTX24" s="42"/>
      <c r="HTY24" s="43"/>
      <c r="HTZ24" s="42"/>
      <c r="HUA24" s="42"/>
      <c r="HUB24" s="42"/>
      <c r="HUC24" s="43"/>
      <c r="HUD24" s="42"/>
      <c r="HUE24" s="42"/>
      <c r="HUF24" s="43"/>
      <c r="HUG24" s="42"/>
      <c r="HUH24" s="42"/>
      <c r="HUI24" s="42"/>
      <c r="HUJ24" s="43"/>
      <c r="HUK24" s="42"/>
      <c r="HUL24" s="42"/>
      <c r="HUM24" s="43"/>
      <c r="HUN24" s="42"/>
      <c r="HUO24" s="42"/>
      <c r="HUP24" s="42"/>
      <c r="HUQ24" s="43"/>
      <c r="HUR24" s="42"/>
      <c r="HUS24" s="42"/>
      <c r="HUT24" s="43"/>
      <c r="HUU24" s="42"/>
      <c r="HUV24" s="42"/>
      <c r="HUW24" s="42"/>
      <c r="HUX24" s="43"/>
      <c r="HUY24" s="42"/>
      <c r="HUZ24" s="42"/>
      <c r="HVA24" s="43"/>
      <c r="HVB24" s="42"/>
      <c r="HVC24" s="42"/>
      <c r="HVD24" s="42"/>
      <c r="HVE24" s="43"/>
      <c r="HVF24" s="42"/>
      <c r="HVG24" s="42"/>
      <c r="HVH24" s="43"/>
      <c r="HVI24" s="42"/>
      <c r="HVJ24" s="42"/>
      <c r="HVK24" s="42"/>
      <c r="HVL24" s="43"/>
      <c r="HVM24" s="42"/>
      <c r="HVN24" s="42"/>
      <c r="HVO24" s="43"/>
      <c r="HVP24" s="42"/>
      <c r="HVQ24" s="42"/>
      <c r="HVR24" s="42"/>
      <c r="HVS24" s="43"/>
      <c r="HVT24" s="42"/>
      <c r="HVU24" s="42"/>
      <c r="HVV24" s="43"/>
      <c r="HVW24" s="42"/>
      <c r="HVX24" s="42"/>
      <c r="HVY24" s="42"/>
      <c r="HVZ24" s="43"/>
      <c r="HWA24" s="42"/>
      <c r="HWB24" s="42"/>
      <c r="HWC24" s="43"/>
      <c r="HWD24" s="42"/>
      <c r="HWE24" s="42"/>
      <c r="HWF24" s="42"/>
      <c r="HWG24" s="43"/>
      <c r="HWH24" s="42"/>
      <c r="HWI24" s="42"/>
      <c r="HWJ24" s="43"/>
      <c r="HWK24" s="42"/>
      <c r="HWL24" s="42"/>
      <c r="HWM24" s="42"/>
      <c r="HWN24" s="43"/>
      <c r="HWO24" s="42"/>
      <c r="HWP24" s="42"/>
      <c r="HWQ24" s="43"/>
      <c r="HWR24" s="42"/>
      <c r="HWS24" s="42"/>
      <c r="HWT24" s="42"/>
      <c r="HWU24" s="43"/>
      <c r="HWV24" s="42"/>
      <c r="HWW24" s="42"/>
      <c r="HWX24" s="43"/>
      <c r="HWY24" s="42"/>
      <c r="HWZ24" s="42"/>
      <c r="HXA24" s="42"/>
      <c r="HXB24" s="43"/>
      <c r="HXC24" s="42"/>
      <c r="HXD24" s="42"/>
      <c r="HXE24" s="43"/>
      <c r="HXF24" s="42"/>
      <c r="HXG24" s="42"/>
      <c r="HXH24" s="42"/>
      <c r="HXI24" s="43"/>
      <c r="HXJ24" s="42"/>
      <c r="HXK24" s="42"/>
      <c r="HXL24" s="43"/>
      <c r="HXM24" s="42"/>
      <c r="HXN24" s="42"/>
      <c r="HXO24" s="42"/>
      <c r="HXP24" s="43"/>
      <c r="HXQ24" s="42"/>
      <c r="HXR24" s="42"/>
      <c r="HXS24" s="43"/>
      <c r="HXT24" s="42"/>
      <c r="HXU24" s="42"/>
      <c r="HXV24" s="42"/>
      <c r="HXW24" s="43"/>
      <c r="HXX24" s="42"/>
      <c r="HXY24" s="42"/>
      <c r="HXZ24" s="43"/>
      <c r="HYA24" s="42"/>
      <c r="HYB24" s="42"/>
      <c r="HYC24" s="42"/>
      <c r="HYD24" s="43"/>
      <c r="HYE24" s="42"/>
      <c r="HYF24" s="42"/>
      <c r="HYG24" s="43"/>
      <c r="HYH24" s="42"/>
      <c r="HYI24" s="42"/>
      <c r="HYJ24" s="42"/>
      <c r="HYK24" s="43"/>
      <c r="HYL24" s="42"/>
      <c r="HYM24" s="42"/>
      <c r="HYN24" s="43"/>
      <c r="HYO24" s="42"/>
      <c r="HYP24" s="42"/>
      <c r="HYQ24" s="42"/>
      <c r="HYR24" s="43"/>
      <c r="HYS24" s="42"/>
      <c r="HYT24" s="42"/>
      <c r="HYU24" s="43"/>
      <c r="HYV24" s="42"/>
      <c r="HYW24" s="42"/>
      <c r="HYX24" s="42"/>
      <c r="HYY24" s="43"/>
      <c r="HYZ24" s="42"/>
      <c r="HZA24" s="42"/>
      <c r="HZB24" s="43"/>
      <c r="HZC24" s="42"/>
      <c r="HZD24" s="42"/>
      <c r="HZE24" s="42"/>
      <c r="HZF24" s="43"/>
      <c r="HZG24" s="42"/>
      <c r="HZH24" s="42"/>
      <c r="HZI24" s="43"/>
      <c r="HZJ24" s="42"/>
      <c r="HZK24" s="42"/>
      <c r="HZL24" s="42"/>
      <c r="HZM24" s="43"/>
      <c r="HZN24" s="42"/>
      <c r="HZO24" s="42"/>
      <c r="HZP24" s="43"/>
      <c r="HZQ24" s="42"/>
      <c r="HZR24" s="42"/>
      <c r="HZS24" s="42"/>
      <c r="HZT24" s="43"/>
      <c r="HZU24" s="42"/>
      <c r="HZV24" s="42"/>
      <c r="HZW24" s="43"/>
      <c r="HZX24" s="42"/>
      <c r="HZY24" s="42"/>
      <c r="HZZ24" s="42"/>
      <c r="IAA24" s="43"/>
      <c r="IAB24" s="42"/>
      <c r="IAC24" s="42"/>
      <c r="IAD24" s="43"/>
      <c r="IAE24" s="42"/>
      <c r="IAF24" s="42"/>
      <c r="IAG24" s="42"/>
      <c r="IAH24" s="43"/>
      <c r="IAI24" s="42"/>
      <c r="IAJ24" s="42"/>
      <c r="IAK24" s="43"/>
      <c r="IAL24" s="42"/>
      <c r="IAM24" s="42"/>
      <c r="IAN24" s="42"/>
      <c r="IAO24" s="43"/>
      <c r="IAP24" s="42"/>
      <c r="IAQ24" s="42"/>
      <c r="IAR24" s="43"/>
      <c r="IAS24" s="42"/>
      <c r="IAT24" s="42"/>
      <c r="IAU24" s="42"/>
      <c r="IAV24" s="43"/>
      <c r="IAW24" s="42"/>
      <c r="IAX24" s="42"/>
      <c r="IAY24" s="43"/>
      <c r="IAZ24" s="42"/>
      <c r="IBA24" s="42"/>
      <c r="IBB24" s="42"/>
      <c r="IBC24" s="43"/>
      <c r="IBD24" s="42"/>
      <c r="IBE24" s="42"/>
      <c r="IBF24" s="43"/>
      <c r="IBG24" s="42"/>
      <c r="IBH24" s="42"/>
      <c r="IBI24" s="42"/>
      <c r="IBJ24" s="43"/>
      <c r="IBK24" s="42"/>
      <c r="IBL24" s="42"/>
      <c r="IBM24" s="43"/>
      <c r="IBN24" s="42"/>
      <c r="IBO24" s="42"/>
      <c r="IBP24" s="42"/>
      <c r="IBQ24" s="43"/>
      <c r="IBR24" s="42"/>
      <c r="IBS24" s="42"/>
      <c r="IBT24" s="43"/>
      <c r="IBU24" s="42"/>
      <c r="IBV24" s="42"/>
      <c r="IBW24" s="42"/>
      <c r="IBX24" s="43"/>
      <c r="IBY24" s="42"/>
      <c r="IBZ24" s="42"/>
      <c r="ICA24" s="43"/>
      <c r="ICB24" s="42"/>
      <c r="ICC24" s="42"/>
      <c r="ICD24" s="42"/>
      <c r="ICE24" s="43"/>
      <c r="ICF24" s="42"/>
      <c r="ICG24" s="42"/>
      <c r="ICH24" s="43"/>
      <c r="ICI24" s="42"/>
      <c r="ICJ24" s="42"/>
      <c r="ICK24" s="42"/>
      <c r="ICL24" s="43"/>
      <c r="ICM24" s="42"/>
      <c r="ICN24" s="42"/>
      <c r="ICO24" s="43"/>
      <c r="ICP24" s="42"/>
      <c r="ICQ24" s="42"/>
      <c r="ICR24" s="42"/>
      <c r="ICS24" s="43"/>
      <c r="ICT24" s="42"/>
      <c r="ICU24" s="42"/>
      <c r="ICV24" s="43"/>
      <c r="ICW24" s="42"/>
      <c r="ICX24" s="42"/>
      <c r="ICY24" s="42"/>
      <c r="ICZ24" s="43"/>
      <c r="IDA24" s="42"/>
      <c r="IDB24" s="42"/>
      <c r="IDC24" s="43"/>
      <c r="IDD24" s="42"/>
      <c r="IDE24" s="42"/>
      <c r="IDF24" s="42"/>
      <c r="IDG24" s="43"/>
      <c r="IDH24" s="42"/>
      <c r="IDI24" s="42"/>
      <c r="IDJ24" s="43"/>
      <c r="IDK24" s="42"/>
      <c r="IDL24" s="42"/>
      <c r="IDM24" s="42"/>
      <c r="IDN24" s="43"/>
      <c r="IDO24" s="42"/>
      <c r="IDP24" s="42"/>
      <c r="IDQ24" s="43"/>
      <c r="IDR24" s="42"/>
      <c r="IDS24" s="42"/>
      <c r="IDT24" s="42"/>
      <c r="IDU24" s="43"/>
      <c r="IDV24" s="42"/>
      <c r="IDW24" s="42"/>
      <c r="IDX24" s="43"/>
      <c r="IDY24" s="42"/>
      <c r="IDZ24" s="42"/>
      <c r="IEA24" s="42"/>
      <c r="IEB24" s="43"/>
      <c r="IEC24" s="42"/>
      <c r="IED24" s="42"/>
      <c r="IEE24" s="43"/>
      <c r="IEF24" s="42"/>
      <c r="IEG24" s="42"/>
      <c r="IEH24" s="42"/>
      <c r="IEI24" s="43"/>
      <c r="IEJ24" s="42"/>
      <c r="IEK24" s="42"/>
      <c r="IEL24" s="43"/>
      <c r="IEM24" s="42"/>
      <c r="IEN24" s="42"/>
      <c r="IEO24" s="42"/>
      <c r="IEP24" s="43"/>
      <c r="IEQ24" s="42"/>
      <c r="IER24" s="42"/>
      <c r="IES24" s="43"/>
      <c r="IET24" s="42"/>
      <c r="IEU24" s="42"/>
      <c r="IEV24" s="42"/>
      <c r="IEW24" s="43"/>
      <c r="IEX24" s="42"/>
      <c r="IEY24" s="42"/>
      <c r="IEZ24" s="43"/>
      <c r="IFA24" s="42"/>
      <c r="IFB24" s="42"/>
      <c r="IFC24" s="42"/>
      <c r="IFD24" s="43"/>
      <c r="IFE24" s="42"/>
      <c r="IFF24" s="42"/>
      <c r="IFG24" s="43"/>
      <c r="IFH24" s="42"/>
      <c r="IFI24" s="42"/>
      <c r="IFJ24" s="42"/>
      <c r="IFK24" s="43"/>
      <c r="IFL24" s="42"/>
      <c r="IFM24" s="42"/>
      <c r="IFN24" s="43"/>
      <c r="IFO24" s="42"/>
      <c r="IFP24" s="42"/>
      <c r="IFQ24" s="42"/>
      <c r="IFR24" s="43"/>
      <c r="IFS24" s="42"/>
      <c r="IFT24" s="42"/>
      <c r="IFU24" s="43"/>
      <c r="IFV24" s="42"/>
      <c r="IFW24" s="42"/>
      <c r="IFX24" s="42"/>
      <c r="IFY24" s="43"/>
      <c r="IFZ24" s="42"/>
      <c r="IGA24" s="42"/>
      <c r="IGB24" s="43"/>
      <c r="IGC24" s="42"/>
      <c r="IGD24" s="42"/>
      <c r="IGE24" s="42"/>
      <c r="IGF24" s="43"/>
      <c r="IGG24" s="42"/>
      <c r="IGH24" s="42"/>
      <c r="IGI24" s="43"/>
      <c r="IGJ24" s="42"/>
      <c r="IGK24" s="42"/>
      <c r="IGL24" s="42"/>
      <c r="IGM24" s="43"/>
      <c r="IGN24" s="42"/>
      <c r="IGO24" s="42"/>
      <c r="IGP24" s="43"/>
      <c r="IGQ24" s="42"/>
      <c r="IGR24" s="42"/>
      <c r="IGS24" s="42"/>
      <c r="IGT24" s="43"/>
      <c r="IGU24" s="42"/>
      <c r="IGV24" s="42"/>
      <c r="IGW24" s="43"/>
      <c r="IGX24" s="42"/>
      <c r="IGY24" s="42"/>
      <c r="IGZ24" s="42"/>
      <c r="IHA24" s="43"/>
      <c r="IHB24" s="42"/>
      <c r="IHC24" s="42"/>
      <c r="IHD24" s="43"/>
      <c r="IHE24" s="42"/>
      <c r="IHF24" s="42"/>
      <c r="IHG24" s="42"/>
      <c r="IHH24" s="43"/>
      <c r="IHI24" s="42"/>
      <c r="IHJ24" s="42"/>
      <c r="IHK24" s="43"/>
      <c r="IHL24" s="42"/>
      <c r="IHM24" s="42"/>
      <c r="IHN24" s="42"/>
      <c r="IHO24" s="43"/>
      <c r="IHP24" s="42"/>
      <c r="IHQ24" s="42"/>
      <c r="IHR24" s="43"/>
      <c r="IHS24" s="42"/>
      <c r="IHT24" s="42"/>
      <c r="IHU24" s="42"/>
      <c r="IHV24" s="43"/>
      <c r="IHW24" s="42"/>
      <c r="IHX24" s="42"/>
      <c r="IHY24" s="43"/>
      <c r="IHZ24" s="42"/>
      <c r="IIA24" s="42"/>
      <c r="IIB24" s="42"/>
      <c r="IIC24" s="43"/>
      <c r="IID24" s="42"/>
      <c r="IIE24" s="42"/>
      <c r="IIF24" s="43"/>
      <c r="IIG24" s="42"/>
      <c r="IIH24" s="42"/>
      <c r="III24" s="42"/>
      <c r="IIJ24" s="43"/>
      <c r="IIK24" s="42"/>
      <c r="IIL24" s="42"/>
      <c r="IIM24" s="43"/>
      <c r="IIN24" s="42"/>
      <c r="IIO24" s="42"/>
      <c r="IIP24" s="42"/>
      <c r="IIQ24" s="43"/>
      <c r="IIR24" s="42"/>
      <c r="IIS24" s="42"/>
      <c r="IIT24" s="43"/>
      <c r="IIU24" s="42"/>
      <c r="IIV24" s="42"/>
      <c r="IIW24" s="42"/>
      <c r="IIX24" s="43"/>
      <c r="IIY24" s="42"/>
      <c r="IIZ24" s="42"/>
      <c r="IJA24" s="43"/>
      <c r="IJB24" s="42"/>
      <c r="IJC24" s="42"/>
      <c r="IJD24" s="42"/>
      <c r="IJE24" s="43"/>
      <c r="IJF24" s="42"/>
      <c r="IJG24" s="42"/>
      <c r="IJH24" s="43"/>
      <c r="IJI24" s="42"/>
      <c r="IJJ24" s="42"/>
      <c r="IJK24" s="42"/>
      <c r="IJL24" s="43"/>
      <c r="IJM24" s="42"/>
      <c r="IJN24" s="42"/>
      <c r="IJO24" s="43"/>
      <c r="IJP24" s="42"/>
      <c r="IJQ24" s="42"/>
      <c r="IJR24" s="42"/>
      <c r="IJS24" s="43"/>
      <c r="IJT24" s="42"/>
      <c r="IJU24" s="42"/>
      <c r="IJV24" s="43"/>
      <c r="IJW24" s="42"/>
      <c r="IJX24" s="42"/>
      <c r="IJY24" s="42"/>
      <c r="IJZ24" s="43"/>
      <c r="IKA24" s="42"/>
      <c r="IKB24" s="42"/>
      <c r="IKC24" s="43"/>
      <c r="IKD24" s="42"/>
      <c r="IKE24" s="42"/>
      <c r="IKF24" s="42"/>
      <c r="IKG24" s="43"/>
      <c r="IKH24" s="42"/>
      <c r="IKI24" s="42"/>
      <c r="IKJ24" s="43"/>
      <c r="IKK24" s="42"/>
      <c r="IKL24" s="42"/>
      <c r="IKM24" s="42"/>
      <c r="IKN24" s="43"/>
      <c r="IKO24" s="42"/>
      <c r="IKP24" s="42"/>
      <c r="IKQ24" s="43"/>
      <c r="IKR24" s="42"/>
      <c r="IKS24" s="42"/>
      <c r="IKT24" s="42"/>
      <c r="IKU24" s="43"/>
      <c r="IKV24" s="42"/>
      <c r="IKW24" s="42"/>
      <c r="IKX24" s="43"/>
      <c r="IKY24" s="42"/>
      <c r="IKZ24" s="42"/>
      <c r="ILA24" s="42"/>
      <c r="ILB24" s="43"/>
      <c r="ILC24" s="42"/>
      <c r="ILD24" s="42"/>
      <c r="ILE24" s="43"/>
      <c r="ILF24" s="42"/>
      <c r="ILG24" s="42"/>
      <c r="ILH24" s="42"/>
      <c r="ILI24" s="43"/>
      <c r="ILJ24" s="42"/>
      <c r="ILK24" s="42"/>
      <c r="ILL24" s="43"/>
      <c r="ILM24" s="42"/>
      <c r="ILN24" s="42"/>
      <c r="ILO24" s="42"/>
      <c r="ILP24" s="43"/>
      <c r="ILQ24" s="42"/>
      <c r="ILR24" s="42"/>
      <c r="ILS24" s="43"/>
      <c r="ILT24" s="42"/>
      <c r="ILU24" s="42"/>
      <c r="ILV24" s="42"/>
      <c r="ILW24" s="43"/>
      <c r="ILX24" s="42"/>
      <c r="ILY24" s="42"/>
      <c r="ILZ24" s="43"/>
      <c r="IMA24" s="42"/>
      <c r="IMB24" s="42"/>
      <c r="IMC24" s="42"/>
      <c r="IMD24" s="43"/>
      <c r="IME24" s="42"/>
      <c r="IMF24" s="42"/>
      <c r="IMG24" s="43"/>
      <c r="IMH24" s="42"/>
      <c r="IMI24" s="42"/>
      <c r="IMJ24" s="42"/>
      <c r="IMK24" s="43"/>
      <c r="IML24" s="42"/>
      <c r="IMM24" s="42"/>
      <c r="IMN24" s="43"/>
      <c r="IMO24" s="42"/>
      <c r="IMP24" s="42"/>
      <c r="IMQ24" s="42"/>
      <c r="IMR24" s="43"/>
      <c r="IMS24" s="42"/>
      <c r="IMT24" s="42"/>
      <c r="IMU24" s="43"/>
      <c r="IMV24" s="42"/>
      <c r="IMW24" s="42"/>
      <c r="IMX24" s="42"/>
      <c r="IMY24" s="43"/>
      <c r="IMZ24" s="42"/>
      <c r="INA24" s="42"/>
      <c r="INB24" s="43"/>
      <c r="INC24" s="42"/>
      <c r="IND24" s="42"/>
      <c r="INE24" s="42"/>
      <c r="INF24" s="43"/>
      <c r="ING24" s="42"/>
      <c r="INH24" s="42"/>
      <c r="INI24" s="43"/>
      <c r="INJ24" s="42"/>
      <c r="INK24" s="42"/>
      <c r="INL24" s="42"/>
      <c r="INM24" s="43"/>
      <c r="INN24" s="42"/>
      <c r="INO24" s="42"/>
      <c r="INP24" s="43"/>
      <c r="INQ24" s="42"/>
      <c r="INR24" s="42"/>
      <c r="INS24" s="42"/>
      <c r="INT24" s="43"/>
      <c r="INU24" s="42"/>
      <c r="INV24" s="42"/>
      <c r="INW24" s="43"/>
      <c r="INX24" s="42"/>
      <c r="INY24" s="42"/>
      <c r="INZ24" s="42"/>
      <c r="IOA24" s="43"/>
      <c r="IOB24" s="42"/>
      <c r="IOC24" s="42"/>
      <c r="IOD24" s="43"/>
      <c r="IOE24" s="42"/>
      <c r="IOF24" s="42"/>
      <c r="IOG24" s="42"/>
      <c r="IOH24" s="43"/>
      <c r="IOI24" s="42"/>
      <c r="IOJ24" s="42"/>
      <c r="IOK24" s="43"/>
      <c r="IOL24" s="42"/>
      <c r="IOM24" s="42"/>
      <c r="ION24" s="42"/>
      <c r="IOO24" s="43"/>
      <c r="IOP24" s="42"/>
      <c r="IOQ24" s="42"/>
      <c r="IOR24" s="43"/>
      <c r="IOS24" s="42"/>
      <c r="IOT24" s="42"/>
      <c r="IOU24" s="42"/>
      <c r="IOV24" s="43"/>
      <c r="IOW24" s="42"/>
      <c r="IOX24" s="42"/>
      <c r="IOY24" s="43"/>
      <c r="IOZ24" s="42"/>
      <c r="IPA24" s="42"/>
      <c r="IPB24" s="42"/>
      <c r="IPC24" s="43"/>
      <c r="IPD24" s="42"/>
      <c r="IPE24" s="42"/>
      <c r="IPF24" s="43"/>
      <c r="IPG24" s="42"/>
      <c r="IPH24" s="42"/>
      <c r="IPI24" s="42"/>
      <c r="IPJ24" s="43"/>
      <c r="IPK24" s="42"/>
      <c r="IPL24" s="42"/>
      <c r="IPM24" s="43"/>
      <c r="IPN24" s="42"/>
      <c r="IPO24" s="42"/>
      <c r="IPP24" s="42"/>
      <c r="IPQ24" s="43"/>
      <c r="IPR24" s="42"/>
      <c r="IPS24" s="42"/>
      <c r="IPT24" s="43"/>
      <c r="IPU24" s="42"/>
      <c r="IPV24" s="42"/>
      <c r="IPW24" s="42"/>
      <c r="IPX24" s="43"/>
      <c r="IPY24" s="42"/>
      <c r="IPZ24" s="42"/>
      <c r="IQA24" s="43"/>
      <c r="IQB24" s="42"/>
      <c r="IQC24" s="42"/>
      <c r="IQD24" s="42"/>
      <c r="IQE24" s="43"/>
      <c r="IQF24" s="42"/>
      <c r="IQG24" s="42"/>
      <c r="IQH24" s="43"/>
      <c r="IQI24" s="42"/>
      <c r="IQJ24" s="42"/>
      <c r="IQK24" s="42"/>
      <c r="IQL24" s="43"/>
      <c r="IQM24" s="42"/>
      <c r="IQN24" s="42"/>
      <c r="IQO24" s="43"/>
      <c r="IQP24" s="42"/>
      <c r="IQQ24" s="42"/>
      <c r="IQR24" s="42"/>
      <c r="IQS24" s="43"/>
      <c r="IQT24" s="42"/>
      <c r="IQU24" s="42"/>
      <c r="IQV24" s="43"/>
      <c r="IQW24" s="42"/>
      <c r="IQX24" s="42"/>
      <c r="IQY24" s="42"/>
      <c r="IQZ24" s="43"/>
      <c r="IRA24" s="42"/>
      <c r="IRB24" s="42"/>
      <c r="IRC24" s="43"/>
      <c r="IRD24" s="42"/>
      <c r="IRE24" s="42"/>
      <c r="IRF24" s="42"/>
      <c r="IRG24" s="43"/>
      <c r="IRH24" s="42"/>
      <c r="IRI24" s="42"/>
      <c r="IRJ24" s="43"/>
      <c r="IRK24" s="42"/>
      <c r="IRL24" s="42"/>
      <c r="IRM24" s="42"/>
      <c r="IRN24" s="43"/>
      <c r="IRO24" s="42"/>
      <c r="IRP24" s="42"/>
      <c r="IRQ24" s="43"/>
      <c r="IRR24" s="42"/>
      <c r="IRS24" s="42"/>
      <c r="IRT24" s="42"/>
      <c r="IRU24" s="43"/>
      <c r="IRV24" s="42"/>
      <c r="IRW24" s="42"/>
      <c r="IRX24" s="43"/>
      <c r="IRY24" s="42"/>
      <c r="IRZ24" s="42"/>
      <c r="ISA24" s="42"/>
      <c r="ISB24" s="43"/>
      <c r="ISC24" s="42"/>
      <c r="ISD24" s="42"/>
      <c r="ISE24" s="43"/>
      <c r="ISF24" s="42"/>
      <c r="ISG24" s="42"/>
      <c r="ISH24" s="42"/>
      <c r="ISI24" s="43"/>
      <c r="ISJ24" s="42"/>
      <c r="ISK24" s="42"/>
      <c r="ISL24" s="43"/>
      <c r="ISM24" s="42"/>
      <c r="ISN24" s="42"/>
      <c r="ISO24" s="42"/>
      <c r="ISP24" s="43"/>
      <c r="ISQ24" s="42"/>
      <c r="ISR24" s="42"/>
      <c r="ISS24" s="43"/>
      <c r="IST24" s="42"/>
      <c r="ISU24" s="42"/>
      <c r="ISV24" s="42"/>
      <c r="ISW24" s="43"/>
      <c r="ISX24" s="42"/>
      <c r="ISY24" s="42"/>
      <c r="ISZ24" s="43"/>
      <c r="ITA24" s="42"/>
      <c r="ITB24" s="42"/>
      <c r="ITC24" s="42"/>
      <c r="ITD24" s="43"/>
      <c r="ITE24" s="42"/>
      <c r="ITF24" s="42"/>
      <c r="ITG24" s="43"/>
      <c r="ITH24" s="42"/>
      <c r="ITI24" s="42"/>
      <c r="ITJ24" s="42"/>
      <c r="ITK24" s="43"/>
      <c r="ITL24" s="42"/>
      <c r="ITM24" s="42"/>
      <c r="ITN24" s="43"/>
      <c r="ITO24" s="42"/>
      <c r="ITP24" s="42"/>
      <c r="ITQ24" s="42"/>
      <c r="ITR24" s="43"/>
      <c r="ITS24" s="42"/>
      <c r="ITT24" s="42"/>
      <c r="ITU24" s="43"/>
      <c r="ITV24" s="42"/>
      <c r="ITW24" s="42"/>
      <c r="ITX24" s="42"/>
      <c r="ITY24" s="43"/>
      <c r="ITZ24" s="42"/>
      <c r="IUA24" s="42"/>
      <c r="IUB24" s="43"/>
      <c r="IUC24" s="42"/>
      <c r="IUD24" s="42"/>
      <c r="IUE24" s="42"/>
      <c r="IUF24" s="43"/>
      <c r="IUG24" s="42"/>
      <c r="IUH24" s="42"/>
      <c r="IUI24" s="43"/>
      <c r="IUJ24" s="42"/>
      <c r="IUK24" s="42"/>
      <c r="IUL24" s="42"/>
      <c r="IUM24" s="43"/>
      <c r="IUN24" s="42"/>
      <c r="IUO24" s="42"/>
      <c r="IUP24" s="43"/>
      <c r="IUQ24" s="42"/>
      <c r="IUR24" s="42"/>
      <c r="IUS24" s="42"/>
      <c r="IUT24" s="43"/>
      <c r="IUU24" s="42"/>
      <c r="IUV24" s="42"/>
      <c r="IUW24" s="43"/>
      <c r="IUX24" s="42"/>
      <c r="IUY24" s="42"/>
      <c r="IUZ24" s="42"/>
      <c r="IVA24" s="43"/>
      <c r="IVB24" s="42"/>
      <c r="IVC24" s="42"/>
      <c r="IVD24" s="43"/>
      <c r="IVE24" s="42"/>
      <c r="IVF24" s="42"/>
      <c r="IVG24" s="42"/>
      <c r="IVH24" s="43"/>
      <c r="IVI24" s="42"/>
      <c r="IVJ24" s="42"/>
      <c r="IVK24" s="43"/>
      <c r="IVL24" s="42"/>
      <c r="IVM24" s="42"/>
      <c r="IVN24" s="42"/>
      <c r="IVO24" s="43"/>
      <c r="IVP24" s="42"/>
      <c r="IVQ24" s="42"/>
      <c r="IVR24" s="43"/>
      <c r="IVS24" s="42"/>
      <c r="IVT24" s="42"/>
      <c r="IVU24" s="42"/>
      <c r="IVV24" s="43"/>
      <c r="IVW24" s="42"/>
      <c r="IVX24" s="42"/>
      <c r="IVY24" s="43"/>
      <c r="IVZ24" s="42"/>
      <c r="IWA24" s="42"/>
      <c r="IWB24" s="42"/>
      <c r="IWC24" s="43"/>
      <c r="IWD24" s="42"/>
      <c r="IWE24" s="42"/>
      <c r="IWF24" s="43"/>
      <c r="IWG24" s="42"/>
      <c r="IWH24" s="42"/>
      <c r="IWI24" s="42"/>
      <c r="IWJ24" s="43"/>
      <c r="IWK24" s="42"/>
      <c r="IWL24" s="42"/>
      <c r="IWM24" s="43"/>
      <c r="IWN24" s="42"/>
      <c r="IWO24" s="42"/>
      <c r="IWP24" s="42"/>
      <c r="IWQ24" s="43"/>
      <c r="IWR24" s="42"/>
      <c r="IWS24" s="42"/>
      <c r="IWT24" s="43"/>
      <c r="IWU24" s="42"/>
      <c r="IWV24" s="42"/>
      <c r="IWW24" s="42"/>
      <c r="IWX24" s="43"/>
      <c r="IWY24" s="42"/>
      <c r="IWZ24" s="42"/>
      <c r="IXA24" s="43"/>
      <c r="IXB24" s="42"/>
      <c r="IXC24" s="42"/>
      <c r="IXD24" s="42"/>
      <c r="IXE24" s="43"/>
      <c r="IXF24" s="42"/>
      <c r="IXG24" s="42"/>
      <c r="IXH24" s="43"/>
      <c r="IXI24" s="42"/>
      <c r="IXJ24" s="42"/>
      <c r="IXK24" s="42"/>
      <c r="IXL24" s="43"/>
      <c r="IXM24" s="42"/>
      <c r="IXN24" s="42"/>
      <c r="IXO24" s="43"/>
      <c r="IXP24" s="42"/>
      <c r="IXQ24" s="42"/>
      <c r="IXR24" s="42"/>
      <c r="IXS24" s="43"/>
      <c r="IXT24" s="42"/>
      <c r="IXU24" s="42"/>
      <c r="IXV24" s="43"/>
      <c r="IXW24" s="42"/>
      <c r="IXX24" s="42"/>
      <c r="IXY24" s="42"/>
      <c r="IXZ24" s="43"/>
      <c r="IYA24" s="42"/>
      <c r="IYB24" s="42"/>
      <c r="IYC24" s="43"/>
      <c r="IYD24" s="42"/>
      <c r="IYE24" s="42"/>
      <c r="IYF24" s="42"/>
      <c r="IYG24" s="43"/>
      <c r="IYH24" s="42"/>
      <c r="IYI24" s="42"/>
      <c r="IYJ24" s="43"/>
      <c r="IYK24" s="42"/>
      <c r="IYL24" s="42"/>
      <c r="IYM24" s="42"/>
      <c r="IYN24" s="43"/>
      <c r="IYO24" s="42"/>
      <c r="IYP24" s="42"/>
      <c r="IYQ24" s="43"/>
      <c r="IYR24" s="42"/>
      <c r="IYS24" s="42"/>
      <c r="IYT24" s="42"/>
      <c r="IYU24" s="43"/>
      <c r="IYV24" s="42"/>
      <c r="IYW24" s="42"/>
      <c r="IYX24" s="43"/>
      <c r="IYY24" s="42"/>
      <c r="IYZ24" s="42"/>
      <c r="IZA24" s="42"/>
      <c r="IZB24" s="43"/>
      <c r="IZC24" s="42"/>
      <c r="IZD24" s="42"/>
      <c r="IZE24" s="43"/>
      <c r="IZF24" s="42"/>
      <c r="IZG24" s="42"/>
      <c r="IZH24" s="42"/>
      <c r="IZI24" s="43"/>
      <c r="IZJ24" s="42"/>
      <c r="IZK24" s="42"/>
      <c r="IZL24" s="43"/>
      <c r="IZM24" s="42"/>
      <c r="IZN24" s="42"/>
      <c r="IZO24" s="42"/>
      <c r="IZP24" s="43"/>
      <c r="IZQ24" s="42"/>
      <c r="IZR24" s="42"/>
      <c r="IZS24" s="43"/>
      <c r="IZT24" s="42"/>
      <c r="IZU24" s="42"/>
      <c r="IZV24" s="42"/>
      <c r="IZW24" s="43"/>
      <c r="IZX24" s="42"/>
      <c r="IZY24" s="42"/>
      <c r="IZZ24" s="43"/>
      <c r="JAA24" s="42"/>
      <c r="JAB24" s="42"/>
      <c r="JAC24" s="42"/>
      <c r="JAD24" s="43"/>
      <c r="JAE24" s="42"/>
      <c r="JAF24" s="42"/>
      <c r="JAG24" s="43"/>
      <c r="JAH24" s="42"/>
      <c r="JAI24" s="42"/>
      <c r="JAJ24" s="42"/>
      <c r="JAK24" s="43"/>
      <c r="JAL24" s="42"/>
      <c r="JAM24" s="42"/>
      <c r="JAN24" s="43"/>
      <c r="JAO24" s="42"/>
      <c r="JAP24" s="42"/>
      <c r="JAQ24" s="42"/>
      <c r="JAR24" s="43"/>
      <c r="JAS24" s="42"/>
      <c r="JAT24" s="42"/>
      <c r="JAU24" s="43"/>
      <c r="JAV24" s="42"/>
      <c r="JAW24" s="42"/>
      <c r="JAX24" s="42"/>
      <c r="JAY24" s="43"/>
      <c r="JAZ24" s="42"/>
      <c r="JBA24" s="42"/>
      <c r="JBB24" s="43"/>
      <c r="JBC24" s="42"/>
      <c r="JBD24" s="42"/>
      <c r="JBE24" s="42"/>
      <c r="JBF24" s="43"/>
      <c r="JBG24" s="42"/>
      <c r="JBH24" s="42"/>
      <c r="JBI24" s="43"/>
      <c r="JBJ24" s="42"/>
      <c r="JBK24" s="42"/>
      <c r="JBL24" s="42"/>
      <c r="JBM24" s="43"/>
      <c r="JBN24" s="42"/>
      <c r="JBO24" s="42"/>
      <c r="JBP24" s="43"/>
      <c r="JBQ24" s="42"/>
      <c r="JBR24" s="42"/>
      <c r="JBS24" s="42"/>
      <c r="JBT24" s="43"/>
      <c r="JBU24" s="42"/>
      <c r="JBV24" s="42"/>
      <c r="JBW24" s="43"/>
      <c r="JBX24" s="42"/>
      <c r="JBY24" s="42"/>
      <c r="JBZ24" s="42"/>
      <c r="JCA24" s="43"/>
      <c r="JCB24" s="42"/>
      <c r="JCC24" s="42"/>
      <c r="JCD24" s="43"/>
      <c r="JCE24" s="42"/>
      <c r="JCF24" s="42"/>
      <c r="JCG24" s="42"/>
      <c r="JCH24" s="43"/>
      <c r="JCI24" s="42"/>
      <c r="JCJ24" s="42"/>
      <c r="JCK24" s="43"/>
      <c r="JCL24" s="42"/>
      <c r="JCM24" s="42"/>
      <c r="JCN24" s="42"/>
      <c r="JCO24" s="43"/>
      <c r="JCP24" s="42"/>
      <c r="JCQ24" s="42"/>
      <c r="JCR24" s="43"/>
      <c r="JCS24" s="42"/>
      <c r="JCT24" s="42"/>
      <c r="JCU24" s="42"/>
      <c r="JCV24" s="43"/>
      <c r="JCW24" s="42"/>
      <c r="JCX24" s="42"/>
      <c r="JCY24" s="43"/>
      <c r="JCZ24" s="42"/>
      <c r="JDA24" s="42"/>
      <c r="JDB24" s="42"/>
      <c r="JDC24" s="43"/>
      <c r="JDD24" s="42"/>
      <c r="JDE24" s="42"/>
      <c r="JDF24" s="43"/>
      <c r="JDG24" s="42"/>
      <c r="JDH24" s="42"/>
      <c r="JDI24" s="42"/>
      <c r="JDJ24" s="43"/>
      <c r="JDK24" s="42"/>
      <c r="JDL24" s="42"/>
      <c r="JDM24" s="43"/>
      <c r="JDN24" s="42"/>
      <c r="JDO24" s="42"/>
      <c r="JDP24" s="42"/>
      <c r="JDQ24" s="43"/>
      <c r="JDR24" s="42"/>
      <c r="JDS24" s="42"/>
      <c r="JDT24" s="43"/>
      <c r="JDU24" s="42"/>
      <c r="JDV24" s="42"/>
      <c r="JDW24" s="42"/>
      <c r="JDX24" s="43"/>
      <c r="JDY24" s="42"/>
      <c r="JDZ24" s="42"/>
      <c r="JEA24" s="43"/>
      <c r="JEB24" s="42"/>
      <c r="JEC24" s="42"/>
      <c r="JED24" s="42"/>
      <c r="JEE24" s="43"/>
      <c r="JEF24" s="42"/>
      <c r="JEG24" s="42"/>
      <c r="JEH24" s="43"/>
      <c r="JEI24" s="42"/>
      <c r="JEJ24" s="42"/>
      <c r="JEK24" s="42"/>
      <c r="JEL24" s="43"/>
      <c r="JEM24" s="42"/>
      <c r="JEN24" s="42"/>
      <c r="JEO24" s="43"/>
      <c r="JEP24" s="42"/>
      <c r="JEQ24" s="42"/>
      <c r="JER24" s="42"/>
      <c r="JES24" s="43"/>
      <c r="JET24" s="42"/>
      <c r="JEU24" s="42"/>
      <c r="JEV24" s="43"/>
      <c r="JEW24" s="42"/>
      <c r="JEX24" s="42"/>
      <c r="JEY24" s="42"/>
      <c r="JEZ24" s="43"/>
      <c r="JFA24" s="42"/>
      <c r="JFB24" s="42"/>
      <c r="JFC24" s="43"/>
      <c r="JFD24" s="42"/>
      <c r="JFE24" s="42"/>
      <c r="JFF24" s="42"/>
      <c r="JFG24" s="43"/>
      <c r="JFH24" s="42"/>
      <c r="JFI24" s="42"/>
      <c r="JFJ24" s="43"/>
      <c r="JFK24" s="42"/>
      <c r="JFL24" s="42"/>
      <c r="JFM24" s="42"/>
      <c r="JFN24" s="43"/>
      <c r="JFO24" s="42"/>
      <c r="JFP24" s="42"/>
      <c r="JFQ24" s="43"/>
      <c r="JFR24" s="42"/>
      <c r="JFS24" s="42"/>
      <c r="JFT24" s="42"/>
      <c r="JFU24" s="43"/>
      <c r="JFV24" s="42"/>
      <c r="JFW24" s="42"/>
      <c r="JFX24" s="43"/>
      <c r="JFY24" s="42"/>
      <c r="JFZ24" s="42"/>
      <c r="JGA24" s="42"/>
      <c r="JGB24" s="43"/>
      <c r="JGC24" s="42"/>
      <c r="JGD24" s="42"/>
      <c r="JGE24" s="43"/>
      <c r="JGF24" s="42"/>
      <c r="JGG24" s="42"/>
      <c r="JGH24" s="42"/>
      <c r="JGI24" s="43"/>
      <c r="JGJ24" s="42"/>
      <c r="JGK24" s="42"/>
      <c r="JGL24" s="43"/>
      <c r="JGM24" s="42"/>
      <c r="JGN24" s="42"/>
      <c r="JGO24" s="42"/>
      <c r="JGP24" s="43"/>
      <c r="JGQ24" s="42"/>
      <c r="JGR24" s="42"/>
      <c r="JGS24" s="43"/>
      <c r="JGT24" s="42"/>
      <c r="JGU24" s="42"/>
      <c r="JGV24" s="42"/>
      <c r="JGW24" s="43"/>
      <c r="JGX24" s="42"/>
      <c r="JGY24" s="42"/>
      <c r="JGZ24" s="43"/>
      <c r="JHA24" s="42"/>
      <c r="JHB24" s="42"/>
      <c r="JHC24" s="42"/>
      <c r="JHD24" s="43"/>
      <c r="JHE24" s="42"/>
      <c r="JHF24" s="42"/>
      <c r="JHG24" s="43"/>
      <c r="JHH24" s="42"/>
      <c r="JHI24" s="42"/>
      <c r="JHJ24" s="42"/>
      <c r="JHK24" s="43"/>
      <c r="JHL24" s="42"/>
      <c r="JHM24" s="42"/>
      <c r="JHN24" s="43"/>
      <c r="JHO24" s="42"/>
      <c r="JHP24" s="42"/>
      <c r="JHQ24" s="42"/>
      <c r="JHR24" s="43"/>
      <c r="JHS24" s="42"/>
      <c r="JHT24" s="42"/>
      <c r="JHU24" s="43"/>
      <c r="JHV24" s="42"/>
      <c r="JHW24" s="42"/>
      <c r="JHX24" s="42"/>
      <c r="JHY24" s="43"/>
      <c r="JHZ24" s="42"/>
      <c r="JIA24" s="42"/>
      <c r="JIB24" s="43"/>
      <c r="JIC24" s="42"/>
      <c r="JID24" s="42"/>
      <c r="JIE24" s="42"/>
      <c r="JIF24" s="43"/>
      <c r="JIG24" s="42"/>
      <c r="JIH24" s="42"/>
      <c r="JII24" s="43"/>
      <c r="JIJ24" s="42"/>
      <c r="JIK24" s="42"/>
      <c r="JIL24" s="42"/>
      <c r="JIM24" s="43"/>
      <c r="JIN24" s="42"/>
      <c r="JIO24" s="42"/>
      <c r="JIP24" s="43"/>
      <c r="JIQ24" s="42"/>
      <c r="JIR24" s="42"/>
      <c r="JIS24" s="42"/>
      <c r="JIT24" s="43"/>
      <c r="JIU24" s="42"/>
      <c r="JIV24" s="42"/>
      <c r="JIW24" s="43"/>
      <c r="JIX24" s="42"/>
      <c r="JIY24" s="42"/>
      <c r="JIZ24" s="42"/>
      <c r="JJA24" s="43"/>
      <c r="JJB24" s="42"/>
      <c r="JJC24" s="42"/>
      <c r="JJD24" s="43"/>
      <c r="JJE24" s="42"/>
      <c r="JJF24" s="42"/>
      <c r="JJG24" s="42"/>
      <c r="JJH24" s="43"/>
      <c r="JJI24" s="42"/>
      <c r="JJJ24" s="42"/>
      <c r="JJK24" s="43"/>
      <c r="JJL24" s="42"/>
      <c r="JJM24" s="42"/>
      <c r="JJN24" s="42"/>
      <c r="JJO24" s="43"/>
      <c r="JJP24" s="42"/>
      <c r="JJQ24" s="42"/>
      <c r="JJR24" s="43"/>
      <c r="JJS24" s="42"/>
      <c r="JJT24" s="42"/>
      <c r="JJU24" s="42"/>
      <c r="JJV24" s="43"/>
      <c r="JJW24" s="42"/>
      <c r="JJX24" s="42"/>
      <c r="JJY24" s="43"/>
      <c r="JJZ24" s="42"/>
      <c r="JKA24" s="42"/>
      <c r="JKB24" s="42"/>
      <c r="JKC24" s="43"/>
      <c r="JKD24" s="42"/>
      <c r="JKE24" s="42"/>
      <c r="JKF24" s="43"/>
      <c r="JKG24" s="42"/>
      <c r="JKH24" s="42"/>
      <c r="JKI24" s="42"/>
      <c r="JKJ24" s="43"/>
      <c r="JKK24" s="42"/>
      <c r="JKL24" s="42"/>
      <c r="JKM24" s="43"/>
      <c r="JKN24" s="42"/>
      <c r="JKO24" s="42"/>
      <c r="JKP24" s="42"/>
      <c r="JKQ24" s="43"/>
      <c r="JKR24" s="42"/>
      <c r="JKS24" s="42"/>
      <c r="JKT24" s="43"/>
      <c r="JKU24" s="42"/>
      <c r="JKV24" s="42"/>
      <c r="JKW24" s="42"/>
      <c r="JKX24" s="43"/>
      <c r="JKY24" s="42"/>
      <c r="JKZ24" s="42"/>
      <c r="JLA24" s="43"/>
      <c r="JLB24" s="42"/>
      <c r="JLC24" s="42"/>
      <c r="JLD24" s="42"/>
      <c r="JLE24" s="43"/>
      <c r="JLF24" s="42"/>
      <c r="JLG24" s="42"/>
      <c r="JLH24" s="43"/>
      <c r="JLI24" s="42"/>
      <c r="JLJ24" s="42"/>
      <c r="JLK24" s="42"/>
      <c r="JLL24" s="43"/>
      <c r="JLM24" s="42"/>
      <c r="JLN24" s="42"/>
      <c r="JLO24" s="43"/>
      <c r="JLP24" s="42"/>
      <c r="JLQ24" s="42"/>
      <c r="JLR24" s="42"/>
      <c r="JLS24" s="43"/>
      <c r="JLT24" s="42"/>
      <c r="JLU24" s="42"/>
      <c r="JLV24" s="43"/>
      <c r="JLW24" s="42"/>
      <c r="JLX24" s="42"/>
      <c r="JLY24" s="42"/>
      <c r="JLZ24" s="43"/>
      <c r="JMA24" s="42"/>
      <c r="JMB24" s="42"/>
      <c r="JMC24" s="43"/>
      <c r="JMD24" s="42"/>
      <c r="JME24" s="42"/>
      <c r="JMF24" s="42"/>
      <c r="JMG24" s="43"/>
      <c r="JMH24" s="42"/>
      <c r="JMI24" s="42"/>
      <c r="JMJ24" s="43"/>
      <c r="JMK24" s="42"/>
      <c r="JML24" s="42"/>
      <c r="JMM24" s="42"/>
      <c r="JMN24" s="43"/>
      <c r="JMO24" s="42"/>
      <c r="JMP24" s="42"/>
      <c r="JMQ24" s="43"/>
      <c r="JMR24" s="42"/>
      <c r="JMS24" s="42"/>
      <c r="JMT24" s="42"/>
      <c r="JMU24" s="43"/>
      <c r="JMV24" s="42"/>
      <c r="JMW24" s="42"/>
      <c r="JMX24" s="43"/>
      <c r="JMY24" s="42"/>
      <c r="JMZ24" s="42"/>
      <c r="JNA24" s="42"/>
      <c r="JNB24" s="43"/>
      <c r="JNC24" s="42"/>
      <c r="JND24" s="42"/>
      <c r="JNE24" s="43"/>
      <c r="JNF24" s="42"/>
      <c r="JNG24" s="42"/>
      <c r="JNH24" s="42"/>
      <c r="JNI24" s="43"/>
      <c r="JNJ24" s="42"/>
      <c r="JNK24" s="42"/>
      <c r="JNL24" s="43"/>
      <c r="JNM24" s="42"/>
      <c r="JNN24" s="42"/>
      <c r="JNO24" s="42"/>
      <c r="JNP24" s="43"/>
      <c r="JNQ24" s="42"/>
      <c r="JNR24" s="42"/>
      <c r="JNS24" s="43"/>
      <c r="JNT24" s="42"/>
      <c r="JNU24" s="42"/>
      <c r="JNV24" s="42"/>
      <c r="JNW24" s="43"/>
      <c r="JNX24" s="42"/>
      <c r="JNY24" s="42"/>
      <c r="JNZ24" s="43"/>
      <c r="JOA24" s="42"/>
      <c r="JOB24" s="42"/>
      <c r="JOC24" s="42"/>
      <c r="JOD24" s="43"/>
      <c r="JOE24" s="42"/>
      <c r="JOF24" s="42"/>
      <c r="JOG24" s="43"/>
      <c r="JOH24" s="42"/>
      <c r="JOI24" s="42"/>
      <c r="JOJ24" s="42"/>
      <c r="JOK24" s="43"/>
      <c r="JOL24" s="42"/>
      <c r="JOM24" s="42"/>
      <c r="JON24" s="43"/>
      <c r="JOO24" s="42"/>
      <c r="JOP24" s="42"/>
      <c r="JOQ24" s="42"/>
      <c r="JOR24" s="43"/>
      <c r="JOS24" s="42"/>
      <c r="JOT24" s="42"/>
      <c r="JOU24" s="43"/>
      <c r="JOV24" s="42"/>
      <c r="JOW24" s="42"/>
      <c r="JOX24" s="42"/>
      <c r="JOY24" s="43"/>
      <c r="JOZ24" s="42"/>
      <c r="JPA24" s="42"/>
      <c r="JPB24" s="43"/>
      <c r="JPC24" s="42"/>
      <c r="JPD24" s="42"/>
      <c r="JPE24" s="42"/>
      <c r="JPF24" s="43"/>
      <c r="JPG24" s="42"/>
      <c r="JPH24" s="42"/>
      <c r="JPI24" s="43"/>
      <c r="JPJ24" s="42"/>
      <c r="JPK24" s="42"/>
      <c r="JPL24" s="42"/>
      <c r="JPM24" s="43"/>
      <c r="JPN24" s="42"/>
      <c r="JPO24" s="42"/>
      <c r="JPP24" s="43"/>
      <c r="JPQ24" s="42"/>
      <c r="JPR24" s="42"/>
      <c r="JPS24" s="42"/>
      <c r="JPT24" s="43"/>
      <c r="JPU24" s="42"/>
      <c r="JPV24" s="42"/>
      <c r="JPW24" s="43"/>
      <c r="JPX24" s="42"/>
      <c r="JPY24" s="42"/>
      <c r="JPZ24" s="42"/>
      <c r="JQA24" s="43"/>
      <c r="JQB24" s="42"/>
      <c r="JQC24" s="42"/>
      <c r="JQD24" s="43"/>
      <c r="JQE24" s="42"/>
      <c r="JQF24" s="42"/>
      <c r="JQG24" s="42"/>
      <c r="JQH24" s="43"/>
      <c r="JQI24" s="42"/>
      <c r="JQJ24" s="42"/>
      <c r="JQK24" s="43"/>
      <c r="JQL24" s="42"/>
      <c r="JQM24" s="42"/>
      <c r="JQN24" s="42"/>
      <c r="JQO24" s="43"/>
      <c r="JQP24" s="42"/>
      <c r="JQQ24" s="42"/>
      <c r="JQR24" s="43"/>
      <c r="JQS24" s="42"/>
      <c r="JQT24" s="42"/>
      <c r="JQU24" s="42"/>
      <c r="JQV24" s="43"/>
      <c r="JQW24" s="42"/>
      <c r="JQX24" s="42"/>
      <c r="JQY24" s="43"/>
      <c r="JQZ24" s="42"/>
      <c r="JRA24" s="42"/>
      <c r="JRB24" s="42"/>
      <c r="JRC24" s="43"/>
      <c r="JRD24" s="42"/>
      <c r="JRE24" s="42"/>
      <c r="JRF24" s="43"/>
      <c r="JRG24" s="42"/>
      <c r="JRH24" s="42"/>
      <c r="JRI24" s="42"/>
      <c r="JRJ24" s="43"/>
      <c r="JRK24" s="42"/>
      <c r="JRL24" s="42"/>
      <c r="JRM24" s="43"/>
      <c r="JRN24" s="42"/>
      <c r="JRO24" s="42"/>
      <c r="JRP24" s="42"/>
      <c r="JRQ24" s="43"/>
      <c r="JRR24" s="42"/>
      <c r="JRS24" s="42"/>
      <c r="JRT24" s="43"/>
      <c r="JRU24" s="42"/>
      <c r="JRV24" s="42"/>
      <c r="JRW24" s="42"/>
      <c r="JRX24" s="43"/>
      <c r="JRY24" s="42"/>
      <c r="JRZ24" s="42"/>
      <c r="JSA24" s="43"/>
      <c r="JSB24" s="42"/>
      <c r="JSC24" s="42"/>
      <c r="JSD24" s="42"/>
      <c r="JSE24" s="43"/>
      <c r="JSF24" s="42"/>
      <c r="JSG24" s="42"/>
      <c r="JSH24" s="43"/>
      <c r="JSI24" s="42"/>
      <c r="JSJ24" s="42"/>
      <c r="JSK24" s="42"/>
      <c r="JSL24" s="43"/>
      <c r="JSM24" s="42"/>
      <c r="JSN24" s="42"/>
      <c r="JSO24" s="43"/>
      <c r="JSP24" s="42"/>
      <c r="JSQ24" s="42"/>
      <c r="JSR24" s="42"/>
      <c r="JSS24" s="43"/>
      <c r="JST24" s="42"/>
      <c r="JSU24" s="42"/>
      <c r="JSV24" s="43"/>
      <c r="JSW24" s="42"/>
      <c r="JSX24" s="42"/>
      <c r="JSY24" s="42"/>
      <c r="JSZ24" s="43"/>
      <c r="JTA24" s="42"/>
      <c r="JTB24" s="42"/>
      <c r="JTC24" s="43"/>
      <c r="JTD24" s="42"/>
      <c r="JTE24" s="42"/>
      <c r="JTF24" s="42"/>
      <c r="JTG24" s="43"/>
      <c r="JTH24" s="42"/>
      <c r="JTI24" s="42"/>
      <c r="JTJ24" s="43"/>
      <c r="JTK24" s="42"/>
      <c r="JTL24" s="42"/>
      <c r="JTM24" s="42"/>
      <c r="JTN24" s="43"/>
      <c r="JTO24" s="42"/>
      <c r="JTP24" s="42"/>
      <c r="JTQ24" s="43"/>
      <c r="JTR24" s="42"/>
      <c r="JTS24" s="42"/>
      <c r="JTT24" s="42"/>
      <c r="JTU24" s="43"/>
      <c r="JTV24" s="42"/>
      <c r="JTW24" s="42"/>
      <c r="JTX24" s="43"/>
      <c r="JTY24" s="42"/>
      <c r="JTZ24" s="42"/>
      <c r="JUA24" s="42"/>
      <c r="JUB24" s="43"/>
      <c r="JUC24" s="42"/>
      <c r="JUD24" s="42"/>
      <c r="JUE24" s="43"/>
      <c r="JUF24" s="42"/>
      <c r="JUG24" s="42"/>
      <c r="JUH24" s="42"/>
      <c r="JUI24" s="43"/>
      <c r="JUJ24" s="42"/>
      <c r="JUK24" s="42"/>
      <c r="JUL24" s="43"/>
      <c r="JUM24" s="42"/>
      <c r="JUN24" s="42"/>
      <c r="JUO24" s="42"/>
      <c r="JUP24" s="43"/>
      <c r="JUQ24" s="42"/>
      <c r="JUR24" s="42"/>
      <c r="JUS24" s="43"/>
      <c r="JUT24" s="42"/>
      <c r="JUU24" s="42"/>
      <c r="JUV24" s="42"/>
      <c r="JUW24" s="43"/>
      <c r="JUX24" s="42"/>
      <c r="JUY24" s="42"/>
      <c r="JUZ24" s="43"/>
      <c r="JVA24" s="42"/>
      <c r="JVB24" s="42"/>
      <c r="JVC24" s="42"/>
      <c r="JVD24" s="43"/>
      <c r="JVE24" s="42"/>
      <c r="JVF24" s="42"/>
      <c r="JVG24" s="43"/>
      <c r="JVH24" s="42"/>
      <c r="JVI24" s="42"/>
      <c r="JVJ24" s="42"/>
      <c r="JVK24" s="43"/>
      <c r="JVL24" s="42"/>
      <c r="JVM24" s="42"/>
      <c r="JVN24" s="43"/>
      <c r="JVO24" s="42"/>
      <c r="JVP24" s="42"/>
      <c r="JVQ24" s="42"/>
      <c r="JVR24" s="43"/>
      <c r="JVS24" s="42"/>
      <c r="JVT24" s="42"/>
      <c r="JVU24" s="43"/>
      <c r="JVV24" s="42"/>
      <c r="JVW24" s="42"/>
      <c r="JVX24" s="42"/>
      <c r="JVY24" s="43"/>
      <c r="JVZ24" s="42"/>
      <c r="JWA24" s="42"/>
      <c r="JWB24" s="43"/>
      <c r="JWC24" s="42"/>
      <c r="JWD24" s="42"/>
      <c r="JWE24" s="42"/>
      <c r="JWF24" s="43"/>
      <c r="JWG24" s="42"/>
      <c r="JWH24" s="42"/>
      <c r="JWI24" s="43"/>
      <c r="JWJ24" s="42"/>
      <c r="JWK24" s="42"/>
      <c r="JWL24" s="42"/>
      <c r="JWM24" s="43"/>
      <c r="JWN24" s="42"/>
      <c r="JWO24" s="42"/>
      <c r="JWP24" s="43"/>
      <c r="JWQ24" s="42"/>
      <c r="JWR24" s="42"/>
      <c r="JWS24" s="42"/>
      <c r="JWT24" s="43"/>
      <c r="JWU24" s="42"/>
      <c r="JWV24" s="42"/>
      <c r="JWW24" s="43"/>
      <c r="JWX24" s="42"/>
      <c r="JWY24" s="42"/>
      <c r="JWZ24" s="42"/>
      <c r="JXA24" s="43"/>
      <c r="JXB24" s="42"/>
      <c r="JXC24" s="42"/>
      <c r="JXD24" s="43"/>
      <c r="JXE24" s="42"/>
      <c r="JXF24" s="42"/>
      <c r="JXG24" s="42"/>
      <c r="JXH24" s="43"/>
      <c r="JXI24" s="42"/>
      <c r="JXJ24" s="42"/>
      <c r="JXK24" s="43"/>
      <c r="JXL24" s="42"/>
      <c r="JXM24" s="42"/>
      <c r="JXN24" s="42"/>
      <c r="JXO24" s="43"/>
      <c r="JXP24" s="42"/>
      <c r="JXQ24" s="42"/>
      <c r="JXR24" s="43"/>
      <c r="JXS24" s="42"/>
      <c r="JXT24" s="42"/>
      <c r="JXU24" s="42"/>
      <c r="JXV24" s="43"/>
      <c r="JXW24" s="42"/>
      <c r="JXX24" s="42"/>
      <c r="JXY24" s="43"/>
      <c r="JXZ24" s="42"/>
      <c r="JYA24" s="42"/>
      <c r="JYB24" s="42"/>
      <c r="JYC24" s="43"/>
      <c r="JYD24" s="42"/>
      <c r="JYE24" s="42"/>
      <c r="JYF24" s="43"/>
      <c r="JYG24" s="42"/>
      <c r="JYH24" s="42"/>
      <c r="JYI24" s="42"/>
      <c r="JYJ24" s="43"/>
      <c r="JYK24" s="42"/>
      <c r="JYL24" s="42"/>
      <c r="JYM24" s="43"/>
      <c r="JYN24" s="42"/>
      <c r="JYO24" s="42"/>
      <c r="JYP24" s="42"/>
      <c r="JYQ24" s="43"/>
      <c r="JYR24" s="42"/>
      <c r="JYS24" s="42"/>
      <c r="JYT24" s="43"/>
      <c r="JYU24" s="42"/>
      <c r="JYV24" s="42"/>
      <c r="JYW24" s="42"/>
      <c r="JYX24" s="43"/>
      <c r="JYY24" s="42"/>
      <c r="JYZ24" s="42"/>
      <c r="JZA24" s="43"/>
      <c r="JZB24" s="42"/>
      <c r="JZC24" s="42"/>
      <c r="JZD24" s="42"/>
      <c r="JZE24" s="43"/>
      <c r="JZF24" s="42"/>
      <c r="JZG24" s="42"/>
      <c r="JZH24" s="43"/>
      <c r="JZI24" s="42"/>
      <c r="JZJ24" s="42"/>
      <c r="JZK24" s="42"/>
      <c r="JZL24" s="43"/>
      <c r="JZM24" s="42"/>
      <c r="JZN24" s="42"/>
      <c r="JZO24" s="43"/>
      <c r="JZP24" s="42"/>
      <c r="JZQ24" s="42"/>
      <c r="JZR24" s="42"/>
      <c r="JZS24" s="43"/>
      <c r="JZT24" s="42"/>
      <c r="JZU24" s="42"/>
      <c r="JZV24" s="43"/>
      <c r="JZW24" s="42"/>
      <c r="JZX24" s="42"/>
      <c r="JZY24" s="42"/>
      <c r="JZZ24" s="43"/>
      <c r="KAA24" s="42"/>
      <c r="KAB24" s="42"/>
      <c r="KAC24" s="43"/>
      <c r="KAD24" s="42"/>
      <c r="KAE24" s="42"/>
      <c r="KAF24" s="42"/>
      <c r="KAG24" s="43"/>
      <c r="KAH24" s="42"/>
      <c r="KAI24" s="42"/>
      <c r="KAJ24" s="43"/>
      <c r="KAK24" s="42"/>
      <c r="KAL24" s="42"/>
      <c r="KAM24" s="42"/>
      <c r="KAN24" s="43"/>
      <c r="KAO24" s="42"/>
      <c r="KAP24" s="42"/>
      <c r="KAQ24" s="43"/>
      <c r="KAR24" s="42"/>
      <c r="KAS24" s="42"/>
      <c r="KAT24" s="42"/>
      <c r="KAU24" s="43"/>
      <c r="KAV24" s="42"/>
      <c r="KAW24" s="42"/>
      <c r="KAX24" s="43"/>
      <c r="KAY24" s="42"/>
      <c r="KAZ24" s="42"/>
      <c r="KBA24" s="42"/>
      <c r="KBB24" s="43"/>
      <c r="KBC24" s="42"/>
      <c r="KBD24" s="42"/>
      <c r="KBE24" s="43"/>
      <c r="KBF24" s="42"/>
      <c r="KBG24" s="42"/>
      <c r="KBH24" s="42"/>
      <c r="KBI24" s="43"/>
      <c r="KBJ24" s="42"/>
      <c r="KBK24" s="42"/>
      <c r="KBL24" s="43"/>
      <c r="KBM24" s="42"/>
      <c r="KBN24" s="42"/>
      <c r="KBO24" s="42"/>
      <c r="KBP24" s="43"/>
      <c r="KBQ24" s="42"/>
      <c r="KBR24" s="42"/>
      <c r="KBS24" s="43"/>
      <c r="KBT24" s="42"/>
      <c r="KBU24" s="42"/>
      <c r="KBV24" s="42"/>
      <c r="KBW24" s="43"/>
      <c r="KBX24" s="42"/>
      <c r="KBY24" s="42"/>
      <c r="KBZ24" s="43"/>
      <c r="KCA24" s="42"/>
      <c r="KCB24" s="42"/>
      <c r="KCC24" s="42"/>
      <c r="KCD24" s="43"/>
      <c r="KCE24" s="42"/>
      <c r="KCF24" s="42"/>
      <c r="KCG24" s="43"/>
      <c r="KCH24" s="42"/>
      <c r="KCI24" s="42"/>
      <c r="KCJ24" s="42"/>
      <c r="KCK24" s="43"/>
      <c r="KCL24" s="42"/>
      <c r="KCM24" s="42"/>
      <c r="KCN24" s="43"/>
      <c r="KCO24" s="42"/>
      <c r="KCP24" s="42"/>
      <c r="KCQ24" s="42"/>
      <c r="KCR24" s="43"/>
      <c r="KCS24" s="42"/>
      <c r="KCT24" s="42"/>
      <c r="KCU24" s="43"/>
      <c r="KCV24" s="42"/>
      <c r="KCW24" s="42"/>
      <c r="KCX24" s="42"/>
      <c r="KCY24" s="43"/>
      <c r="KCZ24" s="42"/>
      <c r="KDA24" s="42"/>
      <c r="KDB24" s="43"/>
      <c r="KDC24" s="42"/>
      <c r="KDD24" s="42"/>
      <c r="KDE24" s="42"/>
      <c r="KDF24" s="43"/>
      <c r="KDG24" s="42"/>
      <c r="KDH24" s="42"/>
      <c r="KDI24" s="43"/>
      <c r="KDJ24" s="42"/>
      <c r="KDK24" s="42"/>
      <c r="KDL24" s="42"/>
      <c r="KDM24" s="43"/>
      <c r="KDN24" s="42"/>
      <c r="KDO24" s="42"/>
      <c r="KDP24" s="43"/>
      <c r="KDQ24" s="42"/>
      <c r="KDR24" s="42"/>
      <c r="KDS24" s="42"/>
      <c r="KDT24" s="43"/>
      <c r="KDU24" s="42"/>
      <c r="KDV24" s="42"/>
      <c r="KDW24" s="43"/>
      <c r="KDX24" s="42"/>
      <c r="KDY24" s="42"/>
      <c r="KDZ24" s="42"/>
      <c r="KEA24" s="43"/>
      <c r="KEB24" s="42"/>
      <c r="KEC24" s="42"/>
      <c r="KED24" s="43"/>
      <c r="KEE24" s="42"/>
      <c r="KEF24" s="42"/>
      <c r="KEG24" s="42"/>
      <c r="KEH24" s="43"/>
      <c r="KEI24" s="42"/>
      <c r="KEJ24" s="42"/>
      <c r="KEK24" s="43"/>
      <c r="KEL24" s="42"/>
      <c r="KEM24" s="42"/>
      <c r="KEN24" s="42"/>
      <c r="KEO24" s="43"/>
      <c r="KEP24" s="42"/>
      <c r="KEQ24" s="42"/>
      <c r="KER24" s="43"/>
      <c r="KES24" s="42"/>
      <c r="KET24" s="42"/>
      <c r="KEU24" s="42"/>
      <c r="KEV24" s="43"/>
      <c r="KEW24" s="42"/>
      <c r="KEX24" s="42"/>
      <c r="KEY24" s="43"/>
      <c r="KEZ24" s="42"/>
      <c r="KFA24" s="42"/>
      <c r="KFB24" s="42"/>
      <c r="KFC24" s="43"/>
      <c r="KFD24" s="42"/>
      <c r="KFE24" s="42"/>
      <c r="KFF24" s="43"/>
      <c r="KFG24" s="42"/>
      <c r="KFH24" s="42"/>
      <c r="KFI24" s="42"/>
      <c r="KFJ24" s="43"/>
      <c r="KFK24" s="42"/>
      <c r="KFL24" s="42"/>
      <c r="KFM24" s="43"/>
      <c r="KFN24" s="42"/>
      <c r="KFO24" s="42"/>
      <c r="KFP24" s="42"/>
      <c r="KFQ24" s="43"/>
      <c r="KFR24" s="42"/>
      <c r="KFS24" s="42"/>
      <c r="KFT24" s="43"/>
      <c r="KFU24" s="42"/>
      <c r="KFV24" s="42"/>
      <c r="KFW24" s="42"/>
      <c r="KFX24" s="43"/>
      <c r="KFY24" s="42"/>
      <c r="KFZ24" s="42"/>
      <c r="KGA24" s="43"/>
      <c r="KGB24" s="42"/>
      <c r="KGC24" s="42"/>
      <c r="KGD24" s="42"/>
      <c r="KGE24" s="43"/>
      <c r="KGF24" s="42"/>
      <c r="KGG24" s="42"/>
      <c r="KGH24" s="43"/>
      <c r="KGI24" s="42"/>
      <c r="KGJ24" s="42"/>
      <c r="KGK24" s="42"/>
      <c r="KGL24" s="43"/>
      <c r="KGM24" s="42"/>
      <c r="KGN24" s="42"/>
      <c r="KGO24" s="43"/>
      <c r="KGP24" s="42"/>
      <c r="KGQ24" s="42"/>
      <c r="KGR24" s="42"/>
      <c r="KGS24" s="43"/>
      <c r="KGT24" s="42"/>
      <c r="KGU24" s="42"/>
      <c r="KGV24" s="43"/>
      <c r="KGW24" s="42"/>
      <c r="KGX24" s="42"/>
      <c r="KGY24" s="42"/>
      <c r="KGZ24" s="43"/>
      <c r="KHA24" s="42"/>
      <c r="KHB24" s="42"/>
      <c r="KHC24" s="43"/>
      <c r="KHD24" s="42"/>
      <c r="KHE24" s="42"/>
      <c r="KHF24" s="42"/>
      <c r="KHG24" s="43"/>
      <c r="KHH24" s="42"/>
      <c r="KHI24" s="42"/>
      <c r="KHJ24" s="43"/>
      <c r="KHK24" s="42"/>
      <c r="KHL24" s="42"/>
      <c r="KHM24" s="42"/>
      <c r="KHN24" s="43"/>
      <c r="KHO24" s="42"/>
      <c r="KHP24" s="42"/>
      <c r="KHQ24" s="43"/>
      <c r="KHR24" s="42"/>
      <c r="KHS24" s="42"/>
      <c r="KHT24" s="42"/>
      <c r="KHU24" s="43"/>
      <c r="KHV24" s="42"/>
      <c r="KHW24" s="42"/>
      <c r="KHX24" s="43"/>
      <c r="KHY24" s="42"/>
      <c r="KHZ24" s="42"/>
      <c r="KIA24" s="42"/>
      <c r="KIB24" s="43"/>
      <c r="KIC24" s="42"/>
      <c r="KID24" s="42"/>
      <c r="KIE24" s="43"/>
      <c r="KIF24" s="42"/>
      <c r="KIG24" s="42"/>
      <c r="KIH24" s="42"/>
      <c r="KII24" s="43"/>
      <c r="KIJ24" s="42"/>
      <c r="KIK24" s="42"/>
      <c r="KIL24" s="43"/>
      <c r="KIM24" s="42"/>
      <c r="KIN24" s="42"/>
      <c r="KIO24" s="42"/>
      <c r="KIP24" s="43"/>
      <c r="KIQ24" s="42"/>
      <c r="KIR24" s="42"/>
      <c r="KIS24" s="43"/>
      <c r="KIT24" s="42"/>
      <c r="KIU24" s="42"/>
      <c r="KIV24" s="42"/>
      <c r="KIW24" s="43"/>
      <c r="KIX24" s="42"/>
      <c r="KIY24" s="42"/>
      <c r="KIZ24" s="43"/>
      <c r="KJA24" s="42"/>
      <c r="KJB24" s="42"/>
      <c r="KJC24" s="42"/>
      <c r="KJD24" s="43"/>
      <c r="KJE24" s="42"/>
      <c r="KJF24" s="42"/>
      <c r="KJG24" s="43"/>
      <c r="KJH24" s="42"/>
      <c r="KJI24" s="42"/>
      <c r="KJJ24" s="42"/>
      <c r="KJK24" s="43"/>
      <c r="KJL24" s="42"/>
      <c r="KJM24" s="42"/>
      <c r="KJN24" s="43"/>
      <c r="KJO24" s="42"/>
      <c r="KJP24" s="42"/>
      <c r="KJQ24" s="42"/>
      <c r="KJR24" s="43"/>
      <c r="KJS24" s="42"/>
      <c r="KJT24" s="42"/>
      <c r="KJU24" s="43"/>
      <c r="KJV24" s="42"/>
      <c r="KJW24" s="42"/>
      <c r="KJX24" s="42"/>
      <c r="KJY24" s="43"/>
      <c r="KJZ24" s="42"/>
      <c r="KKA24" s="42"/>
      <c r="KKB24" s="43"/>
      <c r="KKC24" s="42"/>
      <c r="KKD24" s="42"/>
      <c r="KKE24" s="42"/>
      <c r="KKF24" s="43"/>
      <c r="KKG24" s="42"/>
      <c r="KKH24" s="42"/>
      <c r="KKI24" s="43"/>
      <c r="KKJ24" s="42"/>
      <c r="KKK24" s="42"/>
      <c r="KKL24" s="42"/>
      <c r="KKM24" s="43"/>
      <c r="KKN24" s="42"/>
      <c r="KKO24" s="42"/>
      <c r="KKP24" s="43"/>
      <c r="KKQ24" s="42"/>
      <c r="KKR24" s="42"/>
      <c r="KKS24" s="42"/>
      <c r="KKT24" s="43"/>
      <c r="KKU24" s="42"/>
      <c r="KKV24" s="42"/>
      <c r="KKW24" s="43"/>
      <c r="KKX24" s="42"/>
      <c r="KKY24" s="42"/>
      <c r="KKZ24" s="42"/>
      <c r="KLA24" s="43"/>
      <c r="KLB24" s="42"/>
      <c r="KLC24" s="42"/>
      <c r="KLD24" s="43"/>
      <c r="KLE24" s="42"/>
      <c r="KLF24" s="42"/>
      <c r="KLG24" s="42"/>
      <c r="KLH24" s="43"/>
      <c r="KLI24" s="42"/>
      <c r="KLJ24" s="42"/>
      <c r="KLK24" s="43"/>
      <c r="KLL24" s="42"/>
      <c r="KLM24" s="42"/>
      <c r="KLN24" s="42"/>
      <c r="KLO24" s="43"/>
      <c r="KLP24" s="42"/>
      <c r="KLQ24" s="42"/>
      <c r="KLR24" s="43"/>
      <c r="KLS24" s="42"/>
      <c r="KLT24" s="42"/>
      <c r="KLU24" s="42"/>
      <c r="KLV24" s="43"/>
      <c r="KLW24" s="42"/>
      <c r="KLX24" s="42"/>
      <c r="KLY24" s="43"/>
      <c r="KLZ24" s="42"/>
      <c r="KMA24" s="42"/>
      <c r="KMB24" s="42"/>
      <c r="KMC24" s="43"/>
      <c r="KMD24" s="42"/>
      <c r="KME24" s="42"/>
      <c r="KMF24" s="43"/>
      <c r="KMG24" s="42"/>
      <c r="KMH24" s="42"/>
      <c r="KMI24" s="42"/>
      <c r="KMJ24" s="43"/>
      <c r="KMK24" s="42"/>
      <c r="KML24" s="42"/>
      <c r="KMM24" s="43"/>
      <c r="KMN24" s="42"/>
      <c r="KMO24" s="42"/>
      <c r="KMP24" s="42"/>
      <c r="KMQ24" s="43"/>
      <c r="KMR24" s="42"/>
      <c r="KMS24" s="42"/>
      <c r="KMT24" s="43"/>
      <c r="KMU24" s="42"/>
      <c r="KMV24" s="42"/>
      <c r="KMW24" s="42"/>
      <c r="KMX24" s="43"/>
      <c r="KMY24" s="42"/>
      <c r="KMZ24" s="42"/>
      <c r="KNA24" s="43"/>
      <c r="KNB24" s="42"/>
      <c r="KNC24" s="42"/>
      <c r="KND24" s="42"/>
      <c r="KNE24" s="43"/>
      <c r="KNF24" s="42"/>
      <c r="KNG24" s="42"/>
      <c r="KNH24" s="43"/>
      <c r="KNI24" s="42"/>
      <c r="KNJ24" s="42"/>
      <c r="KNK24" s="42"/>
      <c r="KNL24" s="43"/>
      <c r="KNM24" s="42"/>
      <c r="KNN24" s="42"/>
      <c r="KNO24" s="43"/>
      <c r="KNP24" s="42"/>
      <c r="KNQ24" s="42"/>
      <c r="KNR24" s="42"/>
      <c r="KNS24" s="43"/>
      <c r="KNT24" s="42"/>
      <c r="KNU24" s="42"/>
      <c r="KNV24" s="43"/>
      <c r="KNW24" s="42"/>
      <c r="KNX24" s="42"/>
      <c r="KNY24" s="42"/>
      <c r="KNZ24" s="43"/>
      <c r="KOA24" s="42"/>
      <c r="KOB24" s="42"/>
      <c r="KOC24" s="43"/>
      <c r="KOD24" s="42"/>
      <c r="KOE24" s="42"/>
      <c r="KOF24" s="42"/>
      <c r="KOG24" s="43"/>
      <c r="KOH24" s="42"/>
      <c r="KOI24" s="42"/>
      <c r="KOJ24" s="43"/>
      <c r="KOK24" s="42"/>
      <c r="KOL24" s="42"/>
      <c r="KOM24" s="42"/>
      <c r="KON24" s="43"/>
      <c r="KOO24" s="42"/>
      <c r="KOP24" s="42"/>
      <c r="KOQ24" s="43"/>
      <c r="KOR24" s="42"/>
      <c r="KOS24" s="42"/>
      <c r="KOT24" s="42"/>
      <c r="KOU24" s="43"/>
      <c r="KOV24" s="42"/>
      <c r="KOW24" s="42"/>
      <c r="KOX24" s="43"/>
      <c r="KOY24" s="42"/>
      <c r="KOZ24" s="42"/>
      <c r="KPA24" s="42"/>
      <c r="KPB24" s="43"/>
      <c r="KPC24" s="42"/>
      <c r="KPD24" s="42"/>
      <c r="KPE24" s="43"/>
      <c r="KPF24" s="42"/>
      <c r="KPG24" s="42"/>
      <c r="KPH24" s="42"/>
      <c r="KPI24" s="43"/>
      <c r="KPJ24" s="42"/>
      <c r="KPK24" s="42"/>
      <c r="KPL24" s="43"/>
      <c r="KPM24" s="42"/>
      <c r="KPN24" s="42"/>
      <c r="KPO24" s="42"/>
      <c r="KPP24" s="43"/>
      <c r="KPQ24" s="42"/>
      <c r="KPR24" s="42"/>
      <c r="KPS24" s="43"/>
      <c r="KPT24" s="42"/>
      <c r="KPU24" s="42"/>
      <c r="KPV24" s="42"/>
      <c r="KPW24" s="43"/>
      <c r="KPX24" s="42"/>
      <c r="KPY24" s="42"/>
      <c r="KPZ24" s="43"/>
      <c r="KQA24" s="42"/>
      <c r="KQB24" s="42"/>
      <c r="KQC24" s="42"/>
      <c r="KQD24" s="43"/>
      <c r="KQE24" s="42"/>
      <c r="KQF24" s="42"/>
      <c r="KQG24" s="43"/>
      <c r="KQH24" s="42"/>
      <c r="KQI24" s="42"/>
      <c r="KQJ24" s="42"/>
      <c r="KQK24" s="43"/>
      <c r="KQL24" s="42"/>
      <c r="KQM24" s="42"/>
      <c r="KQN24" s="43"/>
      <c r="KQO24" s="42"/>
      <c r="KQP24" s="42"/>
      <c r="KQQ24" s="42"/>
      <c r="KQR24" s="43"/>
      <c r="KQS24" s="42"/>
      <c r="KQT24" s="42"/>
      <c r="KQU24" s="43"/>
      <c r="KQV24" s="42"/>
      <c r="KQW24" s="42"/>
      <c r="KQX24" s="42"/>
      <c r="KQY24" s="43"/>
      <c r="KQZ24" s="42"/>
      <c r="KRA24" s="42"/>
      <c r="KRB24" s="43"/>
      <c r="KRC24" s="42"/>
      <c r="KRD24" s="42"/>
      <c r="KRE24" s="42"/>
      <c r="KRF24" s="43"/>
      <c r="KRG24" s="42"/>
      <c r="KRH24" s="42"/>
      <c r="KRI24" s="43"/>
      <c r="KRJ24" s="42"/>
      <c r="KRK24" s="42"/>
      <c r="KRL24" s="42"/>
      <c r="KRM24" s="43"/>
      <c r="KRN24" s="42"/>
      <c r="KRO24" s="42"/>
      <c r="KRP24" s="43"/>
      <c r="KRQ24" s="42"/>
      <c r="KRR24" s="42"/>
      <c r="KRS24" s="42"/>
      <c r="KRT24" s="43"/>
      <c r="KRU24" s="42"/>
      <c r="KRV24" s="42"/>
      <c r="KRW24" s="43"/>
      <c r="KRX24" s="42"/>
      <c r="KRY24" s="42"/>
      <c r="KRZ24" s="42"/>
      <c r="KSA24" s="43"/>
      <c r="KSB24" s="42"/>
      <c r="KSC24" s="42"/>
      <c r="KSD24" s="43"/>
      <c r="KSE24" s="42"/>
      <c r="KSF24" s="42"/>
      <c r="KSG24" s="42"/>
      <c r="KSH24" s="43"/>
      <c r="KSI24" s="42"/>
      <c r="KSJ24" s="42"/>
      <c r="KSK24" s="43"/>
      <c r="KSL24" s="42"/>
      <c r="KSM24" s="42"/>
      <c r="KSN24" s="42"/>
      <c r="KSO24" s="43"/>
      <c r="KSP24" s="42"/>
      <c r="KSQ24" s="42"/>
      <c r="KSR24" s="43"/>
      <c r="KSS24" s="42"/>
      <c r="KST24" s="42"/>
      <c r="KSU24" s="42"/>
      <c r="KSV24" s="43"/>
      <c r="KSW24" s="42"/>
      <c r="KSX24" s="42"/>
      <c r="KSY24" s="43"/>
      <c r="KSZ24" s="42"/>
      <c r="KTA24" s="42"/>
      <c r="KTB24" s="42"/>
      <c r="KTC24" s="43"/>
      <c r="KTD24" s="42"/>
      <c r="KTE24" s="42"/>
      <c r="KTF24" s="43"/>
      <c r="KTG24" s="42"/>
      <c r="KTH24" s="42"/>
      <c r="KTI24" s="42"/>
      <c r="KTJ24" s="43"/>
      <c r="KTK24" s="42"/>
      <c r="KTL24" s="42"/>
      <c r="KTM24" s="43"/>
      <c r="KTN24" s="42"/>
      <c r="KTO24" s="42"/>
      <c r="KTP24" s="42"/>
      <c r="KTQ24" s="43"/>
      <c r="KTR24" s="42"/>
      <c r="KTS24" s="42"/>
      <c r="KTT24" s="43"/>
      <c r="KTU24" s="42"/>
      <c r="KTV24" s="42"/>
      <c r="KTW24" s="42"/>
      <c r="KTX24" s="43"/>
      <c r="KTY24" s="42"/>
      <c r="KTZ24" s="42"/>
      <c r="KUA24" s="43"/>
      <c r="KUB24" s="42"/>
      <c r="KUC24" s="42"/>
      <c r="KUD24" s="42"/>
      <c r="KUE24" s="43"/>
      <c r="KUF24" s="42"/>
      <c r="KUG24" s="42"/>
      <c r="KUH24" s="43"/>
      <c r="KUI24" s="42"/>
      <c r="KUJ24" s="42"/>
      <c r="KUK24" s="42"/>
      <c r="KUL24" s="43"/>
      <c r="KUM24" s="42"/>
      <c r="KUN24" s="42"/>
      <c r="KUO24" s="43"/>
      <c r="KUP24" s="42"/>
      <c r="KUQ24" s="42"/>
      <c r="KUR24" s="42"/>
      <c r="KUS24" s="43"/>
      <c r="KUT24" s="42"/>
      <c r="KUU24" s="42"/>
      <c r="KUV24" s="43"/>
      <c r="KUW24" s="42"/>
      <c r="KUX24" s="42"/>
      <c r="KUY24" s="42"/>
      <c r="KUZ24" s="43"/>
      <c r="KVA24" s="42"/>
      <c r="KVB24" s="42"/>
      <c r="KVC24" s="43"/>
      <c r="KVD24" s="42"/>
      <c r="KVE24" s="42"/>
      <c r="KVF24" s="42"/>
      <c r="KVG24" s="43"/>
      <c r="KVH24" s="42"/>
      <c r="KVI24" s="42"/>
      <c r="KVJ24" s="43"/>
      <c r="KVK24" s="42"/>
      <c r="KVL24" s="42"/>
      <c r="KVM24" s="42"/>
      <c r="KVN24" s="43"/>
      <c r="KVO24" s="42"/>
      <c r="KVP24" s="42"/>
      <c r="KVQ24" s="43"/>
      <c r="KVR24" s="42"/>
      <c r="KVS24" s="42"/>
      <c r="KVT24" s="42"/>
      <c r="KVU24" s="43"/>
      <c r="KVV24" s="42"/>
      <c r="KVW24" s="42"/>
      <c r="KVX24" s="43"/>
      <c r="KVY24" s="42"/>
      <c r="KVZ24" s="42"/>
      <c r="KWA24" s="42"/>
      <c r="KWB24" s="43"/>
      <c r="KWC24" s="42"/>
      <c r="KWD24" s="42"/>
      <c r="KWE24" s="43"/>
      <c r="KWF24" s="42"/>
      <c r="KWG24" s="42"/>
      <c r="KWH24" s="42"/>
      <c r="KWI24" s="43"/>
      <c r="KWJ24" s="42"/>
      <c r="KWK24" s="42"/>
      <c r="KWL24" s="43"/>
      <c r="KWM24" s="42"/>
      <c r="KWN24" s="42"/>
      <c r="KWO24" s="42"/>
      <c r="KWP24" s="43"/>
      <c r="KWQ24" s="42"/>
      <c r="KWR24" s="42"/>
      <c r="KWS24" s="43"/>
      <c r="KWT24" s="42"/>
      <c r="KWU24" s="42"/>
      <c r="KWV24" s="42"/>
      <c r="KWW24" s="43"/>
      <c r="KWX24" s="42"/>
      <c r="KWY24" s="42"/>
      <c r="KWZ24" s="43"/>
      <c r="KXA24" s="42"/>
      <c r="KXB24" s="42"/>
      <c r="KXC24" s="42"/>
      <c r="KXD24" s="43"/>
      <c r="KXE24" s="42"/>
      <c r="KXF24" s="42"/>
      <c r="KXG24" s="43"/>
      <c r="KXH24" s="42"/>
      <c r="KXI24" s="42"/>
      <c r="KXJ24" s="42"/>
      <c r="KXK24" s="43"/>
      <c r="KXL24" s="42"/>
      <c r="KXM24" s="42"/>
      <c r="KXN24" s="43"/>
      <c r="KXO24" s="42"/>
      <c r="KXP24" s="42"/>
      <c r="KXQ24" s="42"/>
      <c r="KXR24" s="43"/>
      <c r="KXS24" s="42"/>
      <c r="KXT24" s="42"/>
      <c r="KXU24" s="43"/>
      <c r="KXV24" s="42"/>
      <c r="KXW24" s="42"/>
      <c r="KXX24" s="42"/>
      <c r="KXY24" s="43"/>
      <c r="KXZ24" s="42"/>
      <c r="KYA24" s="42"/>
      <c r="KYB24" s="43"/>
      <c r="KYC24" s="42"/>
      <c r="KYD24" s="42"/>
      <c r="KYE24" s="42"/>
      <c r="KYF24" s="43"/>
      <c r="KYG24" s="42"/>
      <c r="KYH24" s="42"/>
      <c r="KYI24" s="43"/>
      <c r="KYJ24" s="42"/>
      <c r="KYK24" s="42"/>
      <c r="KYL24" s="42"/>
      <c r="KYM24" s="43"/>
      <c r="KYN24" s="42"/>
      <c r="KYO24" s="42"/>
      <c r="KYP24" s="43"/>
      <c r="KYQ24" s="42"/>
      <c r="KYR24" s="42"/>
      <c r="KYS24" s="42"/>
      <c r="KYT24" s="43"/>
      <c r="KYU24" s="42"/>
      <c r="KYV24" s="42"/>
      <c r="KYW24" s="43"/>
      <c r="KYX24" s="42"/>
      <c r="KYY24" s="42"/>
      <c r="KYZ24" s="42"/>
      <c r="KZA24" s="43"/>
      <c r="KZB24" s="42"/>
      <c r="KZC24" s="42"/>
      <c r="KZD24" s="43"/>
      <c r="KZE24" s="42"/>
      <c r="KZF24" s="42"/>
      <c r="KZG24" s="42"/>
      <c r="KZH24" s="43"/>
      <c r="KZI24" s="42"/>
      <c r="KZJ24" s="42"/>
      <c r="KZK24" s="43"/>
      <c r="KZL24" s="42"/>
      <c r="KZM24" s="42"/>
      <c r="KZN24" s="42"/>
      <c r="KZO24" s="43"/>
      <c r="KZP24" s="42"/>
      <c r="KZQ24" s="42"/>
      <c r="KZR24" s="43"/>
      <c r="KZS24" s="42"/>
      <c r="KZT24" s="42"/>
      <c r="KZU24" s="42"/>
      <c r="KZV24" s="43"/>
      <c r="KZW24" s="42"/>
      <c r="KZX24" s="42"/>
      <c r="KZY24" s="43"/>
      <c r="KZZ24" s="42"/>
      <c r="LAA24" s="42"/>
      <c r="LAB24" s="42"/>
      <c r="LAC24" s="43"/>
      <c r="LAD24" s="42"/>
      <c r="LAE24" s="42"/>
      <c r="LAF24" s="43"/>
      <c r="LAG24" s="42"/>
      <c r="LAH24" s="42"/>
      <c r="LAI24" s="42"/>
      <c r="LAJ24" s="43"/>
      <c r="LAK24" s="42"/>
      <c r="LAL24" s="42"/>
      <c r="LAM24" s="43"/>
      <c r="LAN24" s="42"/>
      <c r="LAO24" s="42"/>
      <c r="LAP24" s="42"/>
      <c r="LAQ24" s="43"/>
      <c r="LAR24" s="42"/>
      <c r="LAS24" s="42"/>
      <c r="LAT24" s="43"/>
      <c r="LAU24" s="42"/>
      <c r="LAV24" s="42"/>
      <c r="LAW24" s="42"/>
      <c r="LAX24" s="43"/>
      <c r="LAY24" s="42"/>
      <c r="LAZ24" s="42"/>
      <c r="LBA24" s="43"/>
      <c r="LBB24" s="42"/>
      <c r="LBC24" s="42"/>
      <c r="LBD24" s="42"/>
      <c r="LBE24" s="43"/>
      <c r="LBF24" s="42"/>
      <c r="LBG24" s="42"/>
      <c r="LBH24" s="43"/>
      <c r="LBI24" s="42"/>
      <c r="LBJ24" s="42"/>
      <c r="LBK24" s="42"/>
      <c r="LBL24" s="43"/>
      <c r="LBM24" s="42"/>
      <c r="LBN24" s="42"/>
      <c r="LBO24" s="43"/>
      <c r="LBP24" s="42"/>
      <c r="LBQ24" s="42"/>
      <c r="LBR24" s="42"/>
      <c r="LBS24" s="43"/>
      <c r="LBT24" s="42"/>
      <c r="LBU24" s="42"/>
      <c r="LBV24" s="43"/>
      <c r="LBW24" s="42"/>
      <c r="LBX24" s="42"/>
      <c r="LBY24" s="42"/>
      <c r="LBZ24" s="43"/>
      <c r="LCA24" s="42"/>
      <c r="LCB24" s="42"/>
      <c r="LCC24" s="43"/>
      <c r="LCD24" s="42"/>
      <c r="LCE24" s="42"/>
      <c r="LCF24" s="42"/>
      <c r="LCG24" s="43"/>
      <c r="LCH24" s="42"/>
      <c r="LCI24" s="42"/>
      <c r="LCJ24" s="43"/>
      <c r="LCK24" s="42"/>
      <c r="LCL24" s="42"/>
      <c r="LCM24" s="42"/>
      <c r="LCN24" s="43"/>
      <c r="LCO24" s="42"/>
      <c r="LCP24" s="42"/>
      <c r="LCQ24" s="43"/>
      <c r="LCR24" s="42"/>
      <c r="LCS24" s="42"/>
      <c r="LCT24" s="42"/>
      <c r="LCU24" s="43"/>
      <c r="LCV24" s="42"/>
      <c r="LCW24" s="42"/>
      <c r="LCX24" s="43"/>
      <c r="LCY24" s="42"/>
      <c r="LCZ24" s="42"/>
      <c r="LDA24" s="42"/>
      <c r="LDB24" s="43"/>
      <c r="LDC24" s="42"/>
      <c r="LDD24" s="42"/>
      <c r="LDE24" s="43"/>
      <c r="LDF24" s="42"/>
      <c r="LDG24" s="42"/>
      <c r="LDH24" s="42"/>
      <c r="LDI24" s="43"/>
      <c r="LDJ24" s="42"/>
      <c r="LDK24" s="42"/>
      <c r="LDL24" s="43"/>
      <c r="LDM24" s="42"/>
      <c r="LDN24" s="42"/>
      <c r="LDO24" s="42"/>
      <c r="LDP24" s="43"/>
      <c r="LDQ24" s="42"/>
      <c r="LDR24" s="42"/>
      <c r="LDS24" s="43"/>
      <c r="LDT24" s="42"/>
      <c r="LDU24" s="42"/>
      <c r="LDV24" s="42"/>
      <c r="LDW24" s="43"/>
      <c r="LDX24" s="42"/>
      <c r="LDY24" s="42"/>
      <c r="LDZ24" s="43"/>
      <c r="LEA24" s="42"/>
      <c r="LEB24" s="42"/>
      <c r="LEC24" s="42"/>
      <c r="LED24" s="43"/>
      <c r="LEE24" s="42"/>
      <c r="LEF24" s="42"/>
      <c r="LEG24" s="43"/>
      <c r="LEH24" s="42"/>
      <c r="LEI24" s="42"/>
      <c r="LEJ24" s="42"/>
      <c r="LEK24" s="43"/>
      <c r="LEL24" s="42"/>
      <c r="LEM24" s="42"/>
      <c r="LEN24" s="43"/>
      <c r="LEO24" s="42"/>
      <c r="LEP24" s="42"/>
      <c r="LEQ24" s="42"/>
      <c r="LER24" s="43"/>
      <c r="LES24" s="42"/>
      <c r="LET24" s="42"/>
      <c r="LEU24" s="43"/>
      <c r="LEV24" s="42"/>
      <c r="LEW24" s="42"/>
      <c r="LEX24" s="42"/>
      <c r="LEY24" s="43"/>
      <c r="LEZ24" s="42"/>
      <c r="LFA24" s="42"/>
      <c r="LFB24" s="43"/>
      <c r="LFC24" s="42"/>
      <c r="LFD24" s="42"/>
      <c r="LFE24" s="42"/>
      <c r="LFF24" s="43"/>
      <c r="LFG24" s="42"/>
      <c r="LFH24" s="42"/>
      <c r="LFI24" s="43"/>
      <c r="LFJ24" s="42"/>
      <c r="LFK24" s="42"/>
      <c r="LFL24" s="42"/>
      <c r="LFM24" s="43"/>
      <c r="LFN24" s="42"/>
      <c r="LFO24" s="42"/>
      <c r="LFP24" s="43"/>
      <c r="LFQ24" s="42"/>
      <c r="LFR24" s="42"/>
      <c r="LFS24" s="42"/>
      <c r="LFT24" s="43"/>
      <c r="LFU24" s="42"/>
      <c r="LFV24" s="42"/>
      <c r="LFW24" s="43"/>
      <c r="LFX24" s="42"/>
      <c r="LFY24" s="42"/>
      <c r="LFZ24" s="42"/>
      <c r="LGA24" s="43"/>
      <c r="LGB24" s="42"/>
      <c r="LGC24" s="42"/>
      <c r="LGD24" s="43"/>
      <c r="LGE24" s="42"/>
      <c r="LGF24" s="42"/>
      <c r="LGG24" s="42"/>
      <c r="LGH24" s="43"/>
      <c r="LGI24" s="42"/>
      <c r="LGJ24" s="42"/>
      <c r="LGK24" s="43"/>
      <c r="LGL24" s="42"/>
      <c r="LGM24" s="42"/>
      <c r="LGN24" s="42"/>
      <c r="LGO24" s="43"/>
      <c r="LGP24" s="42"/>
      <c r="LGQ24" s="42"/>
      <c r="LGR24" s="43"/>
      <c r="LGS24" s="42"/>
      <c r="LGT24" s="42"/>
      <c r="LGU24" s="42"/>
      <c r="LGV24" s="43"/>
      <c r="LGW24" s="42"/>
      <c r="LGX24" s="42"/>
      <c r="LGY24" s="43"/>
      <c r="LGZ24" s="42"/>
      <c r="LHA24" s="42"/>
      <c r="LHB24" s="42"/>
      <c r="LHC24" s="43"/>
      <c r="LHD24" s="42"/>
      <c r="LHE24" s="42"/>
      <c r="LHF24" s="43"/>
      <c r="LHG24" s="42"/>
      <c r="LHH24" s="42"/>
      <c r="LHI24" s="42"/>
      <c r="LHJ24" s="43"/>
      <c r="LHK24" s="42"/>
      <c r="LHL24" s="42"/>
      <c r="LHM24" s="43"/>
      <c r="LHN24" s="42"/>
      <c r="LHO24" s="42"/>
      <c r="LHP24" s="42"/>
      <c r="LHQ24" s="43"/>
      <c r="LHR24" s="42"/>
      <c r="LHS24" s="42"/>
      <c r="LHT24" s="43"/>
      <c r="LHU24" s="42"/>
      <c r="LHV24" s="42"/>
      <c r="LHW24" s="42"/>
      <c r="LHX24" s="43"/>
      <c r="LHY24" s="42"/>
      <c r="LHZ24" s="42"/>
      <c r="LIA24" s="43"/>
      <c r="LIB24" s="42"/>
      <c r="LIC24" s="42"/>
      <c r="LID24" s="42"/>
      <c r="LIE24" s="43"/>
      <c r="LIF24" s="42"/>
      <c r="LIG24" s="42"/>
      <c r="LIH24" s="43"/>
      <c r="LII24" s="42"/>
      <c r="LIJ24" s="42"/>
      <c r="LIK24" s="42"/>
      <c r="LIL24" s="43"/>
      <c r="LIM24" s="42"/>
      <c r="LIN24" s="42"/>
      <c r="LIO24" s="43"/>
      <c r="LIP24" s="42"/>
      <c r="LIQ24" s="42"/>
      <c r="LIR24" s="42"/>
      <c r="LIS24" s="43"/>
      <c r="LIT24" s="42"/>
      <c r="LIU24" s="42"/>
      <c r="LIV24" s="43"/>
      <c r="LIW24" s="42"/>
      <c r="LIX24" s="42"/>
      <c r="LIY24" s="42"/>
      <c r="LIZ24" s="43"/>
      <c r="LJA24" s="42"/>
      <c r="LJB24" s="42"/>
      <c r="LJC24" s="43"/>
      <c r="LJD24" s="42"/>
      <c r="LJE24" s="42"/>
      <c r="LJF24" s="42"/>
      <c r="LJG24" s="43"/>
      <c r="LJH24" s="42"/>
      <c r="LJI24" s="42"/>
      <c r="LJJ24" s="43"/>
      <c r="LJK24" s="42"/>
      <c r="LJL24" s="42"/>
      <c r="LJM24" s="42"/>
      <c r="LJN24" s="43"/>
      <c r="LJO24" s="42"/>
      <c r="LJP24" s="42"/>
      <c r="LJQ24" s="43"/>
      <c r="LJR24" s="42"/>
      <c r="LJS24" s="42"/>
      <c r="LJT24" s="42"/>
      <c r="LJU24" s="43"/>
      <c r="LJV24" s="42"/>
      <c r="LJW24" s="42"/>
      <c r="LJX24" s="43"/>
      <c r="LJY24" s="42"/>
      <c r="LJZ24" s="42"/>
      <c r="LKA24" s="42"/>
      <c r="LKB24" s="43"/>
      <c r="LKC24" s="42"/>
      <c r="LKD24" s="42"/>
      <c r="LKE24" s="43"/>
      <c r="LKF24" s="42"/>
      <c r="LKG24" s="42"/>
      <c r="LKH24" s="42"/>
      <c r="LKI24" s="43"/>
      <c r="LKJ24" s="42"/>
      <c r="LKK24" s="42"/>
      <c r="LKL24" s="43"/>
      <c r="LKM24" s="42"/>
      <c r="LKN24" s="42"/>
      <c r="LKO24" s="42"/>
      <c r="LKP24" s="43"/>
      <c r="LKQ24" s="42"/>
      <c r="LKR24" s="42"/>
      <c r="LKS24" s="43"/>
      <c r="LKT24" s="42"/>
      <c r="LKU24" s="42"/>
      <c r="LKV24" s="42"/>
      <c r="LKW24" s="43"/>
      <c r="LKX24" s="42"/>
      <c r="LKY24" s="42"/>
      <c r="LKZ24" s="43"/>
      <c r="LLA24" s="42"/>
      <c r="LLB24" s="42"/>
      <c r="LLC24" s="42"/>
      <c r="LLD24" s="43"/>
      <c r="LLE24" s="42"/>
      <c r="LLF24" s="42"/>
      <c r="LLG24" s="43"/>
      <c r="LLH24" s="42"/>
      <c r="LLI24" s="42"/>
      <c r="LLJ24" s="42"/>
      <c r="LLK24" s="43"/>
      <c r="LLL24" s="42"/>
      <c r="LLM24" s="42"/>
      <c r="LLN24" s="43"/>
      <c r="LLO24" s="42"/>
      <c r="LLP24" s="42"/>
      <c r="LLQ24" s="42"/>
      <c r="LLR24" s="43"/>
      <c r="LLS24" s="42"/>
      <c r="LLT24" s="42"/>
      <c r="LLU24" s="43"/>
      <c r="LLV24" s="42"/>
      <c r="LLW24" s="42"/>
      <c r="LLX24" s="42"/>
      <c r="LLY24" s="43"/>
      <c r="LLZ24" s="42"/>
      <c r="LMA24" s="42"/>
      <c r="LMB24" s="43"/>
      <c r="LMC24" s="42"/>
      <c r="LMD24" s="42"/>
      <c r="LME24" s="42"/>
      <c r="LMF24" s="43"/>
      <c r="LMG24" s="42"/>
      <c r="LMH24" s="42"/>
      <c r="LMI24" s="43"/>
      <c r="LMJ24" s="42"/>
      <c r="LMK24" s="42"/>
      <c r="LML24" s="42"/>
      <c r="LMM24" s="43"/>
      <c r="LMN24" s="42"/>
      <c r="LMO24" s="42"/>
      <c r="LMP24" s="43"/>
      <c r="LMQ24" s="42"/>
      <c r="LMR24" s="42"/>
      <c r="LMS24" s="42"/>
      <c r="LMT24" s="43"/>
      <c r="LMU24" s="42"/>
      <c r="LMV24" s="42"/>
      <c r="LMW24" s="43"/>
      <c r="LMX24" s="42"/>
      <c r="LMY24" s="42"/>
      <c r="LMZ24" s="42"/>
      <c r="LNA24" s="43"/>
      <c r="LNB24" s="42"/>
      <c r="LNC24" s="42"/>
      <c r="LND24" s="43"/>
      <c r="LNE24" s="42"/>
      <c r="LNF24" s="42"/>
      <c r="LNG24" s="42"/>
      <c r="LNH24" s="43"/>
      <c r="LNI24" s="42"/>
      <c r="LNJ24" s="42"/>
      <c r="LNK24" s="43"/>
      <c r="LNL24" s="42"/>
      <c r="LNM24" s="42"/>
      <c r="LNN24" s="42"/>
      <c r="LNO24" s="43"/>
      <c r="LNP24" s="42"/>
      <c r="LNQ24" s="42"/>
      <c r="LNR24" s="43"/>
      <c r="LNS24" s="42"/>
      <c r="LNT24" s="42"/>
      <c r="LNU24" s="42"/>
      <c r="LNV24" s="43"/>
      <c r="LNW24" s="42"/>
      <c r="LNX24" s="42"/>
      <c r="LNY24" s="43"/>
      <c r="LNZ24" s="42"/>
      <c r="LOA24" s="42"/>
      <c r="LOB24" s="42"/>
      <c r="LOC24" s="43"/>
      <c r="LOD24" s="42"/>
      <c r="LOE24" s="42"/>
      <c r="LOF24" s="43"/>
      <c r="LOG24" s="42"/>
      <c r="LOH24" s="42"/>
      <c r="LOI24" s="42"/>
      <c r="LOJ24" s="43"/>
      <c r="LOK24" s="42"/>
      <c r="LOL24" s="42"/>
      <c r="LOM24" s="43"/>
      <c r="LON24" s="42"/>
      <c r="LOO24" s="42"/>
      <c r="LOP24" s="42"/>
      <c r="LOQ24" s="43"/>
      <c r="LOR24" s="42"/>
      <c r="LOS24" s="42"/>
      <c r="LOT24" s="43"/>
      <c r="LOU24" s="42"/>
      <c r="LOV24" s="42"/>
      <c r="LOW24" s="42"/>
      <c r="LOX24" s="43"/>
      <c r="LOY24" s="42"/>
      <c r="LOZ24" s="42"/>
      <c r="LPA24" s="43"/>
      <c r="LPB24" s="42"/>
      <c r="LPC24" s="42"/>
      <c r="LPD24" s="42"/>
      <c r="LPE24" s="43"/>
      <c r="LPF24" s="42"/>
      <c r="LPG24" s="42"/>
      <c r="LPH24" s="43"/>
      <c r="LPI24" s="42"/>
      <c r="LPJ24" s="42"/>
      <c r="LPK24" s="42"/>
      <c r="LPL24" s="43"/>
      <c r="LPM24" s="42"/>
      <c r="LPN24" s="42"/>
      <c r="LPO24" s="43"/>
      <c r="LPP24" s="42"/>
      <c r="LPQ24" s="42"/>
      <c r="LPR24" s="42"/>
      <c r="LPS24" s="43"/>
      <c r="LPT24" s="42"/>
      <c r="LPU24" s="42"/>
      <c r="LPV24" s="43"/>
      <c r="LPW24" s="42"/>
      <c r="LPX24" s="42"/>
      <c r="LPY24" s="42"/>
      <c r="LPZ24" s="43"/>
      <c r="LQA24" s="42"/>
      <c r="LQB24" s="42"/>
      <c r="LQC24" s="43"/>
      <c r="LQD24" s="42"/>
      <c r="LQE24" s="42"/>
      <c r="LQF24" s="42"/>
      <c r="LQG24" s="43"/>
      <c r="LQH24" s="42"/>
      <c r="LQI24" s="42"/>
      <c r="LQJ24" s="43"/>
      <c r="LQK24" s="42"/>
      <c r="LQL24" s="42"/>
      <c r="LQM24" s="42"/>
      <c r="LQN24" s="43"/>
      <c r="LQO24" s="42"/>
      <c r="LQP24" s="42"/>
      <c r="LQQ24" s="43"/>
      <c r="LQR24" s="42"/>
      <c r="LQS24" s="42"/>
      <c r="LQT24" s="42"/>
      <c r="LQU24" s="43"/>
      <c r="LQV24" s="42"/>
      <c r="LQW24" s="42"/>
      <c r="LQX24" s="43"/>
      <c r="LQY24" s="42"/>
      <c r="LQZ24" s="42"/>
      <c r="LRA24" s="42"/>
      <c r="LRB24" s="43"/>
      <c r="LRC24" s="42"/>
      <c r="LRD24" s="42"/>
      <c r="LRE24" s="43"/>
      <c r="LRF24" s="42"/>
      <c r="LRG24" s="42"/>
      <c r="LRH24" s="42"/>
      <c r="LRI24" s="43"/>
      <c r="LRJ24" s="42"/>
      <c r="LRK24" s="42"/>
      <c r="LRL24" s="43"/>
      <c r="LRM24" s="42"/>
      <c r="LRN24" s="42"/>
      <c r="LRO24" s="42"/>
      <c r="LRP24" s="43"/>
      <c r="LRQ24" s="42"/>
      <c r="LRR24" s="42"/>
      <c r="LRS24" s="43"/>
      <c r="LRT24" s="42"/>
      <c r="LRU24" s="42"/>
      <c r="LRV24" s="42"/>
      <c r="LRW24" s="43"/>
      <c r="LRX24" s="42"/>
      <c r="LRY24" s="42"/>
      <c r="LRZ24" s="43"/>
      <c r="LSA24" s="42"/>
      <c r="LSB24" s="42"/>
      <c r="LSC24" s="42"/>
      <c r="LSD24" s="43"/>
      <c r="LSE24" s="42"/>
      <c r="LSF24" s="42"/>
      <c r="LSG24" s="43"/>
      <c r="LSH24" s="42"/>
      <c r="LSI24" s="42"/>
      <c r="LSJ24" s="42"/>
      <c r="LSK24" s="43"/>
      <c r="LSL24" s="42"/>
      <c r="LSM24" s="42"/>
      <c r="LSN24" s="43"/>
      <c r="LSO24" s="42"/>
      <c r="LSP24" s="42"/>
      <c r="LSQ24" s="42"/>
      <c r="LSR24" s="43"/>
      <c r="LSS24" s="42"/>
      <c r="LST24" s="42"/>
      <c r="LSU24" s="43"/>
      <c r="LSV24" s="42"/>
      <c r="LSW24" s="42"/>
      <c r="LSX24" s="42"/>
      <c r="LSY24" s="43"/>
      <c r="LSZ24" s="42"/>
      <c r="LTA24" s="42"/>
      <c r="LTB24" s="43"/>
      <c r="LTC24" s="42"/>
      <c r="LTD24" s="42"/>
      <c r="LTE24" s="42"/>
      <c r="LTF24" s="43"/>
      <c r="LTG24" s="42"/>
      <c r="LTH24" s="42"/>
      <c r="LTI24" s="43"/>
      <c r="LTJ24" s="42"/>
      <c r="LTK24" s="42"/>
      <c r="LTL24" s="42"/>
      <c r="LTM24" s="43"/>
      <c r="LTN24" s="42"/>
      <c r="LTO24" s="42"/>
      <c r="LTP24" s="43"/>
      <c r="LTQ24" s="42"/>
      <c r="LTR24" s="42"/>
      <c r="LTS24" s="42"/>
      <c r="LTT24" s="43"/>
      <c r="LTU24" s="42"/>
      <c r="LTV24" s="42"/>
      <c r="LTW24" s="43"/>
      <c r="LTX24" s="42"/>
      <c r="LTY24" s="42"/>
      <c r="LTZ24" s="42"/>
      <c r="LUA24" s="43"/>
      <c r="LUB24" s="42"/>
      <c r="LUC24" s="42"/>
      <c r="LUD24" s="43"/>
      <c r="LUE24" s="42"/>
      <c r="LUF24" s="42"/>
      <c r="LUG24" s="42"/>
      <c r="LUH24" s="43"/>
      <c r="LUI24" s="42"/>
      <c r="LUJ24" s="42"/>
      <c r="LUK24" s="43"/>
      <c r="LUL24" s="42"/>
      <c r="LUM24" s="42"/>
      <c r="LUN24" s="42"/>
      <c r="LUO24" s="43"/>
      <c r="LUP24" s="42"/>
      <c r="LUQ24" s="42"/>
      <c r="LUR24" s="43"/>
      <c r="LUS24" s="42"/>
      <c r="LUT24" s="42"/>
      <c r="LUU24" s="42"/>
      <c r="LUV24" s="43"/>
      <c r="LUW24" s="42"/>
      <c r="LUX24" s="42"/>
      <c r="LUY24" s="43"/>
      <c r="LUZ24" s="42"/>
      <c r="LVA24" s="42"/>
      <c r="LVB24" s="42"/>
      <c r="LVC24" s="43"/>
      <c r="LVD24" s="42"/>
      <c r="LVE24" s="42"/>
      <c r="LVF24" s="43"/>
      <c r="LVG24" s="42"/>
      <c r="LVH24" s="42"/>
      <c r="LVI24" s="42"/>
      <c r="LVJ24" s="43"/>
      <c r="LVK24" s="42"/>
      <c r="LVL24" s="42"/>
      <c r="LVM24" s="43"/>
      <c r="LVN24" s="42"/>
      <c r="LVO24" s="42"/>
      <c r="LVP24" s="42"/>
      <c r="LVQ24" s="43"/>
      <c r="LVR24" s="42"/>
      <c r="LVS24" s="42"/>
      <c r="LVT24" s="43"/>
      <c r="LVU24" s="42"/>
      <c r="LVV24" s="42"/>
      <c r="LVW24" s="42"/>
      <c r="LVX24" s="43"/>
      <c r="LVY24" s="42"/>
      <c r="LVZ24" s="42"/>
      <c r="LWA24" s="43"/>
      <c r="LWB24" s="42"/>
      <c r="LWC24" s="42"/>
      <c r="LWD24" s="42"/>
      <c r="LWE24" s="43"/>
      <c r="LWF24" s="42"/>
      <c r="LWG24" s="42"/>
      <c r="LWH24" s="43"/>
      <c r="LWI24" s="42"/>
      <c r="LWJ24" s="42"/>
      <c r="LWK24" s="42"/>
      <c r="LWL24" s="43"/>
      <c r="LWM24" s="42"/>
      <c r="LWN24" s="42"/>
      <c r="LWO24" s="43"/>
      <c r="LWP24" s="42"/>
      <c r="LWQ24" s="42"/>
      <c r="LWR24" s="42"/>
      <c r="LWS24" s="43"/>
      <c r="LWT24" s="42"/>
      <c r="LWU24" s="42"/>
      <c r="LWV24" s="43"/>
      <c r="LWW24" s="42"/>
      <c r="LWX24" s="42"/>
      <c r="LWY24" s="42"/>
      <c r="LWZ24" s="43"/>
      <c r="LXA24" s="42"/>
      <c r="LXB24" s="42"/>
      <c r="LXC24" s="43"/>
      <c r="LXD24" s="42"/>
      <c r="LXE24" s="42"/>
      <c r="LXF24" s="42"/>
      <c r="LXG24" s="43"/>
      <c r="LXH24" s="42"/>
      <c r="LXI24" s="42"/>
      <c r="LXJ24" s="43"/>
      <c r="LXK24" s="42"/>
      <c r="LXL24" s="42"/>
      <c r="LXM24" s="42"/>
      <c r="LXN24" s="43"/>
      <c r="LXO24" s="42"/>
      <c r="LXP24" s="42"/>
      <c r="LXQ24" s="43"/>
      <c r="LXR24" s="42"/>
      <c r="LXS24" s="42"/>
      <c r="LXT24" s="42"/>
      <c r="LXU24" s="43"/>
      <c r="LXV24" s="42"/>
      <c r="LXW24" s="42"/>
      <c r="LXX24" s="43"/>
      <c r="LXY24" s="42"/>
      <c r="LXZ24" s="42"/>
      <c r="LYA24" s="42"/>
      <c r="LYB24" s="43"/>
      <c r="LYC24" s="42"/>
      <c r="LYD24" s="42"/>
      <c r="LYE24" s="43"/>
      <c r="LYF24" s="42"/>
      <c r="LYG24" s="42"/>
      <c r="LYH24" s="42"/>
      <c r="LYI24" s="43"/>
      <c r="LYJ24" s="42"/>
      <c r="LYK24" s="42"/>
      <c r="LYL24" s="43"/>
      <c r="LYM24" s="42"/>
      <c r="LYN24" s="42"/>
      <c r="LYO24" s="42"/>
      <c r="LYP24" s="43"/>
      <c r="LYQ24" s="42"/>
      <c r="LYR24" s="42"/>
      <c r="LYS24" s="43"/>
      <c r="LYT24" s="42"/>
      <c r="LYU24" s="42"/>
      <c r="LYV24" s="42"/>
      <c r="LYW24" s="43"/>
      <c r="LYX24" s="42"/>
      <c r="LYY24" s="42"/>
      <c r="LYZ24" s="43"/>
      <c r="LZA24" s="42"/>
      <c r="LZB24" s="42"/>
      <c r="LZC24" s="42"/>
      <c r="LZD24" s="43"/>
      <c r="LZE24" s="42"/>
      <c r="LZF24" s="42"/>
      <c r="LZG24" s="43"/>
      <c r="LZH24" s="42"/>
      <c r="LZI24" s="42"/>
      <c r="LZJ24" s="42"/>
      <c r="LZK24" s="43"/>
      <c r="LZL24" s="42"/>
      <c r="LZM24" s="42"/>
      <c r="LZN24" s="43"/>
      <c r="LZO24" s="42"/>
      <c r="LZP24" s="42"/>
      <c r="LZQ24" s="42"/>
      <c r="LZR24" s="43"/>
      <c r="LZS24" s="42"/>
      <c r="LZT24" s="42"/>
      <c r="LZU24" s="43"/>
      <c r="LZV24" s="42"/>
      <c r="LZW24" s="42"/>
      <c r="LZX24" s="42"/>
      <c r="LZY24" s="43"/>
      <c r="LZZ24" s="42"/>
      <c r="MAA24" s="42"/>
      <c r="MAB24" s="43"/>
      <c r="MAC24" s="42"/>
      <c r="MAD24" s="42"/>
      <c r="MAE24" s="42"/>
      <c r="MAF24" s="43"/>
      <c r="MAG24" s="42"/>
      <c r="MAH24" s="42"/>
      <c r="MAI24" s="43"/>
      <c r="MAJ24" s="42"/>
      <c r="MAK24" s="42"/>
      <c r="MAL24" s="42"/>
      <c r="MAM24" s="43"/>
      <c r="MAN24" s="42"/>
      <c r="MAO24" s="42"/>
      <c r="MAP24" s="43"/>
      <c r="MAQ24" s="42"/>
      <c r="MAR24" s="42"/>
      <c r="MAS24" s="42"/>
      <c r="MAT24" s="43"/>
      <c r="MAU24" s="42"/>
      <c r="MAV24" s="42"/>
      <c r="MAW24" s="43"/>
      <c r="MAX24" s="42"/>
      <c r="MAY24" s="42"/>
      <c r="MAZ24" s="42"/>
      <c r="MBA24" s="43"/>
      <c r="MBB24" s="42"/>
      <c r="MBC24" s="42"/>
      <c r="MBD24" s="43"/>
      <c r="MBE24" s="42"/>
      <c r="MBF24" s="42"/>
      <c r="MBG24" s="42"/>
      <c r="MBH24" s="43"/>
      <c r="MBI24" s="42"/>
      <c r="MBJ24" s="42"/>
      <c r="MBK24" s="43"/>
      <c r="MBL24" s="42"/>
      <c r="MBM24" s="42"/>
      <c r="MBN24" s="42"/>
      <c r="MBO24" s="43"/>
      <c r="MBP24" s="42"/>
      <c r="MBQ24" s="42"/>
      <c r="MBR24" s="43"/>
      <c r="MBS24" s="42"/>
      <c r="MBT24" s="42"/>
      <c r="MBU24" s="42"/>
      <c r="MBV24" s="43"/>
      <c r="MBW24" s="42"/>
      <c r="MBX24" s="42"/>
      <c r="MBY24" s="43"/>
      <c r="MBZ24" s="42"/>
      <c r="MCA24" s="42"/>
      <c r="MCB24" s="42"/>
      <c r="MCC24" s="43"/>
      <c r="MCD24" s="42"/>
      <c r="MCE24" s="42"/>
      <c r="MCF24" s="43"/>
      <c r="MCG24" s="42"/>
      <c r="MCH24" s="42"/>
      <c r="MCI24" s="42"/>
      <c r="MCJ24" s="43"/>
      <c r="MCK24" s="42"/>
      <c r="MCL24" s="42"/>
      <c r="MCM24" s="43"/>
      <c r="MCN24" s="42"/>
      <c r="MCO24" s="42"/>
      <c r="MCP24" s="42"/>
      <c r="MCQ24" s="43"/>
      <c r="MCR24" s="42"/>
      <c r="MCS24" s="42"/>
      <c r="MCT24" s="43"/>
      <c r="MCU24" s="42"/>
      <c r="MCV24" s="42"/>
      <c r="MCW24" s="42"/>
      <c r="MCX24" s="43"/>
      <c r="MCY24" s="42"/>
      <c r="MCZ24" s="42"/>
      <c r="MDA24" s="43"/>
      <c r="MDB24" s="42"/>
      <c r="MDC24" s="42"/>
      <c r="MDD24" s="42"/>
      <c r="MDE24" s="43"/>
      <c r="MDF24" s="42"/>
      <c r="MDG24" s="42"/>
      <c r="MDH24" s="43"/>
      <c r="MDI24" s="42"/>
      <c r="MDJ24" s="42"/>
      <c r="MDK24" s="42"/>
      <c r="MDL24" s="43"/>
      <c r="MDM24" s="42"/>
      <c r="MDN24" s="42"/>
      <c r="MDO24" s="43"/>
      <c r="MDP24" s="42"/>
      <c r="MDQ24" s="42"/>
      <c r="MDR24" s="42"/>
      <c r="MDS24" s="43"/>
      <c r="MDT24" s="42"/>
      <c r="MDU24" s="42"/>
      <c r="MDV24" s="43"/>
      <c r="MDW24" s="42"/>
      <c r="MDX24" s="42"/>
      <c r="MDY24" s="42"/>
      <c r="MDZ24" s="43"/>
      <c r="MEA24" s="42"/>
      <c r="MEB24" s="42"/>
      <c r="MEC24" s="43"/>
      <c r="MED24" s="42"/>
      <c r="MEE24" s="42"/>
      <c r="MEF24" s="42"/>
      <c r="MEG24" s="43"/>
      <c r="MEH24" s="42"/>
      <c r="MEI24" s="42"/>
      <c r="MEJ24" s="43"/>
      <c r="MEK24" s="42"/>
      <c r="MEL24" s="42"/>
      <c r="MEM24" s="42"/>
      <c r="MEN24" s="43"/>
      <c r="MEO24" s="42"/>
      <c r="MEP24" s="42"/>
      <c r="MEQ24" s="43"/>
      <c r="MER24" s="42"/>
      <c r="MES24" s="42"/>
      <c r="MET24" s="42"/>
      <c r="MEU24" s="43"/>
      <c r="MEV24" s="42"/>
      <c r="MEW24" s="42"/>
      <c r="MEX24" s="43"/>
      <c r="MEY24" s="42"/>
      <c r="MEZ24" s="42"/>
      <c r="MFA24" s="42"/>
      <c r="MFB24" s="43"/>
      <c r="MFC24" s="42"/>
      <c r="MFD24" s="42"/>
      <c r="MFE24" s="43"/>
      <c r="MFF24" s="42"/>
      <c r="MFG24" s="42"/>
      <c r="MFH24" s="42"/>
      <c r="MFI24" s="43"/>
      <c r="MFJ24" s="42"/>
      <c r="MFK24" s="42"/>
      <c r="MFL24" s="43"/>
      <c r="MFM24" s="42"/>
      <c r="MFN24" s="42"/>
      <c r="MFO24" s="42"/>
      <c r="MFP24" s="43"/>
      <c r="MFQ24" s="42"/>
      <c r="MFR24" s="42"/>
      <c r="MFS24" s="43"/>
      <c r="MFT24" s="42"/>
      <c r="MFU24" s="42"/>
      <c r="MFV24" s="42"/>
      <c r="MFW24" s="43"/>
      <c r="MFX24" s="42"/>
      <c r="MFY24" s="42"/>
      <c r="MFZ24" s="43"/>
      <c r="MGA24" s="42"/>
      <c r="MGB24" s="42"/>
      <c r="MGC24" s="42"/>
      <c r="MGD24" s="43"/>
      <c r="MGE24" s="42"/>
      <c r="MGF24" s="42"/>
      <c r="MGG24" s="43"/>
      <c r="MGH24" s="42"/>
      <c r="MGI24" s="42"/>
      <c r="MGJ24" s="42"/>
      <c r="MGK24" s="43"/>
      <c r="MGL24" s="42"/>
      <c r="MGM24" s="42"/>
      <c r="MGN24" s="43"/>
      <c r="MGO24" s="42"/>
      <c r="MGP24" s="42"/>
      <c r="MGQ24" s="42"/>
      <c r="MGR24" s="43"/>
      <c r="MGS24" s="42"/>
      <c r="MGT24" s="42"/>
      <c r="MGU24" s="43"/>
      <c r="MGV24" s="42"/>
      <c r="MGW24" s="42"/>
      <c r="MGX24" s="42"/>
      <c r="MGY24" s="43"/>
      <c r="MGZ24" s="42"/>
      <c r="MHA24" s="42"/>
      <c r="MHB24" s="43"/>
      <c r="MHC24" s="42"/>
      <c r="MHD24" s="42"/>
      <c r="MHE24" s="42"/>
      <c r="MHF24" s="43"/>
      <c r="MHG24" s="42"/>
      <c r="MHH24" s="42"/>
      <c r="MHI24" s="43"/>
      <c r="MHJ24" s="42"/>
      <c r="MHK24" s="42"/>
      <c r="MHL24" s="42"/>
      <c r="MHM24" s="43"/>
      <c r="MHN24" s="42"/>
      <c r="MHO24" s="42"/>
      <c r="MHP24" s="43"/>
      <c r="MHQ24" s="42"/>
      <c r="MHR24" s="42"/>
      <c r="MHS24" s="42"/>
      <c r="MHT24" s="43"/>
      <c r="MHU24" s="42"/>
      <c r="MHV24" s="42"/>
      <c r="MHW24" s="43"/>
      <c r="MHX24" s="42"/>
      <c r="MHY24" s="42"/>
      <c r="MHZ24" s="42"/>
      <c r="MIA24" s="43"/>
      <c r="MIB24" s="42"/>
      <c r="MIC24" s="42"/>
      <c r="MID24" s="43"/>
      <c r="MIE24" s="42"/>
      <c r="MIF24" s="42"/>
      <c r="MIG24" s="42"/>
      <c r="MIH24" s="43"/>
      <c r="MII24" s="42"/>
      <c r="MIJ24" s="42"/>
      <c r="MIK24" s="43"/>
      <c r="MIL24" s="42"/>
      <c r="MIM24" s="42"/>
      <c r="MIN24" s="42"/>
      <c r="MIO24" s="43"/>
      <c r="MIP24" s="42"/>
      <c r="MIQ24" s="42"/>
      <c r="MIR24" s="43"/>
      <c r="MIS24" s="42"/>
      <c r="MIT24" s="42"/>
      <c r="MIU24" s="42"/>
      <c r="MIV24" s="43"/>
      <c r="MIW24" s="42"/>
      <c r="MIX24" s="42"/>
      <c r="MIY24" s="43"/>
      <c r="MIZ24" s="42"/>
      <c r="MJA24" s="42"/>
      <c r="MJB24" s="42"/>
      <c r="MJC24" s="43"/>
      <c r="MJD24" s="42"/>
      <c r="MJE24" s="42"/>
      <c r="MJF24" s="43"/>
      <c r="MJG24" s="42"/>
      <c r="MJH24" s="42"/>
      <c r="MJI24" s="42"/>
      <c r="MJJ24" s="43"/>
      <c r="MJK24" s="42"/>
      <c r="MJL24" s="42"/>
      <c r="MJM24" s="43"/>
      <c r="MJN24" s="42"/>
      <c r="MJO24" s="42"/>
      <c r="MJP24" s="42"/>
      <c r="MJQ24" s="43"/>
      <c r="MJR24" s="42"/>
      <c r="MJS24" s="42"/>
      <c r="MJT24" s="43"/>
      <c r="MJU24" s="42"/>
      <c r="MJV24" s="42"/>
      <c r="MJW24" s="42"/>
      <c r="MJX24" s="43"/>
      <c r="MJY24" s="42"/>
      <c r="MJZ24" s="42"/>
      <c r="MKA24" s="43"/>
      <c r="MKB24" s="42"/>
      <c r="MKC24" s="42"/>
      <c r="MKD24" s="42"/>
      <c r="MKE24" s="43"/>
      <c r="MKF24" s="42"/>
      <c r="MKG24" s="42"/>
      <c r="MKH24" s="43"/>
      <c r="MKI24" s="42"/>
      <c r="MKJ24" s="42"/>
      <c r="MKK24" s="42"/>
      <c r="MKL24" s="43"/>
      <c r="MKM24" s="42"/>
      <c r="MKN24" s="42"/>
      <c r="MKO24" s="43"/>
      <c r="MKP24" s="42"/>
      <c r="MKQ24" s="42"/>
      <c r="MKR24" s="42"/>
      <c r="MKS24" s="43"/>
      <c r="MKT24" s="42"/>
      <c r="MKU24" s="42"/>
      <c r="MKV24" s="43"/>
      <c r="MKW24" s="42"/>
      <c r="MKX24" s="42"/>
      <c r="MKY24" s="42"/>
      <c r="MKZ24" s="43"/>
      <c r="MLA24" s="42"/>
      <c r="MLB24" s="42"/>
      <c r="MLC24" s="43"/>
      <c r="MLD24" s="42"/>
      <c r="MLE24" s="42"/>
      <c r="MLF24" s="42"/>
      <c r="MLG24" s="43"/>
      <c r="MLH24" s="42"/>
      <c r="MLI24" s="42"/>
      <c r="MLJ24" s="43"/>
      <c r="MLK24" s="42"/>
      <c r="MLL24" s="42"/>
      <c r="MLM24" s="42"/>
      <c r="MLN24" s="43"/>
      <c r="MLO24" s="42"/>
      <c r="MLP24" s="42"/>
      <c r="MLQ24" s="43"/>
      <c r="MLR24" s="42"/>
      <c r="MLS24" s="42"/>
      <c r="MLT24" s="42"/>
      <c r="MLU24" s="43"/>
      <c r="MLV24" s="42"/>
      <c r="MLW24" s="42"/>
      <c r="MLX24" s="43"/>
      <c r="MLY24" s="42"/>
      <c r="MLZ24" s="42"/>
      <c r="MMA24" s="42"/>
      <c r="MMB24" s="43"/>
      <c r="MMC24" s="42"/>
      <c r="MMD24" s="42"/>
      <c r="MME24" s="43"/>
      <c r="MMF24" s="42"/>
      <c r="MMG24" s="42"/>
      <c r="MMH24" s="42"/>
      <c r="MMI24" s="43"/>
      <c r="MMJ24" s="42"/>
      <c r="MMK24" s="42"/>
      <c r="MML24" s="43"/>
      <c r="MMM24" s="42"/>
      <c r="MMN24" s="42"/>
      <c r="MMO24" s="42"/>
      <c r="MMP24" s="43"/>
      <c r="MMQ24" s="42"/>
      <c r="MMR24" s="42"/>
      <c r="MMS24" s="43"/>
      <c r="MMT24" s="42"/>
      <c r="MMU24" s="42"/>
      <c r="MMV24" s="42"/>
      <c r="MMW24" s="43"/>
      <c r="MMX24" s="42"/>
      <c r="MMY24" s="42"/>
      <c r="MMZ24" s="43"/>
      <c r="MNA24" s="42"/>
      <c r="MNB24" s="42"/>
      <c r="MNC24" s="42"/>
      <c r="MND24" s="43"/>
      <c r="MNE24" s="42"/>
      <c r="MNF24" s="42"/>
      <c r="MNG24" s="43"/>
      <c r="MNH24" s="42"/>
      <c r="MNI24" s="42"/>
      <c r="MNJ24" s="42"/>
      <c r="MNK24" s="43"/>
      <c r="MNL24" s="42"/>
      <c r="MNM24" s="42"/>
      <c r="MNN24" s="43"/>
      <c r="MNO24" s="42"/>
      <c r="MNP24" s="42"/>
      <c r="MNQ24" s="42"/>
      <c r="MNR24" s="43"/>
      <c r="MNS24" s="42"/>
      <c r="MNT24" s="42"/>
      <c r="MNU24" s="43"/>
      <c r="MNV24" s="42"/>
      <c r="MNW24" s="42"/>
      <c r="MNX24" s="42"/>
      <c r="MNY24" s="43"/>
      <c r="MNZ24" s="42"/>
      <c r="MOA24" s="42"/>
      <c r="MOB24" s="43"/>
      <c r="MOC24" s="42"/>
      <c r="MOD24" s="42"/>
      <c r="MOE24" s="42"/>
      <c r="MOF24" s="43"/>
      <c r="MOG24" s="42"/>
      <c r="MOH24" s="42"/>
      <c r="MOI24" s="43"/>
      <c r="MOJ24" s="42"/>
      <c r="MOK24" s="42"/>
      <c r="MOL24" s="42"/>
      <c r="MOM24" s="43"/>
      <c r="MON24" s="42"/>
      <c r="MOO24" s="42"/>
      <c r="MOP24" s="43"/>
      <c r="MOQ24" s="42"/>
      <c r="MOR24" s="42"/>
      <c r="MOS24" s="42"/>
      <c r="MOT24" s="43"/>
      <c r="MOU24" s="42"/>
      <c r="MOV24" s="42"/>
      <c r="MOW24" s="43"/>
      <c r="MOX24" s="42"/>
      <c r="MOY24" s="42"/>
      <c r="MOZ24" s="42"/>
      <c r="MPA24" s="43"/>
      <c r="MPB24" s="42"/>
      <c r="MPC24" s="42"/>
      <c r="MPD24" s="43"/>
      <c r="MPE24" s="42"/>
      <c r="MPF24" s="42"/>
      <c r="MPG24" s="42"/>
      <c r="MPH24" s="43"/>
      <c r="MPI24" s="42"/>
      <c r="MPJ24" s="42"/>
      <c r="MPK24" s="43"/>
      <c r="MPL24" s="42"/>
      <c r="MPM24" s="42"/>
      <c r="MPN24" s="42"/>
      <c r="MPO24" s="43"/>
      <c r="MPP24" s="42"/>
      <c r="MPQ24" s="42"/>
      <c r="MPR24" s="43"/>
      <c r="MPS24" s="42"/>
      <c r="MPT24" s="42"/>
      <c r="MPU24" s="42"/>
      <c r="MPV24" s="43"/>
      <c r="MPW24" s="42"/>
      <c r="MPX24" s="42"/>
      <c r="MPY24" s="43"/>
      <c r="MPZ24" s="42"/>
      <c r="MQA24" s="42"/>
      <c r="MQB24" s="42"/>
      <c r="MQC24" s="43"/>
      <c r="MQD24" s="42"/>
      <c r="MQE24" s="42"/>
      <c r="MQF24" s="43"/>
      <c r="MQG24" s="42"/>
      <c r="MQH24" s="42"/>
      <c r="MQI24" s="42"/>
      <c r="MQJ24" s="43"/>
      <c r="MQK24" s="42"/>
      <c r="MQL24" s="42"/>
      <c r="MQM24" s="43"/>
      <c r="MQN24" s="42"/>
      <c r="MQO24" s="42"/>
      <c r="MQP24" s="42"/>
      <c r="MQQ24" s="43"/>
      <c r="MQR24" s="42"/>
      <c r="MQS24" s="42"/>
      <c r="MQT24" s="43"/>
      <c r="MQU24" s="42"/>
      <c r="MQV24" s="42"/>
      <c r="MQW24" s="42"/>
      <c r="MQX24" s="43"/>
      <c r="MQY24" s="42"/>
      <c r="MQZ24" s="42"/>
      <c r="MRA24" s="43"/>
      <c r="MRB24" s="42"/>
      <c r="MRC24" s="42"/>
      <c r="MRD24" s="42"/>
      <c r="MRE24" s="43"/>
      <c r="MRF24" s="42"/>
      <c r="MRG24" s="42"/>
      <c r="MRH24" s="43"/>
      <c r="MRI24" s="42"/>
      <c r="MRJ24" s="42"/>
      <c r="MRK24" s="42"/>
      <c r="MRL24" s="43"/>
      <c r="MRM24" s="42"/>
      <c r="MRN24" s="42"/>
      <c r="MRO24" s="43"/>
      <c r="MRP24" s="42"/>
      <c r="MRQ24" s="42"/>
      <c r="MRR24" s="42"/>
      <c r="MRS24" s="43"/>
      <c r="MRT24" s="42"/>
      <c r="MRU24" s="42"/>
      <c r="MRV24" s="43"/>
      <c r="MRW24" s="42"/>
      <c r="MRX24" s="42"/>
      <c r="MRY24" s="42"/>
      <c r="MRZ24" s="43"/>
      <c r="MSA24" s="42"/>
      <c r="MSB24" s="42"/>
      <c r="MSC24" s="43"/>
      <c r="MSD24" s="42"/>
      <c r="MSE24" s="42"/>
      <c r="MSF24" s="42"/>
      <c r="MSG24" s="43"/>
      <c r="MSH24" s="42"/>
      <c r="MSI24" s="42"/>
      <c r="MSJ24" s="43"/>
      <c r="MSK24" s="42"/>
      <c r="MSL24" s="42"/>
      <c r="MSM24" s="42"/>
      <c r="MSN24" s="43"/>
      <c r="MSO24" s="42"/>
      <c r="MSP24" s="42"/>
      <c r="MSQ24" s="43"/>
      <c r="MSR24" s="42"/>
      <c r="MSS24" s="42"/>
      <c r="MST24" s="42"/>
      <c r="MSU24" s="43"/>
      <c r="MSV24" s="42"/>
      <c r="MSW24" s="42"/>
      <c r="MSX24" s="43"/>
      <c r="MSY24" s="42"/>
      <c r="MSZ24" s="42"/>
      <c r="MTA24" s="42"/>
      <c r="MTB24" s="43"/>
      <c r="MTC24" s="42"/>
      <c r="MTD24" s="42"/>
      <c r="MTE24" s="43"/>
      <c r="MTF24" s="42"/>
      <c r="MTG24" s="42"/>
      <c r="MTH24" s="42"/>
      <c r="MTI24" s="43"/>
      <c r="MTJ24" s="42"/>
      <c r="MTK24" s="42"/>
      <c r="MTL24" s="43"/>
      <c r="MTM24" s="42"/>
      <c r="MTN24" s="42"/>
      <c r="MTO24" s="42"/>
      <c r="MTP24" s="43"/>
      <c r="MTQ24" s="42"/>
      <c r="MTR24" s="42"/>
      <c r="MTS24" s="43"/>
      <c r="MTT24" s="42"/>
      <c r="MTU24" s="42"/>
      <c r="MTV24" s="42"/>
      <c r="MTW24" s="43"/>
      <c r="MTX24" s="42"/>
      <c r="MTY24" s="42"/>
      <c r="MTZ24" s="43"/>
      <c r="MUA24" s="42"/>
      <c r="MUB24" s="42"/>
      <c r="MUC24" s="42"/>
      <c r="MUD24" s="43"/>
      <c r="MUE24" s="42"/>
      <c r="MUF24" s="42"/>
      <c r="MUG24" s="43"/>
      <c r="MUH24" s="42"/>
      <c r="MUI24" s="42"/>
      <c r="MUJ24" s="42"/>
      <c r="MUK24" s="43"/>
      <c r="MUL24" s="42"/>
      <c r="MUM24" s="42"/>
      <c r="MUN24" s="43"/>
      <c r="MUO24" s="42"/>
      <c r="MUP24" s="42"/>
      <c r="MUQ24" s="42"/>
      <c r="MUR24" s="43"/>
      <c r="MUS24" s="42"/>
      <c r="MUT24" s="42"/>
      <c r="MUU24" s="43"/>
      <c r="MUV24" s="42"/>
      <c r="MUW24" s="42"/>
      <c r="MUX24" s="42"/>
      <c r="MUY24" s="43"/>
      <c r="MUZ24" s="42"/>
      <c r="MVA24" s="42"/>
      <c r="MVB24" s="43"/>
      <c r="MVC24" s="42"/>
      <c r="MVD24" s="42"/>
      <c r="MVE24" s="42"/>
      <c r="MVF24" s="43"/>
      <c r="MVG24" s="42"/>
      <c r="MVH24" s="42"/>
      <c r="MVI24" s="43"/>
      <c r="MVJ24" s="42"/>
      <c r="MVK24" s="42"/>
      <c r="MVL24" s="42"/>
      <c r="MVM24" s="43"/>
      <c r="MVN24" s="42"/>
      <c r="MVO24" s="42"/>
      <c r="MVP24" s="43"/>
      <c r="MVQ24" s="42"/>
      <c r="MVR24" s="42"/>
      <c r="MVS24" s="42"/>
      <c r="MVT24" s="43"/>
      <c r="MVU24" s="42"/>
      <c r="MVV24" s="42"/>
      <c r="MVW24" s="43"/>
      <c r="MVX24" s="42"/>
      <c r="MVY24" s="42"/>
      <c r="MVZ24" s="42"/>
      <c r="MWA24" s="43"/>
      <c r="MWB24" s="42"/>
      <c r="MWC24" s="42"/>
      <c r="MWD24" s="43"/>
      <c r="MWE24" s="42"/>
      <c r="MWF24" s="42"/>
      <c r="MWG24" s="42"/>
      <c r="MWH24" s="43"/>
      <c r="MWI24" s="42"/>
      <c r="MWJ24" s="42"/>
      <c r="MWK24" s="43"/>
      <c r="MWL24" s="42"/>
      <c r="MWM24" s="42"/>
      <c r="MWN24" s="42"/>
      <c r="MWO24" s="43"/>
      <c r="MWP24" s="42"/>
      <c r="MWQ24" s="42"/>
      <c r="MWR24" s="43"/>
      <c r="MWS24" s="42"/>
      <c r="MWT24" s="42"/>
      <c r="MWU24" s="42"/>
      <c r="MWV24" s="43"/>
      <c r="MWW24" s="42"/>
      <c r="MWX24" s="42"/>
      <c r="MWY24" s="43"/>
      <c r="MWZ24" s="42"/>
      <c r="MXA24" s="42"/>
      <c r="MXB24" s="42"/>
      <c r="MXC24" s="43"/>
      <c r="MXD24" s="42"/>
      <c r="MXE24" s="42"/>
      <c r="MXF24" s="43"/>
      <c r="MXG24" s="42"/>
      <c r="MXH24" s="42"/>
      <c r="MXI24" s="42"/>
      <c r="MXJ24" s="43"/>
      <c r="MXK24" s="42"/>
      <c r="MXL24" s="42"/>
      <c r="MXM24" s="43"/>
      <c r="MXN24" s="42"/>
      <c r="MXO24" s="42"/>
      <c r="MXP24" s="42"/>
      <c r="MXQ24" s="43"/>
      <c r="MXR24" s="42"/>
      <c r="MXS24" s="42"/>
      <c r="MXT24" s="43"/>
      <c r="MXU24" s="42"/>
      <c r="MXV24" s="42"/>
      <c r="MXW24" s="42"/>
      <c r="MXX24" s="43"/>
      <c r="MXY24" s="42"/>
      <c r="MXZ24" s="42"/>
      <c r="MYA24" s="43"/>
      <c r="MYB24" s="42"/>
      <c r="MYC24" s="42"/>
      <c r="MYD24" s="42"/>
      <c r="MYE24" s="43"/>
      <c r="MYF24" s="42"/>
      <c r="MYG24" s="42"/>
      <c r="MYH24" s="43"/>
      <c r="MYI24" s="42"/>
      <c r="MYJ24" s="42"/>
      <c r="MYK24" s="42"/>
      <c r="MYL24" s="43"/>
      <c r="MYM24" s="42"/>
      <c r="MYN24" s="42"/>
      <c r="MYO24" s="43"/>
      <c r="MYP24" s="42"/>
      <c r="MYQ24" s="42"/>
      <c r="MYR24" s="42"/>
      <c r="MYS24" s="43"/>
      <c r="MYT24" s="42"/>
      <c r="MYU24" s="42"/>
      <c r="MYV24" s="43"/>
      <c r="MYW24" s="42"/>
      <c r="MYX24" s="42"/>
      <c r="MYY24" s="42"/>
      <c r="MYZ24" s="43"/>
      <c r="MZA24" s="42"/>
      <c r="MZB24" s="42"/>
      <c r="MZC24" s="43"/>
      <c r="MZD24" s="42"/>
      <c r="MZE24" s="42"/>
      <c r="MZF24" s="42"/>
      <c r="MZG24" s="43"/>
      <c r="MZH24" s="42"/>
      <c r="MZI24" s="42"/>
      <c r="MZJ24" s="43"/>
      <c r="MZK24" s="42"/>
      <c r="MZL24" s="42"/>
      <c r="MZM24" s="42"/>
      <c r="MZN24" s="43"/>
      <c r="MZO24" s="42"/>
      <c r="MZP24" s="42"/>
      <c r="MZQ24" s="43"/>
      <c r="MZR24" s="42"/>
      <c r="MZS24" s="42"/>
      <c r="MZT24" s="42"/>
      <c r="MZU24" s="43"/>
      <c r="MZV24" s="42"/>
      <c r="MZW24" s="42"/>
      <c r="MZX24" s="43"/>
      <c r="MZY24" s="42"/>
      <c r="MZZ24" s="42"/>
      <c r="NAA24" s="42"/>
      <c r="NAB24" s="43"/>
      <c r="NAC24" s="42"/>
      <c r="NAD24" s="42"/>
      <c r="NAE24" s="43"/>
      <c r="NAF24" s="42"/>
      <c r="NAG24" s="42"/>
      <c r="NAH24" s="42"/>
      <c r="NAI24" s="43"/>
      <c r="NAJ24" s="42"/>
      <c r="NAK24" s="42"/>
      <c r="NAL24" s="43"/>
      <c r="NAM24" s="42"/>
      <c r="NAN24" s="42"/>
      <c r="NAO24" s="42"/>
      <c r="NAP24" s="43"/>
      <c r="NAQ24" s="42"/>
      <c r="NAR24" s="42"/>
      <c r="NAS24" s="43"/>
      <c r="NAT24" s="42"/>
      <c r="NAU24" s="42"/>
      <c r="NAV24" s="42"/>
      <c r="NAW24" s="43"/>
      <c r="NAX24" s="42"/>
      <c r="NAY24" s="42"/>
      <c r="NAZ24" s="43"/>
      <c r="NBA24" s="42"/>
      <c r="NBB24" s="42"/>
      <c r="NBC24" s="42"/>
      <c r="NBD24" s="43"/>
      <c r="NBE24" s="42"/>
      <c r="NBF24" s="42"/>
      <c r="NBG24" s="43"/>
      <c r="NBH24" s="42"/>
      <c r="NBI24" s="42"/>
      <c r="NBJ24" s="42"/>
      <c r="NBK24" s="43"/>
      <c r="NBL24" s="42"/>
      <c r="NBM24" s="42"/>
      <c r="NBN24" s="43"/>
      <c r="NBO24" s="42"/>
      <c r="NBP24" s="42"/>
      <c r="NBQ24" s="42"/>
      <c r="NBR24" s="43"/>
      <c r="NBS24" s="42"/>
      <c r="NBT24" s="42"/>
      <c r="NBU24" s="43"/>
      <c r="NBV24" s="42"/>
      <c r="NBW24" s="42"/>
      <c r="NBX24" s="42"/>
      <c r="NBY24" s="43"/>
      <c r="NBZ24" s="42"/>
      <c r="NCA24" s="42"/>
      <c r="NCB24" s="43"/>
      <c r="NCC24" s="42"/>
      <c r="NCD24" s="42"/>
      <c r="NCE24" s="42"/>
      <c r="NCF24" s="43"/>
      <c r="NCG24" s="42"/>
      <c r="NCH24" s="42"/>
      <c r="NCI24" s="43"/>
      <c r="NCJ24" s="42"/>
      <c r="NCK24" s="42"/>
      <c r="NCL24" s="42"/>
      <c r="NCM24" s="43"/>
      <c r="NCN24" s="42"/>
      <c r="NCO24" s="42"/>
      <c r="NCP24" s="43"/>
      <c r="NCQ24" s="42"/>
      <c r="NCR24" s="42"/>
      <c r="NCS24" s="42"/>
      <c r="NCT24" s="43"/>
      <c r="NCU24" s="42"/>
      <c r="NCV24" s="42"/>
      <c r="NCW24" s="43"/>
      <c r="NCX24" s="42"/>
      <c r="NCY24" s="42"/>
      <c r="NCZ24" s="42"/>
      <c r="NDA24" s="43"/>
      <c r="NDB24" s="42"/>
      <c r="NDC24" s="42"/>
      <c r="NDD24" s="43"/>
      <c r="NDE24" s="42"/>
      <c r="NDF24" s="42"/>
      <c r="NDG24" s="42"/>
      <c r="NDH24" s="43"/>
      <c r="NDI24" s="42"/>
      <c r="NDJ24" s="42"/>
      <c r="NDK24" s="43"/>
      <c r="NDL24" s="42"/>
      <c r="NDM24" s="42"/>
      <c r="NDN24" s="42"/>
      <c r="NDO24" s="43"/>
      <c r="NDP24" s="42"/>
      <c r="NDQ24" s="42"/>
      <c r="NDR24" s="43"/>
      <c r="NDS24" s="42"/>
      <c r="NDT24" s="42"/>
      <c r="NDU24" s="42"/>
      <c r="NDV24" s="43"/>
      <c r="NDW24" s="42"/>
      <c r="NDX24" s="42"/>
      <c r="NDY24" s="43"/>
      <c r="NDZ24" s="42"/>
      <c r="NEA24" s="42"/>
      <c r="NEB24" s="42"/>
      <c r="NEC24" s="43"/>
      <c r="NED24" s="42"/>
      <c r="NEE24" s="42"/>
      <c r="NEF24" s="43"/>
      <c r="NEG24" s="42"/>
      <c r="NEH24" s="42"/>
      <c r="NEI24" s="42"/>
      <c r="NEJ24" s="43"/>
      <c r="NEK24" s="42"/>
      <c r="NEL24" s="42"/>
      <c r="NEM24" s="43"/>
      <c r="NEN24" s="42"/>
      <c r="NEO24" s="42"/>
      <c r="NEP24" s="42"/>
      <c r="NEQ24" s="43"/>
      <c r="NER24" s="42"/>
      <c r="NES24" s="42"/>
      <c r="NET24" s="43"/>
      <c r="NEU24" s="42"/>
      <c r="NEV24" s="42"/>
      <c r="NEW24" s="42"/>
      <c r="NEX24" s="43"/>
      <c r="NEY24" s="42"/>
      <c r="NEZ24" s="42"/>
      <c r="NFA24" s="43"/>
      <c r="NFB24" s="42"/>
      <c r="NFC24" s="42"/>
      <c r="NFD24" s="42"/>
      <c r="NFE24" s="43"/>
      <c r="NFF24" s="42"/>
      <c r="NFG24" s="42"/>
      <c r="NFH24" s="43"/>
      <c r="NFI24" s="42"/>
      <c r="NFJ24" s="42"/>
      <c r="NFK24" s="42"/>
      <c r="NFL24" s="43"/>
      <c r="NFM24" s="42"/>
      <c r="NFN24" s="42"/>
      <c r="NFO24" s="43"/>
      <c r="NFP24" s="42"/>
      <c r="NFQ24" s="42"/>
      <c r="NFR24" s="42"/>
      <c r="NFS24" s="43"/>
      <c r="NFT24" s="42"/>
      <c r="NFU24" s="42"/>
      <c r="NFV24" s="43"/>
      <c r="NFW24" s="42"/>
      <c r="NFX24" s="42"/>
      <c r="NFY24" s="42"/>
      <c r="NFZ24" s="43"/>
      <c r="NGA24" s="42"/>
      <c r="NGB24" s="42"/>
      <c r="NGC24" s="43"/>
      <c r="NGD24" s="42"/>
      <c r="NGE24" s="42"/>
      <c r="NGF24" s="42"/>
      <c r="NGG24" s="43"/>
      <c r="NGH24" s="42"/>
      <c r="NGI24" s="42"/>
      <c r="NGJ24" s="43"/>
      <c r="NGK24" s="42"/>
      <c r="NGL24" s="42"/>
      <c r="NGM24" s="42"/>
      <c r="NGN24" s="43"/>
      <c r="NGO24" s="42"/>
      <c r="NGP24" s="42"/>
      <c r="NGQ24" s="43"/>
      <c r="NGR24" s="42"/>
      <c r="NGS24" s="42"/>
      <c r="NGT24" s="42"/>
      <c r="NGU24" s="43"/>
      <c r="NGV24" s="42"/>
      <c r="NGW24" s="42"/>
      <c r="NGX24" s="43"/>
      <c r="NGY24" s="42"/>
      <c r="NGZ24" s="42"/>
      <c r="NHA24" s="42"/>
      <c r="NHB24" s="43"/>
      <c r="NHC24" s="42"/>
      <c r="NHD24" s="42"/>
      <c r="NHE24" s="43"/>
      <c r="NHF24" s="42"/>
      <c r="NHG24" s="42"/>
      <c r="NHH24" s="42"/>
      <c r="NHI24" s="43"/>
      <c r="NHJ24" s="42"/>
      <c r="NHK24" s="42"/>
      <c r="NHL24" s="43"/>
      <c r="NHM24" s="42"/>
      <c r="NHN24" s="42"/>
      <c r="NHO24" s="42"/>
      <c r="NHP24" s="43"/>
      <c r="NHQ24" s="42"/>
      <c r="NHR24" s="42"/>
      <c r="NHS24" s="43"/>
      <c r="NHT24" s="42"/>
      <c r="NHU24" s="42"/>
      <c r="NHV24" s="42"/>
      <c r="NHW24" s="43"/>
      <c r="NHX24" s="42"/>
      <c r="NHY24" s="42"/>
      <c r="NHZ24" s="43"/>
      <c r="NIA24" s="42"/>
      <c r="NIB24" s="42"/>
      <c r="NIC24" s="42"/>
      <c r="NID24" s="43"/>
      <c r="NIE24" s="42"/>
      <c r="NIF24" s="42"/>
      <c r="NIG24" s="43"/>
      <c r="NIH24" s="42"/>
      <c r="NII24" s="42"/>
      <c r="NIJ24" s="42"/>
      <c r="NIK24" s="43"/>
      <c r="NIL24" s="42"/>
      <c r="NIM24" s="42"/>
      <c r="NIN24" s="43"/>
      <c r="NIO24" s="42"/>
      <c r="NIP24" s="42"/>
      <c r="NIQ24" s="42"/>
      <c r="NIR24" s="43"/>
      <c r="NIS24" s="42"/>
      <c r="NIT24" s="42"/>
      <c r="NIU24" s="43"/>
      <c r="NIV24" s="42"/>
      <c r="NIW24" s="42"/>
      <c r="NIX24" s="42"/>
      <c r="NIY24" s="43"/>
      <c r="NIZ24" s="42"/>
      <c r="NJA24" s="42"/>
      <c r="NJB24" s="43"/>
      <c r="NJC24" s="42"/>
      <c r="NJD24" s="42"/>
      <c r="NJE24" s="42"/>
      <c r="NJF24" s="43"/>
      <c r="NJG24" s="42"/>
      <c r="NJH24" s="42"/>
      <c r="NJI24" s="43"/>
      <c r="NJJ24" s="42"/>
      <c r="NJK24" s="42"/>
      <c r="NJL24" s="42"/>
      <c r="NJM24" s="43"/>
      <c r="NJN24" s="42"/>
      <c r="NJO24" s="42"/>
      <c r="NJP24" s="43"/>
      <c r="NJQ24" s="42"/>
      <c r="NJR24" s="42"/>
      <c r="NJS24" s="42"/>
      <c r="NJT24" s="43"/>
      <c r="NJU24" s="42"/>
      <c r="NJV24" s="42"/>
      <c r="NJW24" s="43"/>
      <c r="NJX24" s="42"/>
      <c r="NJY24" s="42"/>
      <c r="NJZ24" s="42"/>
      <c r="NKA24" s="43"/>
      <c r="NKB24" s="42"/>
      <c r="NKC24" s="42"/>
      <c r="NKD24" s="43"/>
      <c r="NKE24" s="42"/>
      <c r="NKF24" s="42"/>
      <c r="NKG24" s="42"/>
      <c r="NKH24" s="43"/>
      <c r="NKI24" s="42"/>
      <c r="NKJ24" s="42"/>
      <c r="NKK24" s="43"/>
      <c r="NKL24" s="42"/>
      <c r="NKM24" s="42"/>
      <c r="NKN24" s="42"/>
      <c r="NKO24" s="43"/>
      <c r="NKP24" s="42"/>
      <c r="NKQ24" s="42"/>
      <c r="NKR24" s="43"/>
      <c r="NKS24" s="42"/>
      <c r="NKT24" s="42"/>
      <c r="NKU24" s="42"/>
      <c r="NKV24" s="43"/>
      <c r="NKW24" s="42"/>
      <c r="NKX24" s="42"/>
      <c r="NKY24" s="43"/>
      <c r="NKZ24" s="42"/>
      <c r="NLA24" s="42"/>
      <c r="NLB24" s="42"/>
      <c r="NLC24" s="43"/>
      <c r="NLD24" s="42"/>
      <c r="NLE24" s="42"/>
      <c r="NLF24" s="43"/>
      <c r="NLG24" s="42"/>
      <c r="NLH24" s="42"/>
      <c r="NLI24" s="42"/>
      <c r="NLJ24" s="43"/>
      <c r="NLK24" s="42"/>
      <c r="NLL24" s="42"/>
      <c r="NLM24" s="43"/>
      <c r="NLN24" s="42"/>
      <c r="NLO24" s="42"/>
      <c r="NLP24" s="42"/>
      <c r="NLQ24" s="43"/>
      <c r="NLR24" s="42"/>
      <c r="NLS24" s="42"/>
      <c r="NLT24" s="43"/>
      <c r="NLU24" s="42"/>
      <c r="NLV24" s="42"/>
      <c r="NLW24" s="42"/>
      <c r="NLX24" s="43"/>
      <c r="NLY24" s="42"/>
      <c r="NLZ24" s="42"/>
      <c r="NMA24" s="43"/>
      <c r="NMB24" s="42"/>
      <c r="NMC24" s="42"/>
      <c r="NMD24" s="42"/>
      <c r="NME24" s="43"/>
      <c r="NMF24" s="42"/>
      <c r="NMG24" s="42"/>
      <c r="NMH24" s="43"/>
      <c r="NMI24" s="42"/>
      <c r="NMJ24" s="42"/>
      <c r="NMK24" s="42"/>
      <c r="NML24" s="43"/>
      <c r="NMM24" s="42"/>
      <c r="NMN24" s="42"/>
      <c r="NMO24" s="43"/>
      <c r="NMP24" s="42"/>
      <c r="NMQ24" s="42"/>
      <c r="NMR24" s="42"/>
      <c r="NMS24" s="43"/>
      <c r="NMT24" s="42"/>
      <c r="NMU24" s="42"/>
      <c r="NMV24" s="43"/>
      <c r="NMW24" s="42"/>
      <c r="NMX24" s="42"/>
      <c r="NMY24" s="42"/>
      <c r="NMZ24" s="43"/>
      <c r="NNA24" s="42"/>
      <c r="NNB24" s="42"/>
      <c r="NNC24" s="43"/>
      <c r="NND24" s="42"/>
      <c r="NNE24" s="42"/>
      <c r="NNF24" s="42"/>
      <c r="NNG24" s="43"/>
      <c r="NNH24" s="42"/>
      <c r="NNI24" s="42"/>
      <c r="NNJ24" s="43"/>
      <c r="NNK24" s="42"/>
      <c r="NNL24" s="42"/>
      <c r="NNM24" s="42"/>
      <c r="NNN24" s="43"/>
      <c r="NNO24" s="42"/>
      <c r="NNP24" s="42"/>
      <c r="NNQ24" s="43"/>
      <c r="NNR24" s="42"/>
      <c r="NNS24" s="42"/>
      <c r="NNT24" s="42"/>
      <c r="NNU24" s="43"/>
      <c r="NNV24" s="42"/>
      <c r="NNW24" s="42"/>
      <c r="NNX24" s="43"/>
      <c r="NNY24" s="42"/>
      <c r="NNZ24" s="42"/>
      <c r="NOA24" s="42"/>
      <c r="NOB24" s="43"/>
      <c r="NOC24" s="42"/>
      <c r="NOD24" s="42"/>
      <c r="NOE24" s="43"/>
      <c r="NOF24" s="42"/>
      <c r="NOG24" s="42"/>
      <c r="NOH24" s="42"/>
      <c r="NOI24" s="43"/>
      <c r="NOJ24" s="42"/>
      <c r="NOK24" s="42"/>
      <c r="NOL24" s="43"/>
      <c r="NOM24" s="42"/>
      <c r="NON24" s="42"/>
      <c r="NOO24" s="42"/>
      <c r="NOP24" s="43"/>
      <c r="NOQ24" s="42"/>
      <c r="NOR24" s="42"/>
      <c r="NOS24" s="43"/>
      <c r="NOT24" s="42"/>
      <c r="NOU24" s="42"/>
      <c r="NOV24" s="42"/>
      <c r="NOW24" s="43"/>
      <c r="NOX24" s="42"/>
      <c r="NOY24" s="42"/>
      <c r="NOZ24" s="43"/>
      <c r="NPA24" s="42"/>
      <c r="NPB24" s="42"/>
      <c r="NPC24" s="42"/>
      <c r="NPD24" s="43"/>
      <c r="NPE24" s="42"/>
      <c r="NPF24" s="42"/>
      <c r="NPG24" s="43"/>
      <c r="NPH24" s="42"/>
      <c r="NPI24" s="42"/>
      <c r="NPJ24" s="42"/>
      <c r="NPK24" s="43"/>
      <c r="NPL24" s="42"/>
      <c r="NPM24" s="42"/>
      <c r="NPN24" s="43"/>
      <c r="NPO24" s="42"/>
      <c r="NPP24" s="42"/>
      <c r="NPQ24" s="42"/>
      <c r="NPR24" s="43"/>
      <c r="NPS24" s="42"/>
      <c r="NPT24" s="42"/>
      <c r="NPU24" s="43"/>
      <c r="NPV24" s="42"/>
      <c r="NPW24" s="42"/>
      <c r="NPX24" s="42"/>
      <c r="NPY24" s="43"/>
      <c r="NPZ24" s="42"/>
      <c r="NQA24" s="42"/>
      <c r="NQB24" s="43"/>
      <c r="NQC24" s="42"/>
      <c r="NQD24" s="42"/>
      <c r="NQE24" s="42"/>
      <c r="NQF24" s="43"/>
      <c r="NQG24" s="42"/>
      <c r="NQH24" s="42"/>
      <c r="NQI24" s="43"/>
      <c r="NQJ24" s="42"/>
      <c r="NQK24" s="42"/>
      <c r="NQL24" s="42"/>
      <c r="NQM24" s="43"/>
      <c r="NQN24" s="42"/>
      <c r="NQO24" s="42"/>
      <c r="NQP24" s="43"/>
      <c r="NQQ24" s="42"/>
      <c r="NQR24" s="42"/>
      <c r="NQS24" s="42"/>
      <c r="NQT24" s="43"/>
      <c r="NQU24" s="42"/>
      <c r="NQV24" s="42"/>
      <c r="NQW24" s="43"/>
      <c r="NQX24" s="42"/>
      <c r="NQY24" s="42"/>
      <c r="NQZ24" s="42"/>
      <c r="NRA24" s="43"/>
      <c r="NRB24" s="42"/>
      <c r="NRC24" s="42"/>
      <c r="NRD24" s="43"/>
      <c r="NRE24" s="42"/>
      <c r="NRF24" s="42"/>
      <c r="NRG24" s="42"/>
      <c r="NRH24" s="43"/>
      <c r="NRI24" s="42"/>
      <c r="NRJ24" s="42"/>
      <c r="NRK24" s="43"/>
      <c r="NRL24" s="42"/>
      <c r="NRM24" s="42"/>
      <c r="NRN24" s="42"/>
      <c r="NRO24" s="43"/>
      <c r="NRP24" s="42"/>
      <c r="NRQ24" s="42"/>
      <c r="NRR24" s="43"/>
      <c r="NRS24" s="42"/>
      <c r="NRT24" s="42"/>
      <c r="NRU24" s="42"/>
      <c r="NRV24" s="43"/>
      <c r="NRW24" s="42"/>
      <c r="NRX24" s="42"/>
      <c r="NRY24" s="43"/>
      <c r="NRZ24" s="42"/>
      <c r="NSA24" s="42"/>
      <c r="NSB24" s="42"/>
      <c r="NSC24" s="43"/>
      <c r="NSD24" s="42"/>
      <c r="NSE24" s="42"/>
      <c r="NSF24" s="43"/>
      <c r="NSG24" s="42"/>
      <c r="NSH24" s="42"/>
      <c r="NSI24" s="42"/>
      <c r="NSJ24" s="43"/>
      <c r="NSK24" s="42"/>
      <c r="NSL24" s="42"/>
      <c r="NSM24" s="43"/>
      <c r="NSN24" s="42"/>
      <c r="NSO24" s="42"/>
      <c r="NSP24" s="42"/>
      <c r="NSQ24" s="43"/>
      <c r="NSR24" s="42"/>
      <c r="NSS24" s="42"/>
      <c r="NST24" s="43"/>
      <c r="NSU24" s="42"/>
      <c r="NSV24" s="42"/>
      <c r="NSW24" s="42"/>
      <c r="NSX24" s="43"/>
      <c r="NSY24" s="42"/>
      <c r="NSZ24" s="42"/>
      <c r="NTA24" s="43"/>
      <c r="NTB24" s="42"/>
      <c r="NTC24" s="42"/>
      <c r="NTD24" s="42"/>
      <c r="NTE24" s="43"/>
      <c r="NTF24" s="42"/>
      <c r="NTG24" s="42"/>
      <c r="NTH24" s="43"/>
      <c r="NTI24" s="42"/>
      <c r="NTJ24" s="42"/>
      <c r="NTK24" s="42"/>
      <c r="NTL24" s="43"/>
      <c r="NTM24" s="42"/>
      <c r="NTN24" s="42"/>
      <c r="NTO24" s="43"/>
      <c r="NTP24" s="42"/>
      <c r="NTQ24" s="42"/>
      <c r="NTR24" s="42"/>
      <c r="NTS24" s="43"/>
      <c r="NTT24" s="42"/>
      <c r="NTU24" s="42"/>
      <c r="NTV24" s="43"/>
      <c r="NTW24" s="42"/>
      <c r="NTX24" s="42"/>
      <c r="NTY24" s="42"/>
      <c r="NTZ24" s="43"/>
      <c r="NUA24" s="42"/>
      <c r="NUB24" s="42"/>
      <c r="NUC24" s="43"/>
      <c r="NUD24" s="42"/>
      <c r="NUE24" s="42"/>
      <c r="NUF24" s="42"/>
      <c r="NUG24" s="43"/>
      <c r="NUH24" s="42"/>
      <c r="NUI24" s="42"/>
      <c r="NUJ24" s="43"/>
      <c r="NUK24" s="42"/>
      <c r="NUL24" s="42"/>
      <c r="NUM24" s="42"/>
      <c r="NUN24" s="43"/>
      <c r="NUO24" s="42"/>
      <c r="NUP24" s="42"/>
      <c r="NUQ24" s="43"/>
      <c r="NUR24" s="42"/>
      <c r="NUS24" s="42"/>
      <c r="NUT24" s="42"/>
      <c r="NUU24" s="43"/>
      <c r="NUV24" s="42"/>
      <c r="NUW24" s="42"/>
      <c r="NUX24" s="43"/>
      <c r="NUY24" s="42"/>
      <c r="NUZ24" s="42"/>
      <c r="NVA24" s="42"/>
      <c r="NVB24" s="43"/>
      <c r="NVC24" s="42"/>
      <c r="NVD24" s="42"/>
      <c r="NVE24" s="43"/>
      <c r="NVF24" s="42"/>
      <c r="NVG24" s="42"/>
      <c r="NVH24" s="42"/>
      <c r="NVI24" s="43"/>
      <c r="NVJ24" s="42"/>
      <c r="NVK24" s="42"/>
      <c r="NVL24" s="43"/>
      <c r="NVM24" s="42"/>
      <c r="NVN24" s="42"/>
      <c r="NVO24" s="42"/>
      <c r="NVP24" s="43"/>
      <c r="NVQ24" s="42"/>
      <c r="NVR24" s="42"/>
      <c r="NVS24" s="43"/>
      <c r="NVT24" s="42"/>
      <c r="NVU24" s="42"/>
      <c r="NVV24" s="42"/>
      <c r="NVW24" s="43"/>
      <c r="NVX24" s="42"/>
      <c r="NVY24" s="42"/>
      <c r="NVZ24" s="43"/>
      <c r="NWA24" s="42"/>
      <c r="NWB24" s="42"/>
      <c r="NWC24" s="42"/>
      <c r="NWD24" s="43"/>
      <c r="NWE24" s="42"/>
      <c r="NWF24" s="42"/>
      <c r="NWG24" s="43"/>
      <c r="NWH24" s="42"/>
      <c r="NWI24" s="42"/>
      <c r="NWJ24" s="42"/>
      <c r="NWK24" s="43"/>
      <c r="NWL24" s="42"/>
      <c r="NWM24" s="42"/>
      <c r="NWN24" s="43"/>
      <c r="NWO24" s="42"/>
      <c r="NWP24" s="42"/>
      <c r="NWQ24" s="42"/>
      <c r="NWR24" s="43"/>
      <c r="NWS24" s="42"/>
      <c r="NWT24" s="42"/>
      <c r="NWU24" s="43"/>
      <c r="NWV24" s="42"/>
      <c r="NWW24" s="42"/>
      <c r="NWX24" s="42"/>
      <c r="NWY24" s="43"/>
      <c r="NWZ24" s="42"/>
      <c r="NXA24" s="42"/>
      <c r="NXB24" s="43"/>
      <c r="NXC24" s="42"/>
      <c r="NXD24" s="42"/>
      <c r="NXE24" s="42"/>
      <c r="NXF24" s="43"/>
      <c r="NXG24" s="42"/>
      <c r="NXH24" s="42"/>
      <c r="NXI24" s="43"/>
      <c r="NXJ24" s="42"/>
      <c r="NXK24" s="42"/>
      <c r="NXL24" s="42"/>
      <c r="NXM24" s="43"/>
      <c r="NXN24" s="42"/>
      <c r="NXO24" s="42"/>
      <c r="NXP24" s="43"/>
      <c r="NXQ24" s="42"/>
      <c r="NXR24" s="42"/>
      <c r="NXS24" s="42"/>
      <c r="NXT24" s="43"/>
      <c r="NXU24" s="42"/>
      <c r="NXV24" s="42"/>
      <c r="NXW24" s="43"/>
      <c r="NXX24" s="42"/>
      <c r="NXY24" s="42"/>
      <c r="NXZ24" s="42"/>
      <c r="NYA24" s="43"/>
      <c r="NYB24" s="42"/>
      <c r="NYC24" s="42"/>
      <c r="NYD24" s="43"/>
      <c r="NYE24" s="42"/>
      <c r="NYF24" s="42"/>
      <c r="NYG24" s="42"/>
      <c r="NYH24" s="43"/>
      <c r="NYI24" s="42"/>
      <c r="NYJ24" s="42"/>
      <c r="NYK24" s="43"/>
      <c r="NYL24" s="42"/>
      <c r="NYM24" s="42"/>
      <c r="NYN24" s="42"/>
      <c r="NYO24" s="43"/>
      <c r="NYP24" s="42"/>
      <c r="NYQ24" s="42"/>
      <c r="NYR24" s="43"/>
      <c r="NYS24" s="42"/>
      <c r="NYT24" s="42"/>
      <c r="NYU24" s="42"/>
      <c r="NYV24" s="43"/>
      <c r="NYW24" s="42"/>
      <c r="NYX24" s="42"/>
      <c r="NYY24" s="43"/>
      <c r="NYZ24" s="42"/>
      <c r="NZA24" s="42"/>
      <c r="NZB24" s="42"/>
      <c r="NZC24" s="43"/>
      <c r="NZD24" s="42"/>
      <c r="NZE24" s="42"/>
      <c r="NZF24" s="43"/>
      <c r="NZG24" s="42"/>
      <c r="NZH24" s="42"/>
      <c r="NZI24" s="42"/>
      <c r="NZJ24" s="43"/>
      <c r="NZK24" s="42"/>
      <c r="NZL24" s="42"/>
      <c r="NZM24" s="43"/>
      <c r="NZN24" s="42"/>
      <c r="NZO24" s="42"/>
      <c r="NZP24" s="42"/>
      <c r="NZQ24" s="43"/>
      <c r="NZR24" s="42"/>
      <c r="NZS24" s="42"/>
      <c r="NZT24" s="43"/>
      <c r="NZU24" s="42"/>
      <c r="NZV24" s="42"/>
      <c r="NZW24" s="42"/>
      <c r="NZX24" s="43"/>
      <c r="NZY24" s="42"/>
      <c r="NZZ24" s="42"/>
      <c r="OAA24" s="43"/>
      <c r="OAB24" s="42"/>
      <c r="OAC24" s="42"/>
      <c r="OAD24" s="42"/>
      <c r="OAE24" s="43"/>
      <c r="OAF24" s="42"/>
      <c r="OAG24" s="42"/>
      <c r="OAH24" s="43"/>
      <c r="OAI24" s="42"/>
      <c r="OAJ24" s="42"/>
      <c r="OAK24" s="42"/>
      <c r="OAL24" s="43"/>
      <c r="OAM24" s="42"/>
      <c r="OAN24" s="42"/>
      <c r="OAO24" s="43"/>
      <c r="OAP24" s="42"/>
      <c r="OAQ24" s="42"/>
      <c r="OAR24" s="42"/>
      <c r="OAS24" s="43"/>
      <c r="OAT24" s="42"/>
      <c r="OAU24" s="42"/>
      <c r="OAV24" s="43"/>
      <c r="OAW24" s="42"/>
      <c r="OAX24" s="42"/>
      <c r="OAY24" s="42"/>
      <c r="OAZ24" s="43"/>
      <c r="OBA24" s="42"/>
      <c r="OBB24" s="42"/>
      <c r="OBC24" s="43"/>
      <c r="OBD24" s="42"/>
      <c r="OBE24" s="42"/>
      <c r="OBF24" s="42"/>
      <c r="OBG24" s="43"/>
      <c r="OBH24" s="42"/>
      <c r="OBI24" s="42"/>
      <c r="OBJ24" s="43"/>
      <c r="OBK24" s="42"/>
      <c r="OBL24" s="42"/>
      <c r="OBM24" s="42"/>
      <c r="OBN24" s="43"/>
      <c r="OBO24" s="42"/>
      <c r="OBP24" s="42"/>
      <c r="OBQ24" s="43"/>
      <c r="OBR24" s="42"/>
      <c r="OBS24" s="42"/>
      <c r="OBT24" s="42"/>
      <c r="OBU24" s="43"/>
      <c r="OBV24" s="42"/>
      <c r="OBW24" s="42"/>
      <c r="OBX24" s="43"/>
      <c r="OBY24" s="42"/>
      <c r="OBZ24" s="42"/>
      <c r="OCA24" s="42"/>
      <c r="OCB24" s="43"/>
      <c r="OCC24" s="42"/>
      <c r="OCD24" s="42"/>
      <c r="OCE24" s="43"/>
      <c r="OCF24" s="42"/>
      <c r="OCG24" s="42"/>
      <c r="OCH24" s="42"/>
      <c r="OCI24" s="43"/>
      <c r="OCJ24" s="42"/>
      <c r="OCK24" s="42"/>
      <c r="OCL24" s="43"/>
      <c r="OCM24" s="42"/>
      <c r="OCN24" s="42"/>
      <c r="OCO24" s="42"/>
      <c r="OCP24" s="43"/>
      <c r="OCQ24" s="42"/>
      <c r="OCR24" s="42"/>
      <c r="OCS24" s="43"/>
      <c r="OCT24" s="42"/>
      <c r="OCU24" s="42"/>
      <c r="OCV24" s="42"/>
      <c r="OCW24" s="43"/>
      <c r="OCX24" s="42"/>
      <c r="OCY24" s="42"/>
      <c r="OCZ24" s="43"/>
      <c r="ODA24" s="42"/>
      <c r="ODB24" s="42"/>
      <c r="ODC24" s="42"/>
      <c r="ODD24" s="43"/>
      <c r="ODE24" s="42"/>
      <c r="ODF24" s="42"/>
      <c r="ODG24" s="43"/>
      <c r="ODH24" s="42"/>
      <c r="ODI24" s="42"/>
      <c r="ODJ24" s="42"/>
      <c r="ODK24" s="43"/>
      <c r="ODL24" s="42"/>
      <c r="ODM24" s="42"/>
      <c r="ODN24" s="43"/>
      <c r="ODO24" s="42"/>
      <c r="ODP24" s="42"/>
      <c r="ODQ24" s="42"/>
      <c r="ODR24" s="43"/>
      <c r="ODS24" s="42"/>
      <c r="ODT24" s="42"/>
      <c r="ODU24" s="43"/>
      <c r="ODV24" s="42"/>
      <c r="ODW24" s="42"/>
      <c r="ODX24" s="42"/>
      <c r="ODY24" s="43"/>
      <c r="ODZ24" s="42"/>
      <c r="OEA24" s="42"/>
      <c r="OEB24" s="43"/>
      <c r="OEC24" s="42"/>
      <c r="OED24" s="42"/>
      <c r="OEE24" s="42"/>
      <c r="OEF24" s="43"/>
      <c r="OEG24" s="42"/>
      <c r="OEH24" s="42"/>
      <c r="OEI24" s="43"/>
      <c r="OEJ24" s="42"/>
      <c r="OEK24" s="42"/>
      <c r="OEL24" s="42"/>
      <c r="OEM24" s="43"/>
      <c r="OEN24" s="42"/>
      <c r="OEO24" s="42"/>
      <c r="OEP24" s="43"/>
      <c r="OEQ24" s="42"/>
      <c r="OER24" s="42"/>
      <c r="OES24" s="42"/>
      <c r="OET24" s="43"/>
      <c r="OEU24" s="42"/>
      <c r="OEV24" s="42"/>
      <c r="OEW24" s="43"/>
      <c r="OEX24" s="42"/>
      <c r="OEY24" s="42"/>
      <c r="OEZ24" s="42"/>
      <c r="OFA24" s="43"/>
      <c r="OFB24" s="42"/>
      <c r="OFC24" s="42"/>
      <c r="OFD24" s="43"/>
      <c r="OFE24" s="42"/>
      <c r="OFF24" s="42"/>
      <c r="OFG24" s="42"/>
      <c r="OFH24" s="43"/>
      <c r="OFI24" s="42"/>
      <c r="OFJ24" s="42"/>
      <c r="OFK24" s="43"/>
      <c r="OFL24" s="42"/>
      <c r="OFM24" s="42"/>
      <c r="OFN24" s="42"/>
      <c r="OFO24" s="43"/>
      <c r="OFP24" s="42"/>
      <c r="OFQ24" s="42"/>
      <c r="OFR24" s="43"/>
      <c r="OFS24" s="42"/>
      <c r="OFT24" s="42"/>
      <c r="OFU24" s="42"/>
      <c r="OFV24" s="43"/>
      <c r="OFW24" s="42"/>
      <c r="OFX24" s="42"/>
      <c r="OFY24" s="43"/>
      <c r="OFZ24" s="42"/>
      <c r="OGA24" s="42"/>
      <c r="OGB24" s="42"/>
      <c r="OGC24" s="43"/>
      <c r="OGD24" s="42"/>
      <c r="OGE24" s="42"/>
      <c r="OGF24" s="43"/>
      <c r="OGG24" s="42"/>
      <c r="OGH24" s="42"/>
      <c r="OGI24" s="42"/>
      <c r="OGJ24" s="43"/>
      <c r="OGK24" s="42"/>
      <c r="OGL24" s="42"/>
      <c r="OGM24" s="43"/>
      <c r="OGN24" s="42"/>
      <c r="OGO24" s="42"/>
      <c r="OGP24" s="42"/>
      <c r="OGQ24" s="43"/>
      <c r="OGR24" s="42"/>
      <c r="OGS24" s="42"/>
      <c r="OGT24" s="43"/>
      <c r="OGU24" s="42"/>
      <c r="OGV24" s="42"/>
      <c r="OGW24" s="42"/>
      <c r="OGX24" s="43"/>
      <c r="OGY24" s="42"/>
      <c r="OGZ24" s="42"/>
      <c r="OHA24" s="43"/>
      <c r="OHB24" s="42"/>
      <c r="OHC24" s="42"/>
      <c r="OHD24" s="42"/>
      <c r="OHE24" s="43"/>
      <c r="OHF24" s="42"/>
      <c r="OHG24" s="42"/>
      <c r="OHH24" s="43"/>
      <c r="OHI24" s="42"/>
      <c r="OHJ24" s="42"/>
      <c r="OHK24" s="42"/>
      <c r="OHL24" s="43"/>
      <c r="OHM24" s="42"/>
      <c r="OHN24" s="42"/>
      <c r="OHO24" s="43"/>
      <c r="OHP24" s="42"/>
      <c r="OHQ24" s="42"/>
      <c r="OHR24" s="42"/>
      <c r="OHS24" s="43"/>
      <c r="OHT24" s="42"/>
      <c r="OHU24" s="42"/>
      <c r="OHV24" s="43"/>
      <c r="OHW24" s="42"/>
      <c r="OHX24" s="42"/>
      <c r="OHY24" s="42"/>
      <c r="OHZ24" s="43"/>
      <c r="OIA24" s="42"/>
      <c r="OIB24" s="42"/>
      <c r="OIC24" s="43"/>
      <c r="OID24" s="42"/>
      <c r="OIE24" s="42"/>
      <c r="OIF24" s="42"/>
      <c r="OIG24" s="43"/>
      <c r="OIH24" s="42"/>
      <c r="OII24" s="42"/>
      <c r="OIJ24" s="43"/>
      <c r="OIK24" s="42"/>
      <c r="OIL24" s="42"/>
      <c r="OIM24" s="42"/>
      <c r="OIN24" s="43"/>
      <c r="OIO24" s="42"/>
      <c r="OIP24" s="42"/>
      <c r="OIQ24" s="43"/>
      <c r="OIR24" s="42"/>
      <c r="OIS24" s="42"/>
      <c r="OIT24" s="42"/>
      <c r="OIU24" s="43"/>
      <c r="OIV24" s="42"/>
      <c r="OIW24" s="42"/>
      <c r="OIX24" s="43"/>
      <c r="OIY24" s="42"/>
      <c r="OIZ24" s="42"/>
      <c r="OJA24" s="42"/>
      <c r="OJB24" s="43"/>
      <c r="OJC24" s="42"/>
      <c r="OJD24" s="42"/>
      <c r="OJE24" s="43"/>
      <c r="OJF24" s="42"/>
      <c r="OJG24" s="42"/>
      <c r="OJH24" s="42"/>
      <c r="OJI24" s="43"/>
      <c r="OJJ24" s="42"/>
      <c r="OJK24" s="42"/>
      <c r="OJL24" s="43"/>
      <c r="OJM24" s="42"/>
      <c r="OJN24" s="42"/>
      <c r="OJO24" s="42"/>
      <c r="OJP24" s="43"/>
      <c r="OJQ24" s="42"/>
      <c r="OJR24" s="42"/>
      <c r="OJS24" s="43"/>
      <c r="OJT24" s="42"/>
      <c r="OJU24" s="42"/>
      <c r="OJV24" s="42"/>
      <c r="OJW24" s="43"/>
      <c r="OJX24" s="42"/>
      <c r="OJY24" s="42"/>
      <c r="OJZ24" s="43"/>
      <c r="OKA24" s="42"/>
      <c r="OKB24" s="42"/>
      <c r="OKC24" s="42"/>
      <c r="OKD24" s="43"/>
      <c r="OKE24" s="42"/>
      <c r="OKF24" s="42"/>
      <c r="OKG24" s="43"/>
      <c r="OKH24" s="42"/>
      <c r="OKI24" s="42"/>
      <c r="OKJ24" s="42"/>
      <c r="OKK24" s="43"/>
      <c r="OKL24" s="42"/>
      <c r="OKM24" s="42"/>
      <c r="OKN24" s="43"/>
      <c r="OKO24" s="42"/>
      <c r="OKP24" s="42"/>
      <c r="OKQ24" s="42"/>
      <c r="OKR24" s="43"/>
      <c r="OKS24" s="42"/>
      <c r="OKT24" s="42"/>
      <c r="OKU24" s="43"/>
      <c r="OKV24" s="42"/>
      <c r="OKW24" s="42"/>
      <c r="OKX24" s="42"/>
      <c r="OKY24" s="43"/>
      <c r="OKZ24" s="42"/>
      <c r="OLA24" s="42"/>
      <c r="OLB24" s="43"/>
      <c r="OLC24" s="42"/>
      <c r="OLD24" s="42"/>
      <c r="OLE24" s="42"/>
      <c r="OLF24" s="43"/>
      <c r="OLG24" s="42"/>
      <c r="OLH24" s="42"/>
      <c r="OLI24" s="43"/>
      <c r="OLJ24" s="42"/>
      <c r="OLK24" s="42"/>
      <c r="OLL24" s="42"/>
      <c r="OLM24" s="43"/>
      <c r="OLN24" s="42"/>
      <c r="OLO24" s="42"/>
      <c r="OLP24" s="43"/>
      <c r="OLQ24" s="42"/>
      <c r="OLR24" s="42"/>
      <c r="OLS24" s="42"/>
      <c r="OLT24" s="43"/>
      <c r="OLU24" s="42"/>
      <c r="OLV24" s="42"/>
      <c r="OLW24" s="43"/>
      <c r="OLX24" s="42"/>
      <c r="OLY24" s="42"/>
      <c r="OLZ24" s="42"/>
      <c r="OMA24" s="43"/>
      <c r="OMB24" s="42"/>
      <c r="OMC24" s="42"/>
      <c r="OMD24" s="43"/>
      <c r="OME24" s="42"/>
      <c r="OMF24" s="42"/>
      <c r="OMG24" s="42"/>
      <c r="OMH24" s="43"/>
      <c r="OMI24" s="42"/>
      <c r="OMJ24" s="42"/>
      <c r="OMK24" s="43"/>
      <c r="OML24" s="42"/>
      <c r="OMM24" s="42"/>
      <c r="OMN24" s="42"/>
      <c r="OMO24" s="43"/>
      <c r="OMP24" s="42"/>
      <c r="OMQ24" s="42"/>
      <c r="OMR24" s="43"/>
      <c r="OMS24" s="42"/>
      <c r="OMT24" s="42"/>
      <c r="OMU24" s="42"/>
      <c r="OMV24" s="43"/>
      <c r="OMW24" s="42"/>
      <c r="OMX24" s="42"/>
      <c r="OMY24" s="43"/>
      <c r="OMZ24" s="42"/>
      <c r="ONA24" s="42"/>
      <c r="ONB24" s="42"/>
      <c r="ONC24" s="43"/>
      <c r="OND24" s="42"/>
      <c r="ONE24" s="42"/>
      <c r="ONF24" s="43"/>
      <c r="ONG24" s="42"/>
      <c r="ONH24" s="42"/>
      <c r="ONI24" s="42"/>
      <c r="ONJ24" s="43"/>
      <c r="ONK24" s="42"/>
      <c r="ONL24" s="42"/>
      <c r="ONM24" s="43"/>
      <c r="ONN24" s="42"/>
      <c r="ONO24" s="42"/>
      <c r="ONP24" s="42"/>
      <c r="ONQ24" s="43"/>
      <c r="ONR24" s="42"/>
      <c r="ONS24" s="42"/>
      <c r="ONT24" s="43"/>
      <c r="ONU24" s="42"/>
      <c r="ONV24" s="42"/>
      <c r="ONW24" s="42"/>
      <c r="ONX24" s="43"/>
      <c r="ONY24" s="42"/>
      <c r="ONZ24" s="42"/>
      <c r="OOA24" s="43"/>
      <c r="OOB24" s="42"/>
      <c r="OOC24" s="42"/>
      <c r="OOD24" s="42"/>
      <c r="OOE24" s="43"/>
      <c r="OOF24" s="42"/>
      <c r="OOG24" s="42"/>
      <c r="OOH24" s="43"/>
      <c r="OOI24" s="42"/>
      <c r="OOJ24" s="42"/>
      <c r="OOK24" s="42"/>
      <c r="OOL24" s="43"/>
      <c r="OOM24" s="42"/>
      <c r="OON24" s="42"/>
      <c r="OOO24" s="43"/>
      <c r="OOP24" s="42"/>
      <c r="OOQ24" s="42"/>
      <c r="OOR24" s="42"/>
      <c r="OOS24" s="43"/>
      <c r="OOT24" s="42"/>
      <c r="OOU24" s="42"/>
      <c r="OOV24" s="43"/>
      <c r="OOW24" s="42"/>
      <c r="OOX24" s="42"/>
      <c r="OOY24" s="42"/>
      <c r="OOZ24" s="43"/>
      <c r="OPA24" s="42"/>
      <c r="OPB24" s="42"/>
      <c r="OPC24" s="43"/>
      <c r="OPD24" s="42"/>
      <c r="OPE24" s="42"/>
      <c r="OPF24" s="42"/>
      <c r="OPG24" s="43"/>
      <c r="OPH24" s="42"/>
      <c r="OPI24" s="42"/>
      <c r="OPJ24" s="43"/>
      <c r="OPK24" s="42"/>
      <c r="OPL24" s="42"/>
      <c r="OPM24" s="42"/>
      <c r="OPN24" s="43"/>
      <c r="OPO24" s="42"/>
      <c r="OPP24" s="42"/>
      <c r="OPQ24" s="43"/>
      <c r="OPR24" s="42"/>
      <c r="OPS24" s="42"/>
      <c r="OPT24" s="42"/>
      <c r="OPU24" s="43"/>
      <c r="OPV24" s="42"/>
      <c r="OPW24" s="42"/>
      <c r="OPX24" s="43"/>
      <c r="OPY24" s="42"/>
      <c r="OPZ24" s="42"/>
      <c r="OQA24" s="42"/>
      <c r="OQB24" s="43"/>
      <c r="OQC24" s="42"/>
      <c r="OQD24" s="42"/>
      <c r="OQE24" s="43"/>
      <c r="OQF24" s="42"/>
      <c r="OQG24" s="42"/>
      <c r="OQH24" s="42"/>
      <c r="OQI24" s="43"/>
      <c r="OQJ24" s="42"/>
      <c r="OQK24" s="42"/>
      <c r="OQL24" s="43"/>
      <c r="OQM24" s="42"/>
      <c r="OQN24" s="42"/>
      <c r="OQO24" s="42"/>
      <c r="OQP24" s="43"/>
      <c r="OQQ24" s="42"/>
      <c r="OQR24" s="42"/>
      <c r="OQS24" s="43"/>
      <c r="OQT24" s="42"/>
      <c r="OQU24" s="42"/>
      <c r="OQV24" s="42"/>
      <c r="OQW24" s="43"/>
      <c r="OQX24" s="42"/>
      <c r="OQY24" s="42"/>
      <c r="OQZ24" s="43"/>
      <c r="ORA24" s="42"/>
      <c r="ORB24" s="42"/>
      <c r="ORC24" s="42"/>
      <c r="ORD24" s="43"/>
      <c r="ORE24" s="42"/>
      <c r="ORF24" s="42"/>
      <c r="ORG24" s="43"/>
      <c r="ORH24" s="42"/>
      <c r="ORI24" s="42"/>
      <c r="ORJ24" s="42"/>
      <c r="ORK24" s="43"/>
      <c r="ORL24" s="42"/>
      <c r="ORM24" s="42"/>
      <c r="ORN24" s="43"/>
      <c r="ORO24" s="42"/>
      <c r="ORP24" s="42"/>
      <c r="ORQ24" s="42"/>
      <c r="ORR24" s="43"/>
      <c r="ORS24" s="42"/>
      <c r="ORT24" s="42"/>
      <c r="ORU24" s="43"/>
      <c r="ORV24" s="42"/>
      <c r="ORW24" s="42"/>
      <c r="ORX24" s="42"/>
      <c r="ORY24" s="43"/>
      <c r="ORZ24" s="42"/>
      <c r="OSA24" s="42"/>
      <c r="OSB24" s="43"/>
      <c r="OSC24" s="42"/>
      <c r="OSD24" s="42"/>
      <c r="OSE24" s="42"/>
      <c r="OSF24" s="43"/>
      <c r="OSG24" s="42"/>
      <c r="OSH24" s="42"/>
      <c r="OSI24" s="43"/>
      <c r="OSJ24" s="42"/>
      <c r="OSK24" s="42"/>
      <c r="OSL24" s="42"/>
      <c r="OSM24" s="43"/>
      <c r="OSN24" s="42"/>
      <c r="OSO24" s="42"/>
      <c r="OSP24" s="43"/>
      <c r="OSQ24" s="42"/>
      <c r="OSR24" s="42"/>
      <c r="OSS24" s="42"/>
      <c r="OST24" s="43"/>
      <c r="OSU24" s="42"/>
      <c r="OSV24" s="42"/>
      <c r="OSW24" s="43"/>
      <c r="OSX24" s="42"/>
      <c r="OSY24" s="42"/>
      <c r="OSZ24" s="42"/>
      <c r="OTA24" s="43"/>
      <c r="OTB24" s="42"/>
      <c r="OTC24" s="42"/>
      <c r="OTD24" s="43"/>
      <c r="OTE24" s="42"/>
      <c r="OTF24" s="42"/>
      <c r="OTG24" s="42"/>
      <c r="OTH24" s="43"/>
      <c r="OTI24" s="42"/>
      <c r="OTJ24" s="42"/>
      <c r="OTK24" s="43"/>
      <c r="OTL24" s="42"/>
      <c r="OTM24" s="42"/>
      <c r="OTN24" s="42"/>
      <c r="OTO24" s="43"/>
      <c r="OTP24" s="42"/>
      <c r="OTQ24" s="42"/>
      <c r="OTR24" s="43"/>
      <c r="OTS24" s="42"/>
      <c r="OTT24" s="42"/>
      <c r="OTU24" s="42"/>
      <c r="OTV24" s="43"/>
      <c r="OTW24" s="42"/>
      <c r="OTX24" s="42"/>
      <c r="OTY24" s="43"/>
      <c r="OTZ24" s="42"/>
      <c r="OUA24" s="42"/>
      <c r="OUB24" s="42"/>
      <c r="OUC24" s="43"/>
      <c r="OUD24" s="42"/>
      <c r="OUE24" s="42"/>
      <c r="OUF24" s="43"/>
      <c r="OUG24" s="42"/>
      <c r="OUH24" s="42"/>
      <c r="OUI24" s="42"/>
      <c r="OUJ24" s="43"/>
      <c r="OUK24" s="42"/>
      <c r="OUL24" s="42"/>
      <c r="OUM24" s="43"/>
      <c r="OUN24" s="42"/>
      <c r="OUO24" s="42"/>
      <c r="OUP24" s="42"/>
      <c r="OUQ24" s="43"/>
      <c r="OUR24" s="42"/>
      <c r="OUS24" s="42"/>
      <c r="OUT24" s="43"/>
      <c r="OUU24" s="42"/>
      <c r="OUV24" s="42"/>
      <c r="OUW24" s="42"/>
      <c r="OUX24" s="43"/>
      <c r="OUY24" s="42"/>
      <c r="OUZ24" s="42"/>
      <c r="OVA24" s="43"/>
      <c r="OVB24" s="42"/>
      <c r="OVC24" s="42"/>
      <c r="OVD24" s="42"/>
      <c r="OVE24" s="43"/>
      <c r="OVF24" s="42"/>
      <c r="OVG24" s="42"/>
      <c r="OVH24" s="43"/>
      <c r="OVI24" s="42"/>
      <c r="OVJ24" s="42"/>
      <c r="OVK24" s="42"/>
      <c r="OVL24" s="43"/>
      <c r="OVM24" s="42"/>
      <c r="OVN24" s="42"/>
      <c r="OVO24" s="43"/>
      <c r="OVP24" s="42"/>
      <c r="OVQ24" s="42"/>
      <c r="OVR24" s="42"/>
      <c r="OVS24" s="43"/>
      <c r="OVT24" s="42"/>
      <c r="OVU24" s="42"/>
      <c r="OVV24" s="43"/>
      <c r="OVW24" s="42"/>
      <c r="OVX24" s="42"/>
      <c r="OVY24" s="42"/>
      <c r="OVZ24" s="43"/>
      <c r="OWA24" s="42"/>
      <c r="OWB24" s="42"/>
      <c r="OWC24" s="43"/>
      <c r="OWD24" s="42"/>
      <c r="OWE24" s="42"/>
      <c r="OWF24" s="42"/>
      <c r="OWG24" s="43"/>
      <c r="OWH24" s="42"/>
      <c r="OWI24" s="42"/>
      <c r="OWJ24" s="43"/>
      <c r="OWK24" s="42"/>
      <c r="OWL24" s="42"/>
      <c r="OWM24" s="42"/>
      <c r="OWN24" s="43"/>
      <c r="OWO24" s="42"/>
      <c r="OWP24" s="42"/>
      <c r="OWQ24" s="43"/>
      <c r="OWR24" s="42"/>
      <c r="OWS24" s="42"/>
      <c r="OWT24" s="42"/>
      <c r="OWU24" s="43"/>
      <c r="OWV24" s="42"/>
      <c r="OWW24" s="42"/>
      <c r="OWX24" s="43"/>
      <c r="OWY24" s="42"/>
      <c r="OWZ24" s="42"/>
      <c r="OXA24" s="42"/>
      <c r="OXB24" s="43"/>
      <c r="OXC24" s="42"/>
      <c r="OXD24" s="42"/>
      <c r="OXE24" s="43"/>
      <c r="OXF24" s="42"/>
      <c r="OXG24" s="42"/>
      <c r="OXH24" s="42"/>
      <c r="OXI24" s="43"/>
      <c r="OXJ24" s="42"/>
      <c r="OXK24" s="42"/>
      <c r="OXL24" s="43"/>
      <c r="OXM24" s="42"/>
      <c r="OXN24" s="42"/>
      <c r="OXO24" s="42"/>
      <c r="OXP24" s="43"/>
      <c r="OXQ24" s="42"/>
      <c r="OXR24" s="42"/>
      <c r="OXS24" s="43"/>
      <c r="OXT24" s="42"/>
      <c r="OXU24" s="42"/>
      <c r="OXV24" s="42"/>
      <c r="OXW24" s="43"/>
      <c r="OXX24" s="42"/>
      <c r="OXY24" s="42"/>
      <c r="OXZ24" s="43"/>
      <c r="OYA24" s="42"/>
      <c r="OYB24" s="42"/>
      <c r="OYC24" s="42"/>
      <c r="OYD24" s="43"/>
      <c r="OYE24" s="42"/>
      <c r="OYF24" s="42"/>
      <c r="OYG24" s="43"/>
      <c r="OYH24" s="42"/>
      <c r="OYI24" s="42"/>
      <c r="OYJ24" s="42"/>
      <c r="OYK24" s="43"/>
      <c r="OYL24" s="42"/>
      <c r="OYM24" s="42"/>
      <c r="OYN24" s="43"/>
      <c r="OYO24" s="42"/>
      <c r="OYP24" s="42"/>
      <c r="OYQ24" s="42"/>
      <c r="OYR24" s="43"/>
      <c r="OYS24" s="42"/>
      <c r="OYT24" s="42"/>
      <c r="OYU24" s="43"/>
      <c r="OYV24" s="42"/>
      <c r="OYW24" s="42"/>
      <c r="OYX24" s="42"/>
      <c r="OYY24" s="43"/>
      <c r="OYZ24" s="42"/>
      <c r="OZA24" s="42"/>
      <c r="OZB24" s="43"/>
      <c r="OZC24" s="42"/>
      <c r="OZD24" s="42"/>
      <c r="OZE24" s="42"/>
      <c r="OZF24" s="43"/>
      <c r="OZG24" s="42"/>
      <c r="OZH24" s="42"/>
      <c r="OZI24" s="43"/>
      <c r="OZJ24" s="42"/>
      <c r="OZK24" s="42"/>
      <c r="OZL24" s="42"/>
      <c r="OZM24" s="43"/>
      <c r="OZN24" s="42"/>
      <c r="OZO24" s="42"/>
      <c r="OZP24" s="43"/>
      <c r="OZQ24" s="42"/>
      <c r="OZR24" s="42"/>
      <c r="OZS24" s="42"/>
      <c r="OZT24" s="43"/>
      <c r="OZU24" s="42"/>
      <c r="OZV24" s="42"/>
      <c r="OZW24" s="43"/>
      <c r="OZX24" s="42"/>
      <c r="OZY24" s="42"/>
      <c r="OZZ24" s="42"/>
      <c r="PAA24" s="43"/>
      <c r="PAB24" s="42"/>
      <c r="PAC24" s="42"/>
      <c r="PAD24" s="43"/>
      <c r="PAE24" s="42"/>
      <c r="PAF24" s="42"/>
      <c r="PAG24" s="42"/>
      <c r="PAH24" s="43"/>
      <c r="PAI24" s="42"/>
      <c r="PAJ24" s="42"/>
      <c r="PAK24" s="43"/>
      <c r="PAL24" s="42"/>
      <c r="PAM24" s="42"/>
      <c r="PAN24" s="42"/>
      <c r="PAO24" s="43"/>
      <c r="PAP24" s="42"/>
      <c r="PAQ24" s="42"/>
      <c r="PAR24" s="43"/>
      <c r="PAS24" s="42"/>
      <c r="PAT24" s="42"/>
      <c r="PAU24" s="42"/>
      <c r="PAV24" s="43"/>
      <c r="PAW24" s="42"/>
      <c r="PAX24" s="42"/>
      <c r="PAY24" s="43"/>
      <c r="PAZ24" s="42"/>
      <c r="PBA24" s="42"/>
      <c r="PBB24" s="42"/>
      <c r="PBC24" s="43"/>
      <c r="PBD24" s="42"/>
      <c r="PBE24" s="42"/>
      <c r="PBF24" s="43"/>
      <c r="PBG24" s="42"/>
      <c r="PBH24" s="42"/>
      <c r="PBI24" s="42"/>
      <c r="PBJ24" s="43"/>
      <c r="PBK24" s="42"/>
      <c r="PBL24" s="42"/>
      <c r="PBM24" s="43"/>
      <c r="PBN24" s="42"/>
      <c r="PBO24" s="42"/>
      <c r="PBP24" s="42"/>
      <c r="PBQ24" s="43"/>
      <c r="PBR24" s="42"/>
      <c r="PBS24" s="42"/>
      <c r="PBT24" s="43"/>
      <c r="PBU24" s="42"/>
      <c r="PBV24" s="42"/>
      <c r="PBW24" s="42"/>
      <c r="PBX24" s="43"/>
      <c r="PBY24" s="42"/>
      <c r="PBZ24" s="42"/>
      <c r="PCA24" s="43"/>
      <c r="PCB24" s="42"/>
      <c r="PCC24" s="42"/>
      <c r="PCD24" s="42"/>
      <c r="PCE24" s="43"/>
      <c r="PCF24" s="42"/>
      <c r="PCG24" s="42"/>
      <c r="PCH24" s="43"/>
      <c r="PCI24" s="42"/>
      <c r="PCJ24" s="42"/>
      <c r="PCK24" s="42"/>
      <c r="PCL24" s="43"/>
      <c r="PCM24" s="42"/>
      <c r="PCN24" s="42"/>
      <c r="PCO24" s="43"/>
      <c r="PCP24" s="42"/>
      <c r="PCQ24" s="42"/>
      <c r="PCR24" s="42"/>
      <c r="PCS24" s="43"/>
      <c r="PCT24" s="42"/>
      <c r="PCU24" s="42"/>
      <c r="PCV24" s="43"/>
      <c r="PCW24" s="42"/>
      <c r="PCX24" s="42"/>
      <c r="PCY24" s="42"/>
      <c r="PCZ24" s="43"/>
      <c r="PDA24" s="42"/>
      <c r="PDB24" s="42"/>
      <c r="PDC24" s="43"/>
      <c r="PDD24" s="42"/>
      <c r="PDE24" s="42"/>
      <c r="PDF24" s="42"/>
      <c r="PDG24" s="43"/>
      <c r="PDH24" s="42"/>
      <c r="PDI24" s="42"/>
      <c r="PDJ24" s="43"/>
      <c r="PDK24" s="42"/>
      <c r="PDL24" s="42"/>
      <c r="PDM24" s="42"/>
      <c r="PDN24" s="43"/>
      <c r="PDO24" s="42"/>
      <c r="PDP24" s="42"/>
      <c r="PDQ24" s="43"/>
      <c r="PDR24" s="42"/>
      <c r="PDS24" s="42"/>
      <c r="PDT24" s="42"/>
      <c r="PDU24" s="43"/>
      <c r="PDV24" s="42"/>
      <c r="PDW24" s="42"/>
      <c r="PDX24" s="43"/>
      <c r="PDY24" s="42"/>
      <c r="PDZ24" s="42"/>
      <c r="PEA24" s="42"/>
      <c r="PEB24" s="43"/>
      <c r="PEC24" s="42"/>
      <c r="PED24" s="42"/>
      <c r="PEE24" s="43"/>
      <c r="PEF24" s="42"/>
      <c r="PEG24" s="42"/>
      <c r="PEH24" s="42"/>
      <c r="PEI24" s="43"/>
      <c r="PEJ24" s="42"/>
      <c r="PEK24" s="42"/>
      <c r="PEL24" s="43"/>
      <c r="PEM24" s="42"/>
      <c r="PEN24" s="42"/>
      <c r="PEO24" s="42"/>
      <c r="PEP24" s="43"/>
      <c r="PEQ24" s="42"/>
      <c r="PER24" s="42"/>
      <c r="PES24" s="43"/>
      <c r="PET24" s="42"/>
      <c r="PEU24" s="42"/>
      <c r="PEV24" s="42"/>
      <c r="PEW24" s="43"/>
      <c r="PEX24" s="42"/>
      <c r="PEY24" s="42"/>
      <c r="PEZ24" s="43"/>
      <c r="PFA24" s="42"/>
      <c r="PFB24" s="42"/>
      <c r="PFC24" s="42"/>
      <c r="PFD24" s="43"/>
      <c r="PFE24" s="42"/>
      <c r="PFF24" s="42"/>
      <c r="PFG24" s="43"/>
      <c r="PFH24" s="42"/>
      <c r="PFI24" s="42"/>
      <c r="PFJ24" s="42"/>
      <c r="PFK24" s="43"/>
      <c r="PFL24" s="42"/>
      <c r="PFM24" s="42"/>
      <c r="PFN24" s="43"/>
      <c r="PFO24" s="42"/>
      <c r="PFP24" s="42"/>
      <c r="PFQ24" s="42"/>
      <c r="PFR24" s="43"/>
      <c r="PFS24" s="42"/>
      <c r="PFT24" s="42"/>
      <c r="PFU24" s="43"/>
      <c r="PFV24" s="42"/>
      <c r="PFW24" s="42"/>
      <c r="PFX24" s="42"/>
      <c r="PFY24" s="43"/>
      <c r="PFZ24" s="42"/>
      <c r="PGA24" s="42"/>
      <c r="PGB24" s="43"/>
      <c r="PGC24" s="42"/>
      <c r="PGD24" s="42"/>
      <c r="PGE24" s="42"/>
      <c r="PGF24" s="43"/>
      <c r="PGG24" s="42"/>
      <c r="PGH24" s="42"/>
      <c r="PGI24" s="43"/>
      <c r="PGJ24" s="42"/>
      <c r="PGK24" s="42"/>
      <c r="PGL24" s="42"/>
      <c r="PGM24" s="43"/>
      <c r="PGN24" s="42"/>
      <c r="PGO24" s="42"/>
      <c r="PGP24" s="43"/>
      <c r="PGQ24" s="42"/>
      <c r="PGR24" s="42"/>
      <c r="PGS24" s="42"/>
      <c r="PGT24" s="43"/>
      <c r="PGU24" s="42"/>
      <c r="PGV24" s="42"/>
      <c r="PGW24" s="43"/>
      <c r="PGX24" s="42"/>
      <c r="PGY24" s="42"/>
      <c r="PGZ24" s="42"/>
      <c r="PHA24" s="43"/>
      <c r="PHB24" s="42"/>
      <c r="PHC24" s="42"/>
      <c r="PHD24" s="43"/>
      <c r="PHE24" s="42"/>
      <c r="PHF24" s="42"/>
      <c r="PHG24" s="42"/>
      <c r="PHH24" s="43"/>
      <c r="PHI24" s="42"/>
      <c r="PHJ24" s="42"/>
      <c r="PHK24" s="43"/>
      <c r="PHL24" s="42"/>
      <c r="PHM24" s="42"/>
      <c r="PHN24" s="42"/>
      <c r="PHO24" s="43"/>
      <c r="PHP24" s="42"/>
      <c r="PHQ24" s="42"/>
      <c r="PHR24" s="43"/>
      <c r="PHS24" s="42"/>
      <c r="PHT24" s="42"/>
      <c r="PHU24" s="42"/>
      <c r="PHV24" s="43"/>
      <c r="PHW24" s="42"/>
      <c r="PHX24" s="42"/>
      <c r="PHY24" s="43"/>
      <c r="PHZ24" s="42"/>
      <c r="PIA24" s="42"/>
      <c r="PIB24" s="42"/>
      <c r="PIC24" s="43"/>
      <c r="PID24" s="42"/>
      <c r="PIE24" s="42"/>
      <c r="PIF24" s="43"/>
      <c r="PIG24" s="42"/>
      <c r="PIH24" s="42"/>
      <c r="PII24" s="42"/>
      <c r="PIJ24" s="43"/>
      <c r="PIK24" s="42"/>
      <c r="PIL24" s="42"/>
      <c r="PIM24" s="43"/>
      <c r="PIN24" s="42"/>
      <c r="PIO24" s="42"/>
      <c r="PIP24" s="42"/>
      <c r="PIQ24" s="43"/>
      <c r="PIR24" s="42"/>
      <c r="PIS24" s="42"/>
      <c r="PIT24" s="43"/>
      <c r="PIU24" s="42"/>
      <c r="PIV24" s="42"/>
      <c r="PIW24" s="42"/>
      <c r="PIX24" s="43"/>
      <c r="PIY24" s="42"/>
      <c r="PIZ24" s="42"/>
      <c r="PJA24" s="43"/>
      <c r="PJB24" s="42"/>
      <c r="PJC24" s="42"/>
      <c r="PJD24" s="42"/>
      <c r="PJE24" s="43"/>
      <c r="PJF24" s="42"/>
      <c r="PJG24" s="42"/>
      <c r="PJH24" s="43"/>
      <c r="PJI24" s="42"/>
      <c r="PJJ24" s="42"/>
      <c r="PJK24" s="42"/>
      <c r="PJL24" s="43"/>
      <c r="PJM24" s="42"/>
      <c r="PJN24" s="42"/>
      <c r="PJO24" s="43"/>
      <c r="PJP24" s="42"/>
      <c r="PJQ24" s="42"/>
      <c r="PJR24" s="42"/>
      <c r="PJS24" s="43"/>
      <c r="PJT24" s="42"/>
      <c r="PJU24" s="42"/>
      <c r="PJV24" s="43"/>
      <c r="PJW24" s="42"/>
      <c r="PJX24" s="42"/>
      <c r="PJY24" s="42"/>
      <c r="PJZ24" s="43"/>
      <c r="PKA24" s="42"/>
      <c r="PKB24" s="42"/>
      <c r="PKC24" s="43"/>
      <c r="PKD24" s="42"/>
      <c r="PKE24" s="42"/>
      <c r="PKF24" s="42"/>
      <c r="PKG24" s="43"/>
      <c r="PKH24" s="42"/>
      <c r="PKI24" s="42"/>
      <c r="PKJ24" s="43"/>
      <c r="PKK24" s="42"/>
      <c r="PKL24" s="42"/>
      <c r="PKM24" s="42"/>
      <c r="PKN24" s="43"/>
      <c r="PKO24" s="42"/>
      <c r="PKP24" s="42"/>
      <c r="PKQ24" s="43"/>
      <c r="PKR24" s="42"/>
      <c r="PKS24" s="42"/>
      <c r="PKT24" s="42"/>
      <c r="PKU24" s="43"/>
      <c r="PKV24" s="42"/>
      <c r="PKW24" s="42"/>
      <c r="PKX24" s="43"/>
      <c r="PKY24" s="42"/>
      <c r="PKZ24" s="42"/>
      <c r="PLA24" s="42"/>
      <c r="PLB24" s="43"/>
      <c r="PLC24" s="42"/>
      <c r="PLD24" s="42"/>
      <c r="PLE24" s="43"/>
      <c r="PLF24" s="42"/>
      <c r="PLG24" s="42"/>
      <c r="PLH24" s="42"/>
      <c r="PLI24" s="43"/>
      <c r="PLJ24" s="42"/>
      <c r="PLK24" s="42"/>
      <c r="PLL24" s="43"/>
      <c r="PLM24" s="42"/>
      <c r="PLN24" s="42"/>
      <c r="PLO24" s="42"/>
      <c r="PLP24" s="43"/>
      <c r="PLQ24" s="42"/>
      <c r="PLR24" s="42"/>
      <c r="PLS24" s="43"/>
      <c r="PLT24" s="42"/>
      <c r="PLU24" s="42"/>
      <c r="PLV24" s="42"/>
      <c r="PLW24" s="43"/>
      <c r="PLX24" s="42"/>
      <c r="PLY24" s="42"/>
      <c r="PLZ24" s="43"/>
      <c r="PMA24" s="42"/>
      <c r="PMB24" s="42"/>
      <c r="PMC24" s="42"/>
      <c r="PMD24" s="43"/>
      <c r="PME24" s="42"/>
      <c r="PMF24" s="42"/>
      <c r="PMG24" s="43"/>
      <c r="PMH24" s="42"/>
      <c r="PMI24" s="42"/>
      <c r="PMJ24" s="42"/>
      <c r="PMK24" s="43"/>
      <c r="PML24" s="42"/>
      <c r="PMM24" s="42"/>
      <c r="PMN24" s="43"/>
      <c r="PMO24" s="42"/>
      <c r="PMP24" s="42"/>
      <c r="PMQ24" s="42"/>
      <c r="PMR24" s="43"/>
      <c r="PMS24" s="42"/>
      <c r="PMT24" s="42"/>
      <c r="PMU24" s="43"/>
      <c r="PMV24" s="42"/>
      <c r="PMW24" s="42"/>
      <c r="PMX24" s="42"/>
      <c r="PMY24" s="43"/>
      <c r="PMZ24" s="42"/>
      <c r="PNA24" s="42"/>
      <c r="PNB24" s="43"/>
      <c r="PNC24" s="42"/>
      <c r="PND24" s="42"/>
      <c r="PNE24" s="42"/>
      <c r="PNF24" s="43"/>
      <c r="PNG24" s="42"/>
      <c r="PNH24" s="42"/>
      <c r="PNI24" s="43"/>
      <c r="PNJ24" s="42"/>
      <c r="PNK24" s="42"/>
      <c r="PNL24" s="42"/>
      <c r="PNM24" s="43"/>
      <c r="PNN24" s="42"/>
      <c r="PNO24" s="42"/>
      <c r="PNP24" s="43"/>
      <c r="PNQ24" s="42"/>
      <c r="PNR24" s="42"/>
      <c r="PNS24" s="42"/>
      <c r="PNT24" s="43"/>
      <c r="PNU24" s="42"/>
      <c r="PNV24" s="42"/>
      <c r="PNW24" s="43"/>
      <c r="PNX24" s="42"/>
      <c r="PNY24" s="42"/>
      <c r="PNZ24" s="42"/>
      <c r="POA24" s="43"/>
      <c r="POB24" s="42"/>
      <c r="POC24" s="42"/>
      <c r="POD24" s="43"/>
      <c r="POE24" s="42"/>
      <c r="POF24" s="42"/>
      <c r="POG24" s="42"/>
      <c r="POH24" s="43"/>
      <c r="POI24" s="42"/>
      <c r="POJ24" s="42"/>
      <c r="POK24" s="43"/>
      <c r="POL24" s="42"/>
      <c r="POM24" s="42"/>
      <c r="PON24" s="42"/>
      <c r="POO24" s="43"/>
      <c r="POP24" s="42"/>
      <c r="POQ24" s="42"/>
      <c r="POR24" s="43"/>
      <c r="POS24" s="42"/>
      <c r="POT24" s="42"/>
      <c r="POU24" s="42"/>
      <c r="POV24" s="43"/>
      <c r="POW24" s="42"/>
      <c r="POX24" s="42"/>
      <c r="POY24" s="43"/>
      <c r="POZ24" s="42"/>
      <c r="PPA24" s="42"/>
      <c r="PPB24" s="42"/>
      <c r="PPC24" s="43"/>
      <c r="PPD24" s="42"/>
      <c r="PPE24" s="42"/>
      <c r="PPF24" s="43"/>
      <c r="PPG24" s="42"/>
      <c r="PPH24" s="42"/>
      <c r="PPI24" s="42"/>
      <c r="PPJ24" s="43"/>
      <c r="PPK24" s="42"/>
      <c r="PPL24" s="42"/>
      <c r="PPM24" s="43"/>
      <c r="PPN24" s="42"/>
      <c r="PPO24" s="42"/>
      <c r="PPP24" s="42"/>
      <c r="PPQ24" s="43"/>
      <c r="PPR24" s="42"/>
      <c r="PPS24" s="42"/>
      <c r="PPT24" s="43"/>
      <c r="PPU24" s="42"/>
      <c r="PPV24" s="42"/>
      <c r="PPW24" s="42"/>
      <c r="PPX24" s="43"/>
      <c r="PPY24" s="42"/>
      <c r="PPZ24" s="42"/>
      <c r="PQA24" s="43"/>
      <c r="PQB24" s="42"/>
      <c r="PQC24" s="42"/>
      <c r="PQD24" s="42"/>
      <c r="PQE24" s="43"/>
      <c r="PQF24" s="42"/>
      <c r="PQG24" s="42"/>
      <c r="PQH24" s="43"/>
      <c r="PQI24" s="42"/>
      <c r="PQJ24" s="42"/>
      <c r="PQK24" s="42"/>
      <c r="PQL24" s="43"/>
      <c r="PQM24" s="42"/>
      <c r="PQN24" s="42"/>
      <c r="PQO24" s="43"/>
      <c r="PQP24" s="42"/>
      <c r="PQQ24" s="42"/>
      <c r="PQR24" s="42"/>
      <c r="PQS24" s="43"/>
      <c r="PQT24" s="42"/>
      <c r="PQU24" s="42"/>
      <c r="PQV24" s="43"/>
      <c r="PQW24" s="42"/>
      <c r="PQX24" s="42"/>
      <c r="PQY24" s="42"/>
      <c r="PQZ24" s="43"/>
      <c r="PRA24" s="42"/>
      <c r="PRB24" s="42"/>
      <c r="PRC24" s="43"/>
      <c r="PRD24" s="42"/>
      <c r="PRE24" s="42"/>
      <c r="PRF24" s="42"/>
      <c r="PRG24" s="43"/>
      <c r="PRH24" s="42"/>
      <c r="PRI24" s="42"/>
      <c r="PRJ24" s="43"/>
      <c r="PRK24" s="42"/>
      <c r="PRL24" s="42"/>
      <c r="PRM24" s="42"/>
      <c r="PRN24" s="43"/>
      <c r="PRO24" s="42"/>
      <c r="PRP24" s="42"/>
      <c r="PRQ24" s="43"/>
      <c r="PRR24" s="42"/>
      <c r="PRS24" s="42"/>
      <c r="PRT24" s="42"/>
      <c r="PRU24" s="43"/>
      <c r="PRV24" s="42"/>
      <c r="PRW24" s="42"/>
      <c r="PRX24" s="43"/>
      <c r="PRY24" s="42"/>
      <c r="PRZ24" s="42"/>
      <c r="PSA24" s="42"/>
      <c r="PSB24" s="43"/>
      <c r="PSC24" s="42"/>
      <c r="PSD24" s="42"/>
      <c r="PSE24" s="43"/>
      <c r="PSF24" s="42"/>
      <c r="PSG24" s="42"/>
      <c r="PSH24" s="42"/>
      <c r="PSI24" s="43"/>
      <c r="PSJ24" s="42"/>
      <c r="PSK24" s="42"/>
      <c r="PSL24" s="43"/>
      <c r="PSM24" s="42"/>
      <c r="PSN24" s="42"/>
      <c r="PSO24" s="42"/>
      <c r="PSP24" s="43"/>
      <c r="PSQ24" s="42"/>
      <c r="PSR24" s="42"/>
      <c r="PSS24" s="43"/>
      <c r="PST24" s="42"/>
      <c r="PSU24" s="42"/>
      <c r="PSV24" s="42"/>
      <c r="PSW24" s="43"/>
      <c r="PSX24" s="42"/>
      <c r="PSY24" s="42"/>
      <c r="PSZ24" s="43"/>
      <c r="PTA24" s="42"/>
      <c r="PTB24" s="42"/>
      <c r="PTC24" s="42"/>
      <c r="PTD24" s="43"/>
      <c r="PTE24" s="42"/>
      <c r="PTF24" s="42"/>
      <c r="PTG24" s="43"/>
      <c r="PTH24" s="42"/>
      <c r="PTI24" s="42"/>
      <c r="PTJ24" s="42"/>
      <c r="PTK24" s="43"/>
      <c r="PTL24" s="42"/>
      <c r="PTM24" s="42"/>
      <c r="PTN24" s="43"/>
      <c r="PTO24" s="42"/>
      <c r="PTP24" s="42"/>
      <c r="PTQ24" s="42"/>
      <c r="PTR24" s="43"/>
      <c r="PTS24" s="42"/>
      <c r="PTT24" s="42"/>
      <c r="PTU24" s="43"/>
      <c r="PTV24" s="42"/>
      <c r="PTW24" s="42"/>
      <c r="PTX24" s="42"/>
      <c r="PTY24" s="43"/>
      <c r="PTZ24" s="42"/>
      <c r="PUA24" s="42"/>
      <c r="PUB24" s="43"/>
      <c r="PUC24" s="42"/>
      <c r="PUD24" s="42"/>
      <c r="PUE24" s="42"/>
      <c r="PUF24" s="43"/>
      <c r="PUG24" s="42"/>
      <c r="PUH24" s="42"/>
      <c r="PUI24" s="43"/>
      <c r="PUJ24" s="42"/>
      <c r="PUK24" s="42"/>
      <c r="PUL24" s="42"/>
      <c r="PUM24" s="43"/>
      <c r="PUN24" s="42"/>
      <c r="PUO24" s="42"/>
      <c r="PUP24" s="43"/>
      <c r="PUQ24" s="42"/>
      <c r="PUR24" s="42"/>
      <c r="PUS24" s="42"/>
      <c r="PUT24" s="43"/>
      <c r="PUU24" s="42"/>
      <c r="PUV24" s="42"/>
      <c r="PUW24" s="43"/>
      <c r="PUX24" s="42"/>
      <c r="PUY24" s="42"/>
      <c r="PUZ24" s="42"/>
      <c r="PVA24" s="43"/>
      <c r="PVB24" s="42"/>
      <c r="PVC24" s="42"/>
      <c r="PVD24" s="43"/>
      <c r="PVE24" s="42"/>
      <c r="PVF24" s="42"/>
      <c r="PVG24" s="42"/>
      <c r="PVH24" s="43"/>
      <c r="PVI24" s="42"/>
      <c r="PVJ24" s="42"/>
      <c r="PVK24" s="43"/>
      <c r="PVL24" s="42"/>
      <c r="PVM24" s="42"/>
      <c r="PVN24" s="42"/>
      <c r="PVO24" s="43"/>
      <c r="PVP24" s="42"/>
      <c r="PVQ24" s="42"/>
      <c r="PVR24" s="43"/>
      <c r="PVS24" s="42"/>
      <c r="PVT24" s="42"/>
      <c r="PVU24" s="42"/>
      <c r="PVV24" s="43"/>
      <c r="PVW24" s="42"/>
      <c r="PVX24" s="42"/>
      <c r="PVY24" s="43"/>
      <c r="PVZ24" s="42"/>
      <c r="PWA24" s="42"/>
      <c r="PWB24" s="42"/>
      <c r="PWC24" s="43"/>
      <c r="PWD24" s="42"/>
      <c r="PWE24" s="42"/>
      <c r="PWF24" s="43"/>
      <c r="PWG24" s="42"/>
      <c r="PWH24" s="42"/>
      <c r="PWI24" s="42"/>
      <c r="PWJ24" s="43"/>
      <c r="PWK24" s="42"/>
      <c r="PWL24" s="42"/>
      <c r="PWM24" s="43"/>
      <c r="PWN24" s="42"/>
      <c r="PWO24" s="42"/>
      <c r="PWP24" s="42"/>
      <c r="PWQ24" s="43"/>
      <c r="PWR24" s="42"/>
      <c r="PWS24" s="42"/>
      <c r="PWT24" s="43"/>
      <c r="PWU24" s="42"/>
      <c r="PWV24" s="42"/>
      <c r="PWW24" s="42"/>
      <c r="PWX24" s="43"/>
      <c r="PWY24" s="42"/>
      <c r="PWZ24" s="42"/>
      <c r="PXA24" s="43"/>
      <c r="PXB24" s="42"/>
      <c r="PXC24" s="42"/>
      <c r="PXD24" s="42"/>
      <c r="PXE24" s="43"/>
      <c r="PXF24" s="42"/>
      <c r="PXG24" s="42"/>
      <c r="PXH24" s="43"/>
      <c r="PXI24" s="42"/>
      <c r="PXJ24" s="42"/>
      <c r="PXK24" s="42"/>
      <c r="PXL24" s="43"/>
      <c r="PXM24" s="42"/>
      <c r="PXN24" s="42"/>
      <c r="PXO24" s="43"/>
      <c r="PXP24" s="42"/>
      <c r="PXQ24" s="42"/>
      <c r="PXR24" s="42"/>
      <c r="PXS24" s="43"/>
      <c r="PXT24" s="42"/>
      <c r="PXU24" s="42"/>
      <c r="PXV24" s="43"/>
      <c r="PXW24" s="42"/>
      <c r="PXX24" s="42"/>
      <c r="PXY24" s="42"/>
      <c r="PXZ24" s="43"/>
      <c r="PYA24" s="42"/>
      <c r="PYB24" s="42"/>
      <c r="PYC24" s="43"/>
      <c r="PYD24" s="42"/>
      <c r="PYE24" s="42"/>
      <c r="PYF24" s="42"/>
      <c r="PYG24" s="43"/>
      <c r="PYH24" s="42"/>
      <c r="PYI24" s="42"/>
      <c r="PYJ24" s="43"/>
      <c r="PYK24" s="42"/>
      <c r="PYL24" s="42"/>
      <c r="PYM24" s="42"/>
      <c r="PYN24" s="43"/>
      <c r="PYO24" s="42"/>
      <c r="PYP24" s="42"/>
      <c r="PYQ24" s="43"/>
      <c r="PYR24" s="42"/>
      <c r="PYS24" s="42"/>
      <c r="PYT24" s="42"/>
      <c r="PYU24" s="43"/>
      <c r="PYV24" s="42"/>
      <c r="PYW24" s="42"/>
      <c r="PYX24" s="43"/>
      <c r="PYY24" s="42"/>
      <c r="PYZ24" s="42"/>
      <c r="PZA24" s="42"/>
      <c r="PZB24" s="43"/>
      <c r="PZC24" s="42"/>
      <c r="PZD24" s="42"/>
      <c r="PZE24" s="43"/>
      <c r="PZF24" s="42"/>
      <c r="PZG24" s="42"/>
      <c r="PZH24" s="42"/>
      <c r="PZI24" s="43"/>
      <c r="PZJ24" s="42"/>
      <c r="PZK24" s="42"/>
      <c r="PZL24" s="43"/>
      <c r="PZM24" s="42"/>
      <c r="PZN24" s="42"/>
      <c r="PZO24" s="42"/>
      <c r="PZP24" s="43"/>
      <c r="PZQ24" s="42"/>
      <c r="PZR24" s="42"/>
      <c r="PZS24" s="43"/>
      <c r="PZT24" s="42"/>
      <c r="PZU24" s="42"/>
      <c r="PZV24" s="42"/>
      <c r="PZW24" s="43"/>
      <c r="PZX24" s="42"/>
      <c r="PZY24" s="42"/>
      <c r="PZZ24" s="43"/>
      <c r="QAA24" s="42"/>
      <c r="QAB24" s="42"/>
      <c r="QAC24" s="42"/>
      <c r="QAD24" s="43"/>
      <c r="QAE24" s="42"/>
      <c r="QAF24" s="42"/>
      <c r="QAG24" s="43"/>
      <c r="QAH24" s="42"/>
      <c r="QAI24" s="42"/>
      <c r="QAJ24" s="42"/>
      <c r="QAK24" s="43"/>
      <c r="QAL24" s="42"/>
      <c r="QAM24" s="42"/>
      <c r="QAN24" s="43"/>
      <c r="QAO24" s="42"/>
      <c r="QAP24" s="42"/>
      <c r="QAQ24" s="42"/>
      <c r="QAR24" s="43"/>
      <c r="QAS24" s="42"/>
      <c r="QAT24" s="42"/>
      <c r="QAU24" s="43"/>
      <c r="QAV24" s="42"/>
      <c r="QAW24" s="42"/>
      <c r="QAX24" s="42"/>
      <c r="QAY24" s="43"/>
      <c r="QAZ24" s="42"/>
      <c r="QBA24" s="42"/>
      <c r="QBB24" s="43"/>
      <c r="QBC24" s="42"/>
      <c r="QBD24" s="42"/>
      <c r="QBE24" s="42"/>
      <c r="QBF24" s="43"/>
      <c r="QBG24" s="42"/>
      <c r="QBH24" s="42"/>
      <c r="QBI24" s="43"/>
      <c r="QBJ24" s="42"/>
      <c r="QBK24" s="42"/>
      <c r="QBL24" s="42"/>
      <c r="QBM24" s="43"/>
      <c r="QBN24" s="42"/>
      <c r="QBO24" s="42"/>
      <c r="QBP24" s="43"/>
      <c r="QBQ24" s="42"/>
      <c r="QBR24" s="42"/>
      <c r="QBS24" s="42"/>
      <c r="QBT24" s="43"/>
      <c r="QBU24" s="42"/>
      <c r="QBV24" s="42"/>
      <c r="QBW24" s="43"/>
      <c r="QBX24" s="42"/>
      <c r="QBY24" s="42"/>
      <c r="QBZ24" s="42"/>
      <c r="QCA24" s="43"/>
      <c r="QCB24" s="42"/>
      <c r="QCC24" s="42"/>
      <c r="QCD24" s="43"/>
      <c r="QCE24" s="42"/>
      <c r="QCF24" s="42"/>
      <c r="QCG24" s="42"/>
      <c r="QCH24" s="43"/>
      <c r="QCI24" s="42"/>
      <c r="QCJ24" s="42"/>
      <c r="QCK24" s="43"/>
      <c r="QCL24" s="42"/>
      <c r="QCM24" s="42"/>
      <c r="QCN24" s="42"/>
      <c r="QCO24" s="43"/>
      <c r="QCP24" s="42"/>
      <c r="QCQ24" s="42"/>
      <c r="QCR24" s="43"/>
      <c r="QCS24" s="42"/>
      <c r="QCT24" s="42"/>
      <c r="QCU24" s="42"/>
      <c r="QCV24" s="43"/>
      <c r="QCW24" s="42"/>
      <c r="QCX24" s="42"/>
      <c r="QCY24" s="43"/>
      <c r="QCZ24" s="42"/>
      <c r="QDA24" s="42"/>
      <c r="QDB24" s="42"/>
      <c r="QDC24" s="43"/>
      <c r="QDD24" s="42"/>
      <c r="QDE24" s="42"/>
      <c r="QDF24" s="43"/>
      <c r="QDG24" s="42"/>
      <c r="QDH24" s="42"/>
      <c r="QDI24" s="42"/>
      <c r="QDJ24" s="43"/>
      <c r="QDK24" s="42"/>
      <c r="QDL24" s="42"/>
      <c r="QDM24" s="43"/>
      <c r="QDN24" s="42"/>
      <c r="QDO24" s="42"/>
      <c r="QDP24" s="42"/>
      <c r="QDQ24" s="43"/>
      <c r="QDR24" s="42"/>
      <c r="QDS24" s="42"/>
      <c r="QDT24" s="43"/>
      <c r="QDU24" s="42"/>
      <c r="QDV24" s="42"/>
      <c r="QDW24" s="42"/>
      <c r="QDX24" s="43"/>
      <c r="QDY24" s="42"/>
      <c r="QDZ24" s="42"/>
      <c r="QEA24" s="43"/>
      <c r="QEB24" s="42"/>
      <c r="QEC24" s="42"/>
      <c r="QED24" s="42"/>
      <c r="QEE24" s="43"/>
      <c r="QEF24" s="42"/>
      <c r="QEG24" s="42"/>
      <c r="QEH24" s="43"/>
      <c r="QEI24" s="42"/>
      <c r="QEJ24" s="42"/>
      <c r="QEK24" s="42"/>
      <c r="QEL24" s="43"/>
      <c r="QEM24" s="42"/>
      <c r="QEN24" s="42"/>
      <c r="QEO24" s="43"/>
      <c r="QEP24" s="42"/>
      <c r="QEQ24" s="42"/>
      <c r="QER24" s="42"/>
      <c r="QES24" s="43"/>
      <c r="QET24" s="42"/>
      <c r="QEU24" s="42"/>
      <c r="QEV24" s="43"/>
      <c r="QEW24" s="42"/>
      <c r="QEX24" s="42"/>
      <c r="QEY24" s="42"/>
      <c r="QEZ24" s="43"/>
      <c r="QFA24" s="42"/>
      <c r="QFB24" s="42"/>
      <c r="QFC24" s="43"/>
      <c r="QFD24" s="42"/>
      <c r="QFE24" s="42"/>
      <c r="QFF24" s="42"/>
      <c r="QFG24" s="43"/>
      <c r="QFH24" s="42"/>
      <c r="QFI24" s="42"/>
      <c r="QFJ24" s="43"/>
      <c r="QFK24" s="42"/>
      <c r="QFL24" s="42"/>
      <c r="QFM24" s="42"/>
      <c r="QFN24" s="43"/>
      <c r="QFO24" s="42"/>
      <c r="QFP24" s="42"/>
      <c r="QFQ24" s="43"/>
      <c r="QFR24" s="42"/>
      <c r="QFS24" s="42"/>
      <c r="QFT24" s="42"/>
      <c r="QFU24" s="43"/>
      <c r="QFV24" s="42"/>
      <c r="QFW24" s="42"/>
      <c r="QFX24" s="43"/>
      <c r="QFY24" s="42"/>
      <c r="QFZ24" s="42"/>
      <c r="QGA24" s="42"/>
      <c r="QGB24" s="43"/>
      <c r="QGC24" s="42"/>
      <c r="QGD24" s="42"/>
      <c r="QGE24" s="43"/>
      <c r="QGF24" s="42"/>
      <c r="QGG24" s="42"/>
      <c r="QGH24" s="42"/>
      <c r="QGI24" s="43"/>
      <c r="QGJ24" s="42"/>
      <c r="QGK24" s="42"/>
      <c r="QGL24" s="43"/>
      <c r="QGM24" s="42"/>
      <c r="QGN24" s="42"/>
      <c r="QGO24" s="42"/>
      <c r="QGP24" s="43"/>
      <c r="QGQ24" s="42"/>
      <c r="QGR24" s="42"/>
      <c r="QGS24" s="43"/>
      <c r="QGT24" s="42"/>
      <c r="QGU24" s="42"/>
      <c r="QGV24" s="42"/>
      <c r="QGW24" s="43"/>
      <c r="QGX24" s="42"/>
      <c r="QGY24" s="42"/>
      <c r="QGZ24" s="43"/>
      <c r="QHA24" s="42"/>
      <c r="QHB24" s="42"/>
      <c r="QHC24" s="42"/>
      <c r="QHD24" s="43"/>
      <c r="QHE24" s="42"/>
      <c r="QHF24" s="42"/>
      <c r="QHG24" s="43"/>
      <c r="QHH24" s="42"/>
      <c r="QHI24" s="42"/>
      <c r="QHJ24" s="42"/>
      <c r="QHK24" s="43"/>
      <c r="QHL24" s="42"/>
      <c r="QHM24" s="42"/>
      <c r="QHN24" s="43"/>
      <c r="QHO24" s="42"/>
      <c r="QHP24" s="42"/>
      <c r="QHQ24" s="42"/>
      <c r="QHR24" s="43"/>
      <c r="QHS24" s="42"/>
      <c r="QHT24" s="42"/>
      <c r="QHU24" s="43"/>
      <c r="QHV24" s="42"/>
      <c r="QHW24" s="42"/>
      <c r="QHX24" s="42"/>
      <c r="QHY24" s="43"/>
      <c r="QHZ24" s="42"/>
      <c r="QIA24" s="42"/>
      <c r="QIB24" s="43"/>
      <c r="QIC24" s="42"/>
      <c r="QID24" s="42"/>
      <c r="QIE24" s="42"/>
      <c r="QIF24" s="43"/>
      <c r="QIG24" s="42"/>
      <c r="QIH24" s="42"/>
      <c r="QII24" s="43"/>
      <c r="QIJ24" s="42"/>
      <c r="QIK24" s="42"/>
      <c r="QIL24" s="42"/>
      <c r="QIM24" s="43"/>
      <c r="QIN24" s="42"/>
      <c r="QIO24" s="42"/>
      <c r="QIP24" s="43"/>
      <c r="QIQ24" s="42"/>
      <c r="QIR24" s="42"/>
      <c r="QIS24" s="42"/>
      <c r="QIT24" s="43"/>
      <c r="QIU24" s="42"/>
      <c r="QIV24" s="42"/>
      <c r="QIW24" s="43"/>
      <c r="QIX24" s="42"/>
      <c r="QIY24" s="42"/>
      <c r="QIZ24" s="42"/>
      <c r="QJA24" s="43"/>
      <c r="QJB24" s="42"/>
      <c r="QJC24" s="42"/>
      <c r="QJD24" s="43"/>
      <c r="QJE24" s="42"/>
      <c r="QJF24" s="42"/>
      <c r="QJG24" s="42"/>
      <c r="QJH24" s="43"/>
      <c r="QJI24" s="42"/>
      <c r="QJJ24" s="42"/>
      <c r="QJK24" s="43"/>
      <c r="QJL24" s="42"/>
      <c r="QJM24" s="42"/>
      <c r="QJN24" s="42"/>
      <c r="QJO24" s="43"/>
      <c r="QJP24" s="42"/>
      <c r="QJQ24" s="42"/>
      <c r="QJR24" s="43"/>
      <c r="QJS24" s="42"/>
      <c r="QJT24" s="42"/>
      <c r="QJU24" s="42"/>
      <c r="QJV24" s="43"/>
      <c r="QJW24" s="42"/>
      <c r="QJX24" s="42"/>
      <c r="QJY24" s="43"/>
      <c r="QJZ24" s="42"/>
      <c r="QKA24" s="42"/>
      <c r="QKB24" s="42"/>
      <c r="QKC24" s="43"/>
      <c r="QKD24" s="42"/>
      <c r="QKE24" s="42"/>
      <c r="QKF24" s="43"/>
      <c r="QKG24" s="42"/>
      <c r="QKH24" s="42"/>
      <c r="QKI24" s="42"/>
      <c r="QKJ24" s="43"/>
      <c r="QKK24" s="42"/>
      <c r="QKL24" s="42"/>
      <c r="QKM24" s="43"/>
      <c r="QKN24" s="42"/>
      <c r="QKO24" s="42"/>
      <c r="QKP24" s="42"/>
      <c r="QKQ24" s="43"/>
      <c r="QKR24" s="42"/>
      <c r="QKS24" s="42"/>
      <c r="QKT24" s="43"/>
      <c r="QKU24" s="42"/>
      <c r="QKV24" s="42"/>
      <c r="QKW24" s="42"/>
      <c r="QKX24" s="43"/>
      <c r="QKY24" s="42"/>
      <c r="QKZ24" s="42"/>
      <c r="QLA24" s="43"/>
      <c r="QLB24" s="42"/>
      <c r="QLC24" s="42"/>
      <c r="QLD24" s="42"/>
      <c r="QLE24" s="43"/>
      <c r="QLF24" s="42"/>
      <c r="QLG24" s="42"/>
      <c r="QLH24" s="43"/>
      <c r="QLI24" s="42"/>
      <c r="QLJ24" s="42"/>
      <c r="QLK24" s="42"/>
      <c r="QLL24" s="43"/>
      <c r="QLM24" s="42"/>
      <c r="QLN24" s="42"/>
      <c r="QLO24" s="43"/>
      <c r="QLP24" s="42"/>
      <c r="QLQ24" s="42"/>
      <c r="QLR24" s="42"/>
      <c r="QLS24" s="43"/>
      <c r="QLT24" s="42"/>
      <c r="QLU24" s="42"/>
      <c r="QLV24" s="43"/>
      <c r="QLW24" s="42"/>
      <c r="QLX24" s="42"/>
      <c r="QLY24" s="42"/>
      <c r="QLZ24" s="43"/>
      <c r="QMA24" s="42"/>
      <c r="QMB24" s="42"/>
      <c r="QMC24" s="43"/>
      <c r="QMD24" s="42"/>
      <c r="QME24" s="42"/>
      <c r="QMF24" s="42"/>
      <c r="QMG24" s="43"/>
      <c r="QMH24" s="42"/>
      <c r="QMI24" s="42"/>
      <c r="QMJ24" s="43"/>
      <c r="QMK24" s="42"/>
      <c r="QML24" s="42"/>
      <c r="QMM24" s="42"/>
      <c r="QMN24" s="43"/>
      <c r="QMO24" s="42"/>
      <c r="QMP24" s="42"/>
      <c r="QMQ24" s="43"/>
      <c r="QMR24" s="42"/>
      <c r="QMS24" s="42"/>
      <c r="QMT24" s="42"/>
      <c r="QMU24" s="43"/>
      <c r="QMV24" s="42"/>
      <c r="QMW24" s="42"/>
      <c r="QMX24" s="43"/>
      <c r="QMY24" s="42"/>
      <c r="QMZ24" s="42"/>
      <c r="QNA24" s="42"/>
      <c r="QNB24" s="43"/>
      <c r="QNC24" s="42"/>
      <c r="QND24" s="42"/>
      <c r="QNE24" s="43"/>
      <c r="QNF24" s="42"/>
      <c r="QNG24" s="42"/>
      <c r="QNH24" s="42"/>
      <c r="QNI24" s="43"/>
      <c r="QNJ24" s="42"/>
      <c r="QNK24" s="42"/>
      <c r="QNL24" s="43"/>
      <c r="QNM24" s="42"/>
      <c r="QNN24" s="42"/>
      <c r="QNO24" s="42"/>
      <c r="QNP24" s="43"/>
      <c r="QNQ24" s="42"/>
      <c r="QNR24" s="42"/>
      <c r="QNS24" s="43"/>
      <c r="QNT24" s="42"/>
      <c r="QNU24" s="42"/>
      <c r="QNV24" s="42"/>
      <c r="QNW24" s="43"/>
      <c r="QNX24" s="42"/>
      <c r="QNY24" s="42"/>
      <c r="QNZ24" s="43"/>
      <c r="QOA24" s="42"/>
      <c r="QOB24" s="42"/>
      <c r="QOC24" s="42"/>
      <c r="QOD24" s="43"/>
      <c r="QOE24" s="42"/>
      <c r="QOF24" s="42"/>
      <c r="QOG24" s="43"/>
      <c r="QOH24" s="42"/>
      <c r="QOI24" s="42"/>
      <c r="QOJ24" s="42"/>
      <c r="QOK24" s="43"/>
      <c r="QOL24" s="42"/>
      <c r="QOM24" s="42"/>
      <c r="QON24" s="43"/>
      <c r="QOO24" s="42"/>
      <c r="QOP24" s="42"/>
      <c r="QOQ24" s="42"/>
      <c r="QOR24" s="43"/>
      <c r="QOS24" s="42"/>
      <c r="QOT24" s="42"/>
      <c r="QOU24" s="43"/>
      <c r="QOV24" s="42"/>
      <c r="QOW24" s="42"/>
      <c r="QOX24" s="42"/>
      <c r="QOY24" s="43"/>
      <c r="QOZ24" s="42"/>
      <c r="QPA24" s="42"/>
      <c r="QPB24" s="43"/>
      <c r="QPC24" s="42"/>
      <c r="QPD24" s="42"/>
      <c r="QPE24" s="42"/>
      <c r="QPF24" s="43"/>
      <c r="QPG24" s="42"/>
      <c r="QPH24" s="42"/>
      <c r="QPI24" s="43"/>
      <c r="QPJ24" s="42"/>
      <c r="QPK24" s="42"/>
      <c r="QPL24" s="42"/>
      <c r="QPM24" s="43"/>
      <c r="QPN24" s="42"/>
      <c r="QPO24" s="42"/>
      <c r="QPP24" s="43"/>
      <c r="QPQ24" s="42"/>
      <c r="QPR24" s="42"/>
      <c r="QPS24" s="42"/>
      <c r="QPT24" s="43"/>
      <c r="QPU24" s="42"/>
      <c r="QPV24" s="42"/>
      <c r="QPW24" s="43"/>
      <c r="QPX24" s="42"/>
      <c r="QPY24" s="42"/>
      <c r="QPZ24" s="42"/>
      <c r="QQA24" s="43"/>
      <c r="QQB24" s="42"/>
      <c r="QQC24" s="42"/>
      <c r="QQD24" s="43"/>
      <c r="QQE24" s="42"/>
      <c r="QQF24" s="42"/>
      <c r="QQG24" s="42"/>
      <c r="QQH24" s="43"/>
      <c r="QQI24" s="42"/>
      <c r="QQJ24" s="42"/>
      <c r="QQK24" s="43"/>
      <c r="QQL24" s="42"/>
      <c r="QQM24" s="42"/>
      <c r="QQN24" s="42"/>
      <c r="QQO24" s="43"/>
      <c r="QQP24" s="42"/>
      <c r="QQQ24" s="42"/>
      <c r="QQR24" s="43"/>
      <c r="QQS24" s="42"/>
      <c r="QQT24" s="42"/>
      <c r="QQU24" s="42"/>
      <c r="QQV24" s="43"/>
      <c r="QQW24" s="42"/>
      <c r="QQX24" s="42"/>
      <c r="QQY24" s="43"/>
      <c r="QQZ24" s="42"/>
      <c r="QRA24" s="42"/>
      <c r="QRB24" s="42"/>
      <c r="QRC24" s="43"/>
      <c r="QRD24" s="42"/>
      <c r="QRE24" s="42"/>
      <c r="QRF24" s="43"/>
      <c r="QRG24" s="42"/>
      <c r="QRH24" s="42"/>
      <c r="QRI24" s="42"/>
      <c r="QRJ24" s="43"/>
      <c r="QRK24" s="42"/>
      <c r="QRL24" s="42"/>
      <c r="QRM24" s="43"/>
      <c r="QRN24" s="42"/>
      <c r="QRO24" s="42"/>
      <c r="QRP24" s="42"/>
      <c r="QRQ24" s="43"/>
      <c r="QRR24" s="42"/>
      <c r="QRS24" s="42"/>
      <c r="QRT24" s="43"/>
      <c r="QRU24" s="42"/>
      <c r="QRV24" s="42"/>
      <c r="QRW24" s="42"/>
      <c r="QRX24" s="43"/>
      <c r="QRY24" s="42"/>
      <c r="QRZ24" s="42"/>
      <c r="QSA24" s="43"/>
      <c r="QSB24" s="42"/>
      <c r="QSC24" s="42"/>
      <c r="QSD24" s="42"/>
      <c r="QSE24" s="43"/>
      <c r="QSF24" s="42"/>
      <c r="QSG24" s="42"/>
      <c r="QSH24" s="43"/>
      <c r="QSI24" s="42"/>
      <c r="QSJ24" s="42"/>
      <c r="QSK24" s="42"/>
      <c r="QSL24" s="43"/>
      <c r="QSM24" s="42"/>
      <c r="QSN24" s="42"/>
      <c r="QSO24" s="43"/>
      <c r="QSP24" s="42"/>
      <c r="QSQ24" s="42"/>
      <c r="QSR24" s="42"/>
      <c r="QSS24" s="43"/>
      <c r="QST24" s="42"/>
      <c r="QSU24" s="42"/>
      <c r="QSV24" s="43"/>
      <c r="QSW24" s="42"/>
      <c r="QSX24" s="42"/>
      <c r="QSY24" s="42"/>
      <c r="QSZ24" s="43"/>
      <c r="QTA24" s="42"/>
      <c r="QTB24" s="42"/>
      <c r="QTC24" s="43"/>
      <c r="QTD24" s="42"/>
      <c r="QTE24" s="42"/>
      <c r="QTF24" s="42"/>
      <c r="QTG24" s="43"/>
      <c r="QTH24" s="42"/>
      <c r="QTI24" s="42"/>
      <c r="QTJ24" s="43"/>
      <c r="QTK24" s="42"/>
      <c r="QTL24" s="42"/>
      <c r="QTM24" s="42"/>
      <c r="QTN24" s="43"/>
      <c r="QTO24" s="42"/>
      <c r="QTP24" s="42"/>
      <c r="QTQ24" s="43"/>
      <c r="QTR24" s="42"/>
      <c r="QTS24" s="42"/>
      <c r="QTT24" s="42"/>
      <c r="QTU24" s="43"/>
      <c r="QTV24" s="42"/>
      <c r="QTW24" s="42"/>
      <c r="QTX24" s="43"/>
      <c r="QTY24" s="42"/>
      <c r="QTZ24" s="42"/>
      <c r="QUA24" s="42"/>
      <c r="QUB24" s="43"/>
      <c r="QUC24" s="42"/>
      <c r="QUD24" s="42"/>
      <c r="QUE24" s="43"/>
      <c r="QUF24" s="42"/>
      <c r="QUG24" s="42"/>
      <c r="QUH24" s="42"/>
      <c r="QUI24" s="43"/>
      <c r="QUJ24" s="42"/>
      <c r="QUK24" s="42"/>
      <c r="QUL24" s="43"/>
      <c r="QUM24" s="42"/>
      <c r="QUN24" s="42"/>
      <c r="QUO24" s="42"/>
      <c r="QUP24" s="43"/>
      <c r="QUQ24" s="42"/>
      <c r="QUR24" s="42"/>
      <c r="QUS24" s="43"/>
      <c r="QUT24" s="42"/>
      <c r="QUU24" s="42"/>
      <c r="QUV24" s="42"/>
      <c r="QUW24" s="43"/>
      <c r="QUX24" s="42"/>
      <c r="QUY24" s="42"/>
      <c r="QUZ24" s="43"/>
      <c r="QVA24" s="42"/>
      <c r="QVB24" s="42"/>
      <c r="QVC24" s="42"/>
      <c r="QVD24" s="43"/>
      <c r="QVE24" s="42"/>
      <c r="QVF24" s="42"/>
      <c r="QVG24" s="43"/>
      <c r="QVH24" s="42"/>
      <c r="QVI24" s="42"/>
      <c r="QVJ24" s="42"/>
      <c r="QVK24" s="43"/>
      <c r="QVL24" s="42"/>
      <c r="QVM24" s="42"/>
      <c r="QVN24" s="43"/>
      <c r="QVO24" s="42"/>
      <c r="QVP24" s="42"/>
      <c r="QVQ24" s="42"/>
      <c r="QVR24" s="43"/>
      <c r="QVS24" s="42"/>
      <c r="QVT24" s="42"/>
      <c r="QVU24" s="43"/>
      <c r="QVV24" s="42"/>
      <c r="QVW24" s="42"/>
      <c r="QVX24" s="42"/>
      <c r="QVY24" s="43"/>
      <c r="QVZ24" s="42"/>
      <c r="QWA24" s="42"/>
      <c r="QWB24" s="43"/>
      <c r="QWC24" s="42"/>
      <c r="QWD24" s="42"/>
      <c r="QWE24" s="42"/>
      <c r="QWF24" s="43"/>
      <c r="QWG24" s="42"/>
      <c r="QWH24" s="42"/>
      <c r="QWI24" s="43"/>
      <c r="QWJ24" s="42"/>
      <c r="QWK24" s="42"/>
      <c r="QWL24" s="42"/>
      <c r="QWM24" s="43"/>
      <c r="QWN24" s="42"/>
      <c r="QWO24" s="42"/>
      <c r="QWP24" s="43"/>
      <c r="QWQ24" s="42"/>
      <c r="QWR24" s="42"/>
      <c r="QWS24" s="42"/>
      <c r="QWT24" s="43"/>
      <c r="QWU24" s="42"/>
      <c r="QWV24" s="42"/>
      <c r="QWW24" s="43"/>
      <c r="QWX24" s="42"/>
      <c r="QWY24" s="42"/>
      <c r="QWZ24" s="42"/>
      <c r="QXA24" s="43"/>
      <c r="QXB24" s="42"/>
      <c r="QXC24" s="42"/>
      <c r="QXD24" s="43"/>
      <c r="QXE24" s="42"/>
      <c r="QXF24" s="42"/>
      <c r="QXG24" s="42"/>
      <c r="QXH24" s="43"/>
      <c r="QXI24" s="42"/>
      <c r="QXJ24" s="42"/>
      <c r="QXK24" s="43"/>
      <c r="QXL24" s="42"/>
      <c r="QXM24" s="42"/>
      <c r="QXN24" s="42"/>
      <c r="QXO24" s="43"/>
      <c r="QXP24" s="42"/>
      <c r="QXQ24" s="42"/>
      <c r="QXR24" s="43"/>
      <c r="QXS24" s="42"/>
      <c r="QXT24" s="42"/>
      <c r="QXU24" s="42"/>
      <c r="QXV24" s="43"/>
      <c r="QXW24" s="42"/>
      <c r="QXX24" s="42"/>
      <c r="QXY24" s="43"/>
      <c r="QXZ24" s="42"/>
      <c r="QYA24" s="42"/>
      <c r="QYB24" s="42"/>
      <c r="QYC24" s="43"/>
      <c r="QYD24" s="42"/>
      <c r="QYE24" s="42"/>
      <c r="QYF24" s="43"/>
      <c r="QYG24" s="42"/>
      <c r="QYH24" s="42"/>
      <c r="QYI24" s="42"/>
      <c r="QYJ24" s="43"/>
      <c r="QYK24" s="42"/>
      <c r="QYL24" s="42"/>
      <c r="QYM24" s="43"/>
      <c r="QYN24" s="42"/>
      <c r="QYO24" s="42"/>
      <c r="QYP24" s="42"/>
      <c r="QYQ24" s="43"/>
      <c r="QYR24" s="42"/>
      <c r="QYS24" s="42"/>
      <c r="QYT24" s="43"/>
      <c r="QYU24" s="42"/>
      <c r="QYV24" s="42"/>
      <c r="QYW24" s="42"/>
      <c r="QYX24" s="43"/>
      <c r="QYY24" s="42"/>
      <c r="QYZ24" s="42"/>
      <c r="QZA24" s="43"/>
      <c r="QZB24" s="42"/>
      <c r="QZC24" s="42"/>
      <c r="QZD24" s="42"/>
      <c r="QZE24" s="43"/>
      <c r="QZF24" s="42"/>
      <c r="QZG24" s="42"/>
      <c r="QZH24" s="43"/>
      <c r="QZI24" s="42"/>
      <c r="QZJ24" s="42"/>
      <c r="QZK24" s="42"/>
      <c r="QZL24" s="43"/>
      <c r="QZM24" s="42"/>
      <c r="QZN24" s="42"/>
      <c r="QZO24" s="43"/>
      <c r="QZP24" s="42"/>
      <c r="QZQ24" s="42"/>
      <c r="QZR24" s="42"/>
      <c r="QZS24" s="43"/>
      <c r="QZT24" s="42"/>
      <c r="QZU24" s="42"/>
      <c r="QZV24" s="43"/>
      <c r="QZW24" s="42"/>
      <c r="QZX24" s="42"/>
      <c r="QZY24" s="42"/>
      <c r="QZZ24" s="43"/>
      <c r="RAA24" s="42"/>
      <c r="RAB24" s="42"/>
      <c r="RAC24" s="43"/>
      <c r="RAD24" s="42"/>
      <c r="RAE24" s="42"/>
      <c r="RAF24" s="42"/>
      <c r="RAG24" s="43"/>
      <c r="RAH24" s="42"/>
      <c r="RAI24" s="42"/>
      <c r="RAJ24" s="43"/>
      <c r="RAK24" s="42"/>
      <c r="RAL24" s="42"/>
      <c r="RAM24" s="42"/>
      <c r="RAN24" s="43"/>
      <c r="RAO24" s="42"/>
      <c r="RAP24" s="42"/>
      <c r="RAQ24" s="43"/>
      <c r="RAR24" s="42"/>
      <c r="RAS24" s="42"/>
      <c r="RAT24" s="42"/>
      <c r="RAU24" s="43"/>
      <c r="RAV24" s="42"/>
      <c r="RAW24" s="42"/>
      <c r="RAX24" s="43"/>
      <c r="RAY24" s="42"/>
      <c r="RAZ24" s="42"/>
      <c r="RBA24" s="42"/>
      <c r="RBB24" s="43"/>
      <c r="RBC24" s="42"/>
      <c r="RBD24" s="42"/>
      <c r="RBE24" s="43"/>
      <c r="RBF24" s="42"/>
      <c r="RBG24" s="42"/>
      <c r="RBH24" s="42"/>
      <c r="RBI24" s="43"/>
      <c r="RBJ24" s="42"/>
      <c r="RBK24" s="42"/>
      <c r="RBL24" s="43"/>
      <c r="RBM24" s="42"/>
      <c r="RBN24" s="42"/>
      <c r="RBO24" s="42"/>
      <c r="RBP24" s="43"/>
      <c r="RBQ24" s="42"/>
      <c r="RBR24" s="42"/>
      <c r="RBS24" s="43"/>
      <c r="RBT24" s="42"/>
      <c r="RBU24" s="42"/>
      <c r="RBV24" s="42"/>
      <c r="RBW24" s="43"/>
      <c r="RBX24" s="42"/>
      <c r="RBY24" s="42"/>
      <c r="RBZ24" s="43"/>
      <c r="RCA24" s="42"/>
      <c r="RCB24" s="42"/>
      <c r="RCC24" s="42"/>
      <c r="RCD24" s="43"/>
      <c r="RCE24" s="42"/>
      <c r="RCF24" s="42"/>
      <c r="RCG24" s="43"/>
      <c r="RCH24" s="42"/>
      <c r="RCI24" s="42"/>
      <c r="RCJ24" s="42"/>
      <c r="RCK24" s="43"/>
      <c r="RCL24" s="42"/>
      <c r="RCM24" s="42"/>
      <c r="RCN24" s="43"/>
      <c r="RCO24" s="42"/>
      <c r="RCP24" s="42"/>
      <c r="RCQ24" s="42"/>
      <c r="RCR24" s="43"/>
      <c r="RCS24" s="42"/>
      <c r="RCT24" s="42"/>
      <c r="RCU24" s="43"/>
      <c r="RCV24" s="42"/>
      <c r="RCW24" s="42"/>
      <c r="RCX24" s="42"/>
      <c r="RCY24" s="43"/>
      <c r="RCZ24" s="42"/>
      <c r="RDA24" s="42"/>
      <c r="RDB24" s="43"/>
      <c r="RDC24" s="42"/>
      <c r="RDD24" s="42"/>
      <c r="RDE24" s="42"/>
      <c r="RDF24" s="43"/>
      <c r="RDG24" s="42"/>
      <c r="RDH24" s="42"/>
      <c r="RDI24" s="43"/>
      <c r="RDJ24" s="42"/>
      <c r="RDK24" s="42"/>
      <c r="RDL24" s="42"/>
      <c r="RDM24" s="43"/>
      <c r="RDN24" s="42"/>
      <c r="RDO24" s="42"/>
      <c r="RDP24" s="43"/>
      <c r="RDQ24" s="42"/>
      <c r="RDR24" s="42"/>
      <c r="RDS24" s="42"/>
      <c r="RDT24" s="43"/>
      <c r="RDU24" s="42"/>
      <c r="RDV24" s="42"/>
      <c r="RDW24" s="43"/>
      <c r="RDX24" s="42"/>
      <c r="RDY24" s="42"/>
      <c r="RDZ24" s="42"/>
      <c r="REA24" s="43"/>
      <c r="REB24" s="42"/>
      <c r="REC24" s="42"/>
      <c r="RED24" s="43"/>
      <c r="REE24" s="42"/>
      <c r="REF24" s="42"/>
      <c r="REG24" s="42"/>
      <c r="REH24" s="43"/>
      <c r="REI24" s="42"/>
      <c r="REJ24" s="42"/>
      <c r="REK24" s="43"/>
      <c r="REL24" s="42"/>
      <c r="REM24" s="42"/>
      <c r="REN24" s="42"/>
      <c r="REO24" s="43"/>
      <c r="REP24" s="42"/>
      <c r="REQ24" s="42"/>
      <c r="RER24" s="43"/>
      <c r="RES24" s="42"/>
      <c r="RET24" s="42"/>
      <c r="REU24" s="42"/>
      <c r="REV24" s="43"/>
      <c r="REW24" s="42"/>
      <c r="REX24" s="42"/>
      <c r="REY24" s="43"/>
      <c r="REZ24" s="42"/>
      <c r="RFA24" s="42"/>
      <c r="RFB24" s="42"/>
      <c r="RFC24" s="43"/>
      <c r="RFD24" s="42"/>
      <c r="RFE24" s="42"/>
      <c r="RFF24" s="43"/>
      <c r="RFG24" s="42"/>
      <c r="RFH24" s="42"/>
      <c r="RFI24" s="42"/>
      <c r="RFJ24" s="43"/>
      <c r="RFK24" s="42"/>
      <c r="RFL24" s="42"/>
      <c r="RFM24" s="43"/>
      <c r="RFN24" s="42"/>
      <c r="RFO24" s="42"/>
      <c r="RFP24" s="42"/>
      <c r="RFQ24" s="43"/>
      <c r="RFR24" s="42"/>
      <c r="RFS24" s="42"/>
      <c r="RFT24" s="43"/>
      <c r="RFU24" s="42"/>
      <c r="RFV24" s="42"/>
      <c r="RFW24" s="42"/>
      <c r="RFX24" s="43"/>
      <c r="RFY24" s="42"/>
      <c r="RFZ24" s="42"/>
      <c r="RGA24" s="43"/>
      <c r="RGB24" s="42"/>
      <c r="RGC24" s="42"/>
      <c r="RGD24" s="42"/>
      <c r="RGE24" s="43"/>
      <c r="RGF24" s="42"/>
      <c r="RGG24" s="42"/>
      <c r="RGH24" s="43"/>
      <c r="RGI24" s="42"/>
      <c r="RGJ24" s="42"/>
      <c r="RGK24" s="42"/>
      <c r="RGL24" s="43"/>
      <c r="RGM24" s="42"/>
      <c r="RGN24" s="42"/>
      <c r="RGO24" s="43"/>
      <c r="RGP24" s="42"/>
      <c r="RGQ24" s="42"/>
      <c r="RGR24" s="42"/>
      <c r="RGS24" s="43"/>
      <c r="RGT24" s="42"/>
      <c r="RGU24" s="42"/>
      <c r="RGV24" s="43"/>
      <c r="RGW24" s="42"/>
      <c r="RGX24" s="42"/>
      <c r="RGY24" s="42"/>
      <c r="RGZ24" s="43"/>
      <c r="RHA24" s="42"/>
      <c r="RHB24" s="42"/>
      <c r="RHC24" s="43"/>
      <c r="RHD24" s="42"/>
      <c r="RHE24" s="42"/>
      <c r="RHF24" s="42"/>
      <c r="RHG24" s="43"/>
      <c r="RHH24" s="42"/>
      <c r="RHI24" s="42"/>
      <c r="RHJ24" s="43"/>
      <c r="RHK24" s="42"/>
      <c r="RHL24" s="42"/>
      <c r="RHM24" s="42"/>
      <c r="RHN24" s="43"/>
      <c r="RHO24" s="42"/>
      <c r="RHP24" s="42"/>
      <c r="RHQ24" s="43"/>
      <c r="RHR24" s="42"/>
      <c r="RHS24" s="42"/>
      <c r="RHT24" s="42"/>
      <c r="RHU24" s="43"/>
      <c r="RHV24" s="42"/>
      <c r="RHW24" s="42"/>
      <c r="RHX24" s="43"/>
      <c r="RHY24" s="42"/>
      <c r="RHZ24" s="42"/>
      <c r="RIA24" s="42"/>
      <c r="RIB24" s="43"/>
      <c r="RIC24" s="42"/>
      <c r="RID24" s="42"/>
      <c r="RIE24" s="43"/>
      <c r="RIF24" s="42"/>
      <c r="RIG24" s="42"/>
      <c r="RIH24" s="42"/>
      <c r="RII24" s="43"/>
      <c r="RIJ24" s="42"/>
      <c r="RIK24" s="42"/>
      <c r="RIL24" s="43"/>
      <c r="RIM24" s="42"/>
      <c r="RIN24" s="42"/>
      <c r="RIO24" s="42"/>
      <c r="RIP24" s="43"/>
      <c r="RIQ24" s="42"/>
      <c r="RIR24" s="42"/>
      <c r="RIS24" s="43"/>
      <c r="RIT24" s="42"/>
      <c r="RIU24" s="42"/>
      <c r="RIV24" s="42"/>
      <c r="RIW24" s="43"/>
      <c r="RIX24" s="42"/>
      <c r="RIY24" s="42"/>
      <c r="RIZ24" s="43"/>
      <c r="RJA24" s="42"/>
      <c r="RJB24" s="42"/>
      <c r="RJC24" s="42"/>
      <c r="RJD24" s="43"/>
      <c r="RJE24" s="42"/>
      <c r="RJF24" s="42"/>
      <c r="RJG24" s="43"/>
      <c r="RJH24" s="42"/>
      <c r="RJI24" s="42"/>
      <c r="RJJ24" s="42"/>
      <c r="RJK24" s="43"/>
      <c r="RJL24" s="42"/>
      <c r="RJM24" s="42"/>
      <c r="RJN24" s="43"/>
      <c r="RJO24" s="42"/>
      <c r="RJP24" s="42"/>
      <c r="RJQ24" s="42"/>
      <c r="RJR24" s="43"/>
      <c r="RJS24" s="42"/>
      <c r="RJT24" s="42"/>
      <c r="RJU24" s="43"/>
      <c r="RJV24" s="42"/>
      <c r="RJW24" s="42"/>
      <c r="RJX24" s="42"/>
      <c r="RJY24" s="43"/>
      <c r="RJZ24" s="42"/>
      <c r="RKA24" s="42"/>
      <c r="RKB24" s="43"/>
      <c r="RKC24" s="42"/>
      <c r="RKD24" s="42"/>
      <c r="RKE24" s="42"/>
      <c r="RKF24" s="43"/>
      <c r="RKG24" s="42"/>
      <c r="RKH24" s="42"/>
      <c r="RKI24" s="43"/>
      <c r="RKJ24" s="42"/>
      <c r="RKK24" s="42"/>
      <c r="RKL24" s="42"/>
      <c r="RKM24" s="43"/>
      <c r="RKN24" s="42"/>
      <c r="RKO24" s="42"/>
      <c r="RKP24" s="43"/>
      <c r="RKQ24" s="42"/>
      <c r="RKR24" s="42"/>
      <c r="RKS24" s="42"/>
      <c r="RKT24" s="43"/>
      <c r="RKU24" s="42"/>
      <c r="RKV24" s="42"/>
      <c r="RKW24" s="43"/>
      <c r="RKX24" s="42"/>
      <c r="RKY24" s="42"/>
      <c r="RKZ24" s="42"/>
      <c r="RLA24" s="43"/>
      <c r="RLB24" s="42"/>
      <c r="RLC24" s="42"/>
      <c r="RLD24" s="43"/>
      <c r="RLE24" s="42"/>
      <c r="RLF24" s="42"/>
      <c r="RLG24" s="42"/>
      <c r="RLH24" s="43"/>
      <c r="RLI24" s="42"/>
      <c r="RLJ24" s="42"/>
      <c r="RLK24" s="43"/>
      <c r="RLL24" s="42"/>
      <c r="RLM24" s="42"/>
      <c r="RLN24" s="42"/>
      <c r="RLO24" s="43"/>
      <c r="RLP24" s="42"/>
      <c r="RLQ24" s="42"/>
      <c r="RLR24" s="43"/>
      <c r="RLS24" s="42"/>
      <c r="RLT24" s="42"/>
      <c r="RLU24" s="42"/>
      <c r="RLV24" s="43"/>
      <c r="RLW24" s="42"/>
      <c r="RLX24" s="42"/>
      <c r="RLY24" s="43"/>
      <c r="RLZ24" s="42"/>
      <c r="RMA24" s="42"/>
      <c r="RMB24" s="42"/>
      <c r="RMC24" s="43"/>
      <c r="RMD24" s="42"/>
      <c r="RME24" s="42"/>
      <c r="RMF24" s="43"/>
      <c r="RMG24" s="42"/>
      <c r="RMH24" s="42"/>
      <c r="RMI24" s="42"/>
      <c r="RMJ24" s="43"/>
      <c r="RMK24" s="42"/>
      <c r="RML24" s="42"/>
      <c r="RMM24" s="43"/>
      <c r="RMN24" s="42"/>
      <c r="RMO24" s="42"/>
      <c r="RMP24" s="42"/>
      <c r="RMQ24" s="43"/>
      <c r="RMR24" s="42"/>
      <c r="RMS24" s="42"/>
      <c r="RMT24" s="43"/>
      <c r="RMU24" s="42"/>
      <c r="RMV24" s="42"/>
      <c r="RMW24" s="42"/>
      <c r="RMX24" s="43"/>
      <c r="RMY24" s="42"/>
      <c r="RMZ24" s="42"/>
      <c r="RNA24" s="43"/>
      <c r="RNB24" s="42"/>
      <c r="RNC24" s="42"/>
      <c r="RND24" s="42"/>
      <c r="RNE24" s="43"/>
      <c r="RNF24" s="42"/>
      <c r="RNG24" s="42"/>
      <c r="RNH24" s="43"/>
      <c r="RNI24" s="42"/>
      <c r="RNJ24" s="42"/>
      <c r="RNK24" s="42"/>
      <c r="RNL24" s="43"/>
      <c r="RNM24" s="42"/>
      <c r="RNN24" s="42"/>
      <c r="RNO24" s="43"/>
      <c r="RNP24" s="42"/>
      <c r="RNQ24" s="42"/>
      <c r="RNR24" s="42"/>
      <c r="RNS24" s="43"/>
      <c r="RNT24" s="42"/>
      <c r="RNU24" s="42"/>
      <c r="RNV24" s="43"/>
      <c r="RNW24" s="42"/>
      <c r="RNX24" s="42"/>
      <c r="RNY24" s="42"/>
      <c r="RNZ24" s="43"/>
      <c r="ROA24" s="42"/>
      <c r="ROB24" s="42"/>
      <c r="ROC24" s="43"/>
      <c r="ROD24" s="42"/>
      <c r="ROE24" s="42"/>
      <c r="ROF24" s="42"/>
      <c r="ROG24" s="43"/>
      <c r="ROH24" s="42"/>
      <c r="ROI24" s="42"/>
      <c r="ROJ24" s="43"/>
      <c r="ROK24" s="42"/>
      <c r="ROL24" s="42"/>
      <c r="ROM24" s="42"/>
      <c r="RON24" s="43"/>
      <c r="ROO24" s="42"/>
      <c r="ROP24" s="42"/>
      <c r="ROQ24" s="43"/>
      <c r="ROR24" s="42"/>
      <c r="ROS24" s="42"/>
      <c r="ROT24" s="42"/>
      <c r="ROU24" s="43"/>
      <c r="ROV24" s="42"/>
      <c r="ROW24" s="42"/>
      <c r="ROX24" s="43"/>
      <c r="ROY24" s="42"/>
      <c r="ROZ24" s="42"/>
      <c r="RPA24" s="42"/>
      <c r="RPB24" s="43"/>
      <c r="RPC24" s="42"/>
      <c r="RPD24" s="42"/>
      <c r="RPE24" s="43"/>
      <c r="RPF24" s="42"/>
      <c r="RPG24" s="42"/>
      <c r="RPH24" s="42"/>
      <c r="RPI24" s="43"/>
      <c r="RPJ24" s="42"/>
      <c r="RPK24" s="42"/>
      <c r="RPL24" s="43"/>
      <c r="RPM24" s="42"/>
      <c r="RPN24" s="42"/>
      <c r="RPO24" s="42"/>
      <c r="RPP24" s="43"/>
      <c r="RPQ24" s="42"/>
      <c r="RPR24" s="42"/>
      <c r="RPS24" s="43"/>
      <c r="RPT24" s="42"/>
      <c r="RPU24" s="42"/>
      <c r="RPV24" s="42"/>
      <c r="RPW24" s="43"/>
      <c r="RPX24" s="42"/>
      <c r="RPY24" s="42"/>
      <c r="RPZ24" s="43"/>
      <c r="RQA24" s="42"/>
      <c r="RQB24" s="42"/>
      <c r="RQC24" s="42"/>
      <c r="RQD24" s="43"/>
      <c r="RQE24" s="42"/>
      <c r="RQF24" s="42"/>
      <c r="RQG24" s="43"/>
      <c r="RQH24" s="42"/>
      <c r="RQI24" s="42"/>
      <c r="RQJ24" s="42"/>
      <c r="RQK24" s="43"/>
      <c r="RQL24" s="42"/>
      <c r="RQM24" s="42"/>
      <c r="RQN24" s="43"/>
      <c r="RQO24" s="42"/>
      <c r="RQP24" s="42"/>
      <c r="RQQ24" s="42"/>
      <c r="RQR24" s="43"/>
      <c r="RQS24" s="42"/>
      <c r="RQT24" s="42"/>
      <c r="RQU24" s="43"/>
      <c r="RQV24" s="42"/>
      <c r="RQW24" s="42"/>
      <c r="RQX24" s="42"/>
      <c r="RQY24" s="43"/>
      <c r="RQZ24" s="42"/>
      <c r="RRA24" s="42"/>
      <c r="RRB24" s="43"/>
      <c r="RRC24" s="42"/>
      <c r="RRD24" s="42"/>
      <c r="RRE24" s="42"/>
      <c r="RRF24" s="43"/>
      <c r="RRG24" s="42"/>
      <c r="RRH24" s="42"/>
      <c r="RRI24" s="43"/>
      <c r="RRJ24" s="42"/>
      <c r="RRK24" s="42"/>
      <c r="RRL24" s="42"/>
      <c r="RRM24" s="43"/>
      <c r="RRN24" s="42"/>
      <c r="RRO24" s="42"/>
      <c r="RRP24" s="43"/>
      <c r="RRQ24" s="42"/>
      <c r="RRR24" s="42"/>
      <c r="RRS24" s="42"/>
      <c r="RRT24" s="43"/>
      <c r="RRU24" s="42"/>
      <c r="RRV24" s="42"/>
      <c r="RRW24" s="43"/>
      <c r="RRX24" s="42"/>
      <c r="RRY24" s="42"/>
      <c r="RRZ24" s="42"/>
      <c r="RSA24" s="43"/>
      <c r="RSB24" s="42"/>
      <c r="RSC24" s="42"/>
      <c r="RSD24" s="43"/>
      <c r="RSE24" s="42"/>
      <c r="RSF24" s="42"/>
      <c r="RSG24" s="42"/>
      <c r="RSH24" s="43"/>
      <c r="RSI24" s="42"/>
      <c r="RSJ24" s="42"/>
      <c r="RSK24" s="43"/>
      <c r="RSL24" s="42"/>
      <c r="RSM24" s="42"/>
      <c r="RSN24" s="42"/>
      <c r="RSO24" s="43"/>
      <c r="RSP24" s="42"/>
      <c r="RSQ24" s="42"/>
      <c r="RSR24" s="43"/>
      <c r="RSS24" s="42"/>
      <c r="RST24" s="42"/>
      <c r="RSU24" s="42"/>
      <c r="RSV24" s="43"/>
      <c r="RSW24" s="42"/>
      <c r="RSX24" s="42"/>
      <c r="RSY24" s="43"/>
      <c r="RSZ24" s="42"/>
      <c r="RTA24" s="42"/>
      <c r="RTB24" s="42"/>
      <c r="RTC24" s="43"/>
      <c r="RTD24" s="42"/>
      <c r="RTE24" s="42"/>
      <c r="RTF24" s="43"/>
      <c r="RTG24" s="42"/>
      <c r="RTH24" s="42"/>
      <c r="RTI24" s="42"/>
      <c r="RTJ24" s="43"/>
      <c r="RTK24" s="42"/>
      <c r="RTL24" s="42"/>
      <c r="RTM24" s="43"/>
      <c r="RTN24" s="42"/>
      <c r="RTO24" s="42"/>
      <c r="RTP24" s="42"/>
      <c r="RTQ24" s="43"/>
      <c r="RTR24" s="42"/>
      <c r="RTS24" s="42"/>
      <c r="RTT24" s="43"/>
      <c r="RTU24" s="42"/>
      <c r="RTV24" s="42"/>
      <c r="RTW24" s="42"/>
      <c r="RTX24" s="43"/>
      <c r="RTY24" s="42"/>
      <c r="RTZ24" s="42"/>
      <c r="RUA24" s="43"/>
      <c r="RUB24" s="42"/>
      <c r="RUC24" s="42"/>
      <c r="RUD24" s="42"/>
      <c r="RUE24" s="43"/>
      <c r="RUF24" s="42"/>
      <c r="RUG24" s="42"/>
      <c r="RUH24" s="43"/>
      <c r="RUI24" s="42"/>
      <c r="RUJ24" s="42"/>
      <c r="RUK24" s="42"/>
      <c r="RUL24" s="43"/>
      <c r="RUM24" s="42"/>
      <c r="RUN24" s="42"/>
      <c r="RUO24" s="43"/>
      <c r="RUP24" s="42"/>
      <c r="RUQ24" s="42"/>
      <c r="RUR24" s="42"/>
      <c r="RUS24" s="43"/>
      <c r="RUT24" s="42"/>
      <c r="RUU24" s="42"/>
      <c r="RUV24" s="43"/>
      <c r="RUW24" s="42"/>
      <c r="RUX24" s="42"/>
      <c r="RUY24" s="42"/>
      <c r="RUZ24" s="43"/>
      <c r="RVA24" s="42"/>
      <c r="RVB24" s="42"/>
      <c r="RVC24" s="43"/>
      <c r="RVD24" s="42"/>
      <c r="RVE24" s="42"/>
      <c r="RVF24" s="42"/>
      <c r="RVG24" s="43"/>
      <c r="RVH24" s="42"/>
      <c r="RVI24" s="42"/>
      <c r="RVJ24" s="43"/>
      <c r="RVK24" s="42"/>
      <c r="RVL24" s="42"/>
      <c r="RVM24" s="42"/>
      <c r="RVN24" s="43"/>
      <c r="RVO24" s="42"/>
      <c r="RVP24" s="42"/>
      <c r="RVQ24" s="43"/>
      <c r="RVR24" s="42"/>
      <c r="RVS24" s="42"/>
      <c r="RVT24" s="42"/>
      <c r="RVU24" s="43"/>
      <c r="RVV24" s="42"/>
      <c r="RVW24" s="42"/>
      <c r="RVX24" s="43"/>
      <c r="RVY24" s="42"/>
      <c r="RVZ24" s="42"/>
      <c r="RWA24" s="42"/>
      <c r="RWB24" s="43"/>
      <c r="RWC24" s="42"/>
      <c r="RWD24" s="42"/>
      <c r="RWE24" s="43"/>
      <c r="RWF24" s="42"/>
      <c r="RWG24" s="42"/>
      <c r="RWH24" s="42"/>
      <c r="RWI24" s="43"/>
      <c r="RWJ24" s="42"/>
      <c r="RWK24" s="42"/>
      <c r="RWL24" s="43"/>
      <c r="RWM24" s="42"/>
      <c r="RWN24" s="42"/>
      <c r="RWO24" s="42"/>
      <c r="RWP24" s="43"/>
      <c r="RWQ24" s="42"/>
      <c r="RWR24" s="42"/>
      <c r="RWS24" s="43"/>
      <c r="RWT24" s="42"/>
      <c r="RWU24" s="42"/>
      <c r="RWV24" s="42"/>
      <c r="RWW24" s="43"/>
      <c r="RWX24" s="42"/>
      <c r="RWY24" s="42"/>
      <c r="RWZ24" s="43"/>
      <c r="RXA24" s="42"/>
      <c r="RXB24" s="42"/>
      <c r="RXC24" s="42"/>
      <c r="RXD24" s="43"/>
      <c r="RXE24" s="42"/>
      <c r="RXF24" s="42"/>
      <c r="RXG24" s="43"/>
      <c r="RXH24" s="42"/>
      <c r="RXI24" s="42"/>
      <c r="RXJ24" s="42"/>
      <c r="RXK24" s="43"/>
      <c r="RXL24" s="42"/>
      <c r="RXM24" s="42"/>
      <c r="RXN24" s="43"/>
      <c r="RXO24" s="42"/>
      <c r="RXP24" s="42"/>
      <c r="RXQ24" s="42"/>
      <c r="RXR24" s="43"/>
      <c r="RXS24" s="42"/>
      <c r="RXT24" s="42"/>
      <c r="RXU24" s="43"/>
      <c r="RXV24" s="42"/>
      <c r="RXW24" s="42"/>
      <c r="RXX24" s="42"/>
      <c r="RXY24" s="43"/>
      <c r="RXZ24" s="42"/>
      <c r="RYA24" s="42"/>
      <c r="RYB24" s="43"/>
      <c r="RYC24" s="42"/>
      <c r="RYD24" s="42"/>
      <c r="RYE24" s="42"/>
      <c r="RYF24" s="43"/>
      <c r="RYG24" s="42"/>
      <c r="RYH24" s="42"/>
      <c r="RYI24" s="43"/>
      <c r="RYJ24" s="42"/>
      <c r="RYK24" s="42"/>
      <c r="RYL24" s="42"/>
      <c r="RYM24" s="43"/>
      <c r="RYN24" s="42"/>
      <c r="RYO24" s="42"/>
      <c r="RYP24" s="43"/>
      <c r="RYQ24" s="42"/>
      <c r="RYR24" s="42"/>
      <c r="RYS24" s="42"/>
      <c r="RYT24" s="43"/>
      <c r="RYU24" s="42"/>
      <c r="RYV24" s="42"/>
      <c r="RYW24" s="43"/>
      <c r="RYX24" s="42"/>
      <c r="RYY24" s="42"/>
      <c r="RYZ24" s="42"/>
      <c r="RZA24" s="43"/>
      <c r="RZB24" s="42"/>
      <c r="RZC24" s="42"/>
      <c r="RZD24" s="43"/>
      <c r="RZE24" s="42"/>
      <c r="RZF24" s="42"/>
      <c r="RZG24" s="42"/>
      <c r="RZH24" s="43"/>
      <c r="RZI24" s="42"/>
      <c r="RZJ24" s="42"/>
      <c r="RZK24" s="43"/>
      <c r="RZL24" s="42"/>
      <c r="RZM24" s="42"/>
      <c r="RZN24" s="42"/>
      <c r="RZO24" s="43"/>
      <c r="RZP24" s="42"/>
      <c r="RZQ24" s="42"/>
      <c r="RZR24" s="43"/>
      <c r="RZS24" s="42"/>
      <c r="RZT24" s="42"/>
      <c r="RZU24" s="42"/>
      <c r="RZV24" s="43"/>
      <c r="RZW24" s="42"/>
      <c r="RZX24" s="42"/>
      <c r="RZY24" s="43"/>
      <c r="RZZ24" s="42"/>
      <c r="SAA24" s="42"/>
      <c r="SAB24" s="42"/>
      <c r="SAC24" s="43"/>
      <c r="SAD24" s="42"/>
      <c r="SAE24" s="42"/>
      <c r="SAF24" s="43"/>
      <c r="SAG24" s="42"/>
      <c r="SAH24" s="42"/>
      <c r="SAI24" s="42"/>
      <c r="SAJ24" s="43"/>
      <c r="SAK24" s="42"/>
      <c r="SAL24" s="42"/>
      <c r="SAM24" s="43"/>
      <c r="SAN24" s="42"/>
      <c r="SAO24" s="42"/>
      <c r="SAP24" s="42"/>
      <c r="SAQ24" s="43"/>
      <c r="SAR24" s="42"/>
      <c r="SAS24" s="42"/>
      <c r="SAT24" s="43"/>
      <c r="SAU24" s="42"/>
      <c r="SAV24" s="42"/>
      <c r="SAW24" s="42"/>
      <c r="SAX24" s="43"/>
      <c r="SAY24" s="42"/>
      <c r="SAZ24" s="42"/>
      <c r="SBA24" s="43"/>
      <c r="SBB24" s="42"/>
      <c r="SBC24" s="42"/>
      <c r="SBD24" s="42"/>
      <c r="SBE24" s="43"/>
      <c r="SBF24" s="42"/>
      <c r="SBG24" s="42"/>
      <c r="SBH24" s="43"/>
      <c r="SBI24" s="42"/>
      <c r="SBJ24" s="42"/>
      <c r="SBK24" s="42"/>
      <c r="SBL24" s="43"/>
      <c r="SBM24" s="42"/>
      <c r="SBN24" s="42"/>
      <c r="SBO24" s="43"/>
      <c r="SBP24" s="42"/>
      <c r="SBQ24" s="42"/>
      <c r="SBR24" s="42"/>
      <c r="SBS24" s="43"/>
      <c r="SBT24" s="42"/>
      <c r="SBU24" s="42"/>
      <c r="SBV24" s="43"/>
      <c r="SBW24" s="42"/>
      <c r="SBX24" s="42"/>
      <c r="SBY24" s="42"/>
      <c r="SBZ24" s="43"/>
      <c r="SCA24" s="42"/>
      <c r="SCB24" s="42"/>
      <c r="SCC24" s="43"/>
      <c r="SCD24" s="42"/>
      <c r="SCE24" s="42"/>
      <c r="SCF24" s="42"/>
      <c r="SCG24" s="43"/>
      <c r="SCH24" s="42"/>
      <c r="SCI24" s="42"/>
      <c r="SCJ24" s="43"/>
      <c r="SCK24" s="42"/>
      <c r="SCL24" s="42"/>
      <c r="SCM24" s="42"/>
      <c r="SCN24" s="43"/>
      <c r="SCO24" s="42"/>
      <c r="SCP24" s="42"/>
      <c r="SCQ24" s="43"/>
      <c r="SCR24" s="42"/>
      <c r="SCS24" s="42"/>
      <c r="SCT24" s="42"/>
      <c r="SCU24" s="43"/>
      <c r="SCV24" s="42"/>
      <c r="SCW24" s="42"/>
      <c r="SCX24" s="43"/>
      <c r="SCY24" s="42"/>
      <c r="SCZ24" s="42"/>
      <c r="SDA24" s="42"/>
      <c r="SDB24" s="43"/>
      <c r="SDC24" s="42"/>
      <c r="SDD24" s="42"/>
      <c r="SDE24" s="43"/>
      <c r="SDF24" s="42"/>
      <c r="SDG24" s="42"/>
      <c r="SDH24" s="42"/>
      <c r="SDI24" s="43"/>
      <c r="SDJ24" s="42"/>
      <c r="SDK24" s="42"/>
      <c r="SDL24" s="43"/>
      <c r="SDM24" s="42"/>
      <c r="SDN24" s="42"/>
      <c r="SDO24" s="42"/>
      <c r="SDP24" s="43"/>
      <c r="SDQ24" s="42"/>
      <c r="SDR24" s="42"/>
      <c r="SDS24" s="43"/>
      <c r="SDT24" s="42"/>
      <c r="SDU24" s="42"/>
      <c r="SDV24" s="42"/>
      <c r="SDW24" s="43"/>
      <c r="SDX24" s="42"/>
      <c r="SDY24" s="42"/>
      <c r="SDZ24" s="43"/>
      <c r="SEA24" s="42"/>
      <c r="SEB24" s="42"/>
      <c r="SEC24" s="42"/>
      <c r="SED24" s="43"/>
      <c r="SEE24" s="42"/>
      <c r="SEF24" s="42"/>
      <c r="SEG24" s="43"/>
      <c r="SEH24" s="42"/>
      <c r="SEI24" s="42"/>
      <c r="SEJ24" s="42"/>
      <c r="SEK24" s="43"/>
      <c r="SEL24" s="42"/>
      <c r="SEM24" s="42"/>
      <c r="SEN24" s="43"/>
      <c r="SEO24" s="42"/>
      <c r="SEP24" s="42"/>
      <c r="SEQ24" s="42"/>
      <c r="SER24" s="43"/>
      <c r="SES24" s="42"/>
      <c r="SET24" s="42"/>
      <c r="SEU24" s="43"/>
      <c r="SEV24" s="42"/>
      <c r="SEW24" s="42"/>
      <c r="SEX24" s="42"/>
      <c r="SEY24" s="43"/>
      <c r="SEZ24" s="42"/>
      <c r="SFA24" s="42"/>
      <c r="SFB24" s="43"/>
      <c r="SFC24" s="42"/>
      <c r="SFD24" s="42"/>
      <c r="SFE24" s="42"/>
      <c r="SFF24" s="43"/>
      <c r="SFG24" s="42"/>
      <c r="SFH24" s="42"/>
      <c r="SFI24" s="43"/>
      <c r="SFJ24" s="42"/>
      <c r="SFK24" s="42"/>
      <c r="SFL24" s="42"/>
      <c r="SFM24" s="43"/>
      <c r="SFN24" s="42"/>
      <c r="SFO24" s="42"/>
      <c r="SFP24" s="43"/>
      <c r="SFQ24" s="42"/>
      <c r="SFR24" s="42"/>
      <c r="SFS24" s="42"/>
      <c r="SFT24" s="43"/>
      <c r="SFU24" s="42"/>
      <c r="SFV24" s="42"/>
      <c r="SFW24" s="43"/>
      <c r="SFX24" s="42"/>
      <c r="SFY24" s="42"/>
      <c r="SFZ24" s="42"/>
      <c r="SGA24" s="43"/>
      <c r="SGB24" s="42"/>
      <c r="SGC24" s="42"/>
      <c r="SGD24" s="43"/>
      <c r="SGE24" s="42"/>
      <c r="SGF24" s="42"/>
      <c r="SGG24" s="42"/>
      <c r="SGH24" s="43"/>
      <c r="SGI24" s="42"/>
      <c r="SGJ24" s="42"/>
      <c r="SGK24" s="43"/>
      <c r="SGL24" s="42"/>
      <c r="SGM24" s="42"/>
      <c r="SGN24" s="42"/>
      <c r="SGO24" s="43"/>
      <c r="SGP24" s="42"/>
      <c r="SGQ24" s="42"/>
      <c r="SGR24" s="43"/>
      <c r="SGS24" s="42"/>
      <c r="SGT24" s="42"/>
      <c r="SGU24" s="42"/>
      <c r="SGV24" s="43"/>
      <c r="SGW24" s="42"/>
      <c r="SGX24" s="42"/>
      <c r="SGY24" s="43"/>
      <c r="SGZ24" s="42"/>
      <c r="SHA24" s="42"/>
      <c r="SHB24" s="42"/>
      <c r="SHC24" s="43"/>
      <c r="SHD24" s="42"/>
      <c r="SHE24" s="42"/>
      <c r="SHF24" s="43"/>
      <c r="SHG24" s="42"/>
      <c r="SHH24" s="42"/>
      <c r="SHI24" s="42"/>
      <c r="SHJ24" s="43"/>
      <c r="SHK24" s="42"/>
      <c r="SHL24" s="42"/>
      <c r="SHM24" s="43"/>
      <c r="SHN24" s="42"/>
      <c r="SHO24" s="42"/>
      <c r="SHP24" s="42"/>
      <c r="SHQ24" s="43"/>
      <c r="SHR24" s="42"/>
      <c r="SHS24" s="42"/>
      <c r="SHT24" s="43"/>
      <c r="SHU24" s="42"/>
      <c r="SHV24" s="42"/>
      <c r="SHW24" s="42"/>
      <c r="SHX24" s="43"/>
      <c r="SHY24" s="42"/>
      <c r="SHZ24" s="42"/>
      <c r="SIA24" s="43"/>
      <c r="SIB24" s="42"/>
      <c r="SIC24" s="42"/>
      <c r="SID24" s="42"/>
      <c r="SIE24" s="43"/>
      <c r="SIF24" s="42"/>
      <c r="SIG24" s="42"/>
      <c r="SIH24" s="43"/>
      <c r="SII24" s="42"/>
      <c r="SIJ24" s="42"/>
      <c r="SIK24" s="42"/>
      <c r="SIL24" s="43"/>
      <c r="SIM24" s="42"/>
      <c r="SIN24" s="42"/>
      <c r="SIO24" s="43"/>
      <c r="SIP24" s="42"/>
      <c r="SIQ24" s="42"/>
      <c r="SIR24" s="42"/>
      <c r="SIS24" s="43"/>
      <c r="SIT24" s="42"/>
      <c r="SIU24" s="42"/>
      <c r="SIV24" s="43"/>
      <c r="SIW24" s="42"/>
      <c r="SIX24" s="42"/>
      <c r="SIY24" s="42"/>
      <c r="SIZ24" s="43"/>
      <c r="SJA24" s="42"/>
      <c r="SJB24" s="42"/>
      <c r="SJC24" s="43"/>
      <c r="SJD24" s="42"/>
      <c r="SJE24" s="42"/>
      <c r="SJF24" s="42"/>
      <c r="SJG24" s="43"/>
      <c r="SJH24" s="42"/>
      <c r="SJI24" s="42"/>
      <c r="SJJ24" s="43"/>
      <c r="SJK24" s="42"/>
      <c r="SJL24" s="42"/>
      <c r="SJM24" s="42"/>
      <c r="SJN24" s="43"/>
      <c r="SJO24" s="42"/>
      <c r="SJP24" s="42"/>
      <c r="SJQ24" s="43"/>
      <c r="SJR24" s="42"/>
      <c r="SJS24" s="42"/>
      <c r="SJT24" s="42"/>
      <c r="SJU24" s="43"/>
      <c r="SJV24" s="42"/>
      <c r="SJW24" s="42"/>
      <c r="SJX24" s="43"/>
      <c r="SJY24" s="42"/>
      <c r="SJZ24" s="42"/>
      <c r="SKA24" s="42"/>
      <c r="SKB24" s="43"/>
      <c r="SKC24" s="42"/>
      <c r="SKD24" s="42"/>
      <c r="SKE24" s="43"/>
      <c r="SKF24" s="42"/>
      <c r="SKG24" s="42"/>
      <c r="SKH24" s="42"/>
      <c r="SKI24" s="43"/>
      <c r="SKJ24" s="42"/>
      <c r="SKK24" s="42"/>
      <c r="SKL24" s="43"/>
      <c r="SKM24" s="42"/>
      <c r="SKN24" s="42"/>
      <c r="SKO24" s="42"/>
      <c r="SKP24" s="43"/>
      <c r="SKQ24" s="42"/>
      <c r="SKR24" s="42"/>
      <c r="SKS24" s="43"/>
      <c r="SKT24" s="42"/>
      <c r="SKU24" s="42"/>
      <c r="SKV24" s="42"/>
      <c r="SKW24" s="43"/>
      <c r="SKX24" s="42"/>
      <c r="SKY24" s="42"/>
      <c r="SKZ24" s="43"/>
      <c r="SLA24" s="42"/>
      <c r="SLB24" s="42"/>
      <c r="SLC24" s="42"/>
      <c r="SLD24" s="43"/>
      <c r="SLE24" s="42"/>
      <c r="SLF24" s="42"/>
      <c r="SLG24" s="43"/>
      <c r="SLH24" s="42"/>
      <c r="SLI24" s="42"/>
      <c r="SLJ24" s="42"/>
      <c r="SLK24" s="43"/>
      <c r="SLL24" s="42"/>
      <c r="SLM24" s="42"/>
      <c r="SLN24" s="43"/>
      <c r="SLO24" s="42"/>
      <c r="SLP24" s="42"/>
      <c r="SLQ24" s="42"/>
      <c r="SLR24" s="43"/>
      <c r="SLS24" s="42"/>
      <c r="SLT24" s="42"/>
      <c r="SLU24" s="43"/>
      <c r="SLV24" s="42"/>
      <c r="SLW24" s="42"/>
      <c r="SLX24" s="42"/>
      <c r="SLY24" s="43"/>
      <c r="SLZ24" s="42"/>
      <c r="SMA24" s="42"/>
      <c r="SMB24" s="43"/>
      <c r="SMC24" s="42"/>
      <c r="SMD24" s="42"/>
      <c r="SME24" s="42"/>
      <c r="SMF24" s="43"/>
      <c r="SMG24" s="42"/>
      <c r="SMH24" s="42"/>
      <c r="SMI24" s="43"/>
      <c r="SMJ24" s="42"/>
      <c r="SMK24" s="42"/>
      <c r="SML24" s="42"/>
      <c r="SMM24" s="43"/>
      <c r="SMN24" s="42"/>
      <c r="SMO24" s="42"/>
      <c r="SMP24" s="43"/>
      <c r="SMQ24" s="42"/>
      <c r="SMR24" s="42"/>
      <c r="SMS24" s="42"/>
      <c r="SMT24" s="43"/>
      <c r="SMU24" s="42"/>
      <c r="SMV24" s="42"/>
      <c r="SMW24" s="43"/>
      <c r="SMX24" s="42"/>
      <c r="SMY24" s="42"/>
      <c r="SMZ24" s="42"/>
      <c r="SNA24" s="43"/>
      <c r="SNB24" s="42"/>
      <c r="SNC24" s="42"/>
      <c r="SND24" s="43"/>
      <c r="SNE24" s="42"/>
      <c r="SNF24" s="42"/>
      <c r="SNG24" s="42"/>
      <c r="SNH24" s="43"/>
      <c r="SNI24" s="42"/>
      <c r="SNJ24" s="42"/>
      <c r="SNK24" s="43"/>
      <c r="SNL24" s="42"/>
      <c r="SNM24" s="42"/>
      <c r="SNN24" s="42"/>
      <c r="SNO24" s="43"/>
      <c r="SNP24" s="42"/>
      <c r="SNQ24" s="42"/>
      <c r="SNR24" s="43"/>
      <c r="SNS24" s="42"/>
      <c r="SNT24" s="42"/>
      <c r="SNU24" s="42"/>
      <c r="SNV24" s="43"/>
      <c r="SNW24" s="42"/>
      <c r="SNX24" s="42"/>
      <c r="SNY24" s="43"/>
      <c r="SNZ24" s="42"/>
      <c r="SOA24" s="42"/>
      <c r="SOB24" s="42"/>
      <c r="SOC24" s="43"/>
      <c r="SOD24" s="42"/>
      <c r="SOE24" s="42"/>
      <c r="SOF24" s="43"/>
      <c r="SOG24" s="42"/>
      <c r="SOH24" s="42"/>
      <c r="SOI24" s="42"/>
      <c r="SOJ24" s="43"/>
      <c r="SOK24" s="42"/>
      <c r="SOL24" s="42"/>
      <c r="SOM24" s="43"/>
      <c r="SON24" s="42"/>
      <c r="SOO24" s="42"/>
      <c r="SOP24" s="42"/>
      <c r="SOQ24" s="43"/>
      <c r="SOR24" s="42"/>
      <c r="SOS24" s="42"/>
      <c r="SOT24" s="43"/>
      <c r="SOU24" s="42"/>
      <c r="SOV24" s="42"/>
      <c r="SOW24" s="42"/>
      <c r="SOX24" s="43"/>
      <c r="SOY24" s="42"/>
      <c r="SOZ24" s="42"/>
      <c r="SPA24" s="43"/>
      <c r="SPB24" s="42"/>
      <c r="SPC24" s="42"/>
      <c r="SPD24" s="42"/>
      <c r="SPE24" s="43"/>
      <c r="SPF24" s="42"/>
      <c r="SPG24" s="42"/>
      <c r="SPH24" s="43"/>
      <c r="SPI24" s="42"/>
      <c r="SPJ24" s="42"/>
      <c r="SPK24" s="42"/>
      <c r="SPL24" s="43"/>
      <c r="SPM24" s="42"/>
      <c r="SPN24" s="42"/>
      <c r="SPO24" s="43"/>
      <c r="SPP24" s="42"/>
      <c r="SPQ24" s="42"/>
      <c r="SPR24" s="42"/>
      <c r="SPS24" s="43"/>
      <c r="SPT24" s="42"/>
      <c r="SPU24" s="42"/>
      <c r="SPV24" s="43"/>
      <c r="SPW24" s="42"/>
      <c r="SPX24" s="42"/>
      <c r="SPY24" s="42"/>
      <c r="SPZ24" s="43"/>
      <c r="SQA24" s="42"/>
      <c r="SQB24" s="42"/>
      <c r="SQC24" s="43"/>
      <c r="SQD24" s="42"/>
      <c r="SQE24" s="42"/>
      <c r="SQF24" s="42"/>
      <c r="SQG24" s="43"/>
      <c r="SQH24" s="42"/>
      <c r="SQI24" s="42"/>
      <c r="SQJ24" s="43"/>
      <c r="SQK24" s="42"/>
      <c r="SQL24" s="42"/>
      <c r="SQM24" s="42"/>
      <c r="SQN24" s="43"/>
      <c r="SQO24" s="42"/>
      <c r="SQP24" s="42"/>
      <c r="SQQ24" s="43"/>
      <c r="SQR24" s="42"/>
      <c r="SQS24" s="42"/>
      <c r="SQT24" s="42"/>
      <c r="SQU24" s="43"/>
      <c r="SQV24" s="42"/>
      <c r="SQW24" s="42"/>
      <c r="SQX24" s="43"/>
      <c r="SQY24" s="42"/>
      <c r="SQZ24" s="42"/>
      <c r="SRA24" s="42"/>
      <c r="SRB24" s="43"/>
      <c r="SRC24" s="42"/>
      <c r="SRD24" s="42"/>
      <c r="SRE24" s="43"/>
      <c r="SRF24" s="42"/>
      <c r="SRG24" s="42"/>
      <c r="SRH24" s="42"/>
      <c r="SRI24" s="43"/>
      <c r="SRJ24" s="42"/>
      <c r="SRK24" s="42"/>
      <c r="SRL24" s="43"/>
      <c r="SRM24" s="42"/>
      <c r="SRN24" s="42"/>
      <c r="SRO24" s="42"/>
      <c r="SRP24" s="43"/>
      <c r="SRQ24" s="42"/>
      <c r="SRR24" s="42"/>
      <c r="SRS24" s="43"/>
      <c r="SRT24" s="42"/>
      <c r="SRU24" s="42"/>
      <c r="SRV24" s="42"/>
      <c r="SRW24" s="43"/>
      <c r="SRX24" s="42"/>
      <c r="SRY24" s="42"/>
      <c r="SRZ24" s="43"/>
      <c r="SSA24" s="42"/>
      <c r="SSB24" s="42"/>
      <c r="SSC24" s="42"/>
      <c r="SSD24" s="43"/>
      <c r="SSE24" s="42"/>
      <c r="SSF24" s="42"/>
      <c r="SSG24" s="43"/>
      <c r="SSH24" s="42"/>
      <c r="SSI24" s="42"/>
      <c r="SSJ24" s="42"/>
      <c r="SSK24" s="43"/>
      <c r="SSL24" s="42"/>
      <c r="SSM24" s="42"/>
      <c r="SSN24" s="43"/>
      <c r="SSO24" s="42"/>
      <c r="SSP24" s="42"/>
      <c r="SSQ24" s="42"/>
      <c r="SSR24" s="43"/>
      <c r="SSS24" s="42"/>
      <c r="SST24" s="42"/>
      <c r="SSU24" s="43"/>
      <c r="SSV24" s="42"/>
      <c r="SSW24" s="42"/>
      <c r="SSX24" s="42"/>
      <c r="SSY24" s="43"/>
      <c r="SSZ24" s="42"/>
      <c r="STA24" s="42"/>
      <c r="STB24" s="43"/>
      <c r="STC24" s="42"/>
      <c r="STD24" s="42"/>
      <c r="STE24" s="42"/>
      <c r="STF24" s="43"/>
      <c r="STG24" s="42"/>
      <c r="STH24" s="42"/>
      <c r="STI24" s="43"/>
      <c r="STJ24" s="42"/>
      <c r="STK24" s="42"/>
      <c r="STL24" s="42"/>
      <c r="STM24" s="43"/>
      <c r="STN24" s="42"/>
      <c r="STO24" s="42"/>
      <c r="STP24" s="43"/>
      <c r="STQ24" s="42"/>
      <c r="STR24" s="42"/>
      <c r="STS24" s="42"/>
      <c r="STT24" s="43"/>
      <c r="STU24" s="42"/>
      <c r="STV24" s="42"/>
      <c r="STW24" s="43"/>
      <c r="STX24" s="42"/>
      <c r="STY24" s="42"/>
      <c r="STZ24" s="42"/>
      <c r="SUA24" s="43"/>
      <c r="SUB24" s="42"/>
      <c r="SUC24" s="42"/>
      <c r="SUD24" s="43"/>
      <c r="SUE24" s="42"/>
      <c r="SUF24" s="42"/>
      <c r="SUG24" s="42"/>
      <c r="SUH24" s="43"/>
      <c r="SUI24" s="42"/>
      <c r="SUJ24" s="42"/>
      <c r="SUK24" s="43"/>
      <c r="SUL24" s="42"/>
      <c r="SUM24" s="42"/>
      <c r="SUN24" s="42"/>
      <c r="SUO24" s="43"/>
      <c r="SUP24" s="42"/>
      <c r="SUQ24" s="42"/>
      <c r="SUR24" s="43"/>
      <c r="SUS24" s="42"/>
      <c r="SUT24" s="42"/>
      <c r="SUU24" s="42"/>
      <c r="SUV24" s="43"/>
      <c r="SUW24" s="42"/>
      <c r="SUX24" s="42"/>
      <c r="SUY24" s="43"/>
      <c r="SUZ24" s="42"/>
      <c r="SVA24" s="42"/>
      <c r="SVB24" s="42"/>
      <c r="SVC24" s="43"/>
      <c r="SVD24" s="42"/>
      <c r="SVE24" s="42"/>
      <c r="SVF24" s="43"/>
      <c r="SVG24" s="42"/>
      <c r="SVH24" s="42"/>
      <c r="SVI24" s="42"/>
      <c r="SVJ24" s="43"/>
      <c r="SVK24" s="42"/>
      <c r="SVL24" s="42"/>
      <c r="SVM24" s="43"/>
      <c r="SVN24" s="42"/>
      <c r="SVO24" s="42"/>
      <c r="SVP24" s="42"/>
      <c r="SVQ24" s="43"/>
      <c r="SVR24" s="42"/>
      <c r="SVS24" s="42"/>
      <c r="SVT24" s="43"/>
      <c r="SVU24" s="42"/>
      <c r="SVV24" s="42"/>
      <c r="SVW24" s="42"/>
      <c r="SVX24" s="43"/>
      <c r="SVY24" s="42"/>
      <c r="SVZ24" s="42"/>
      <c r="SWA24" s="43"/>
      <c r="SWB24" s="42"/>
      <c r="SWC24" s="42"/>
      <c r="SWD24" s="42"/>
      <c r="SWE24" s="43"/>
      <c r="SWF24" s="42"/>
      <c r="SWG24" s="42"/>
      <c r="SWH24" s="43"/>
      <c r="SWI24" s="42"/>
      <c r="SWJ24" s="42"/>
      <c r="SWK24" s="42"/>
      <c r="SWL24" s="43"/>
      <c r="SWM24" s="42"/>
      <c r="SWN24" s="42"/>
      <c r="SWO24" s="43"/>
      <c r="SWP24" s="42"/>
      <c r="SWQ24" s="42"/>
      <c r="SWR24" s="42"/>
      <c r="SWS24" s="43"/>
      <c r="SWT24" s="42"/>
      <c r="SWU24" s="42"/>
      <c r="SWV24" s="43"/>
      <c r="SWW24" s="42"/>
      <c r="SWX24" s="42"/>
      <c r="SWY24" s="42"/>
      <c r="SWZ24" s="43"/>
      <c r="SXA24" s="42"/>
      <c r="SXB24" s="42"/>
      <c r="SXC24" s="43"/>
      <c r="SXD24" s="42"/>
      <c r="SXE24" s="42"/>
      <c r="SXF24" s="42"/>
      <c r="SXG24" s="43"/>
      <c r="SXH24" s="42"/>
      <c r="SXI24" s="42"/>
      <c r="SXJ24" s="43"/>
      <c r="SXK24" s="42"/>
      <c r="SXL24" s="42"/>
      <c r="SXM24" s="42"/>
      <c r="SXN24" s="43"/>
      <c r="SXO24" s="42"/>
      <c r="SXP24" s="42"/>
      <c r="SXQ24" s="43"/>
      <c r="SXR24" s="42"/>
      <c r="SXS24" s="42"/>
      <c r="SXT24" s="42"/>
      <c r="SXU24" s="43"/>
      <c r="SXV24" s="42"/>
      <c r="SXW24" s="42"/>
      <c r="SXX24" s="43"/>
      <c r="SXY24" s="42"/>
      <c r="SXZ24" s="42"/>
      <c r="SYA24" s="42"/>
      <c r="SYB24" s="43"/>
      <c r="SYC24" s="42"/>
      <c r="SYD24" s="42"/>
      <c r="SYE24" s="43"/>
      <c r="SYF24" s="42"/>
      <c r="SYG24" s="42"/>
      <c r="SYH24" s="42"/>
      <c r="SYI24" s="43"/>
      <c r="SYJ24" s="42"/>
      <c r="SYK24" s="42"/>
      <c r="SYL24" s="43"/>
      <c r="SYM24" s="42"/>
      <c r="SYN24" s="42"/>
      <c r="SYO24" s="42"/>
      <c r="SYP24" s="43"/>
      <c r="SYQ24" s="42"/>
      <c r="SYR24" s="42"/>
      <c r="SYS24" s="43"/>
      <c r="SYT24" s="42"/>
      <c r="SYU24" s="42"/>
      <c r="SYV24" s="42"/>
      <c r="SYW24" s="43"/>
      <c r="SYX24" s="42"/>
      <c r="SYY24" s="42"/>
      <c r="SYZ24" s="43"/>
      <c r="SZA24" s="42"/>
      <c r="SZB24" s="42"/>
      <c r="SZC24" s="42"/>
      <c r="SZD24" s="43"/>
      <c r="SZE24" s="42"/>
      <c r="SZF24" s="42"/>
      <c r="SZG24" s="43"/>
      <c r="SZH24" s="42"/>
      <c r="SZI24" s="42"/>
      <c r="SZJ24" s="42"/>
      <c r="SZK24" s="43"/>
      <c r="SZL24" s="42"/>
      <c r="SZM24" s="42"/>
      <c r="SZN24" s="43"/>
      <c r="SZO24" s="42"/>
      <c r="SZP24" s="42"/>
      <c r="SZQ24" s="42"/>
      <c r="SZR24" s="43"/>
      <c r="SZS24" s="42"/>
      <c r="SZT24" s="42"/>
      <c r="SZU24" s="43"/>
      <c r="SZV24" s="42"/>
      <c r="SZW24" s="42"/>
      <c r="SZX24" s="42"/>
      <c r="SZY24" s="43"/>
      <c r="SZZ24" s="42"/>
      <c r="TAA24" s="42"/>
      <c r="TAB24" s="43"/>
      <c r="TAC24" s="42"/>
      <c r="TAD24" s="42"/>
      <c r="TAE24" s="42"/>
      <c r="TAF24" s="43"/>
      <c r="TAG24" s="42"/>
      <c r="TAH24" s="42"/>
      <c r="TAI24" s="43"/>
      <c r="TAJ24" s="42"/>
      <c r="TAK24" s="42"/>
      <c r="TAL24" s="42"/>
      <c r="TAM24" s="43"/>
      <c r="TAN24" s="42"/>
      <c r="TAO24" s="42"/>
      <c r="TAP24" s="43"/>
      <c r="TAQ24" s="42"/>
      <c r="TAR24" s="42"/>
      <c r="TAS24" s="42"/>
      <c r="TAT24" s="43"/>
      <c r="TAU24" s="42"/>
      <c r="TAV24" s="42"/>
      <c r="TAW24" s="43"/>
      <c r="TAX24" s="42"/>
      <c r="TAY24" s="42"/>
      <c r="TAZ24" s="42"/>
      <c r="TBA24" s="43"/>
      <c r="TBB24" s="42"/>
      <c r="TBC24" s="42"/>
      <c r="TBD24" s="43"/>
      <c r="TBE24" s="42"/>
      <c r="TBF24" s="42"/>
      <c r="TBG24" s="42"/>
      <c r="TBH24" s="43"/>
      <c r="TBI24" s="42"/>
      <c r="TBJ24" s="42"/>
      <c r="TBK24" s="43"/>
      <c r="TBL24" s="42"/>
      <c r="TBM24" s="42"/>
      <c r="TBN24" s="42"/>
      <c r="TBO24" s="43"/>
      <c r="TBP24" s="42"/>
      <c r="TBQ24" s="42"/>
      <c r="TBR24" s="43"/>
      <c r="TBS24" s="42"/>
      <c r="TBT24" s="42"/>
      <c r="TBU24" s="42"/>
      <c r="TBV24" s="43"/>
      <c r="TBW24" s="42"/>
      <c r="TBX24" s="42"/>
      <c r="TBY24" s="43"/>
      <c r="TBZ24" s="42"/>
      <c r="TCA24" s="42"/>
      <c r="TCB24" s="42"/>
      <c r="TCC24" s="43"/>
      <c r="TCD24" s="42"/>
      <c r="TCE24" s="42"/>
      <c r="TCF24" s="43"/>
      <c r="TCG24" s="42"/>
      <c r="TCH24" s="42"/>
      <c r="TCI24" s="42"/>
      <c r="TCJ24" s="43"/>
      <c r="TCK24" s="42"/>
      <c r="TCL24" s="42"/>
      <c r="TCM24" s="43"/>
      <c r="TCN24" s="42"/>
      <c r="TCO24" s="42"/>
      <c r="TCP24" s="42"/>
      <c r="TCQ24" s="43"/>
      <c r="TCR24" s="42"/>
      <c r="TCS24" s="42"/>
      <c r="TCT24" s="43"/>
      <c r="TCU24" s="42"/>
      <c r="TCV24" s="42"/>
      <c r="TCW24" s="42"/>
      <c r="TCX24" s="43"/>
      <c r="TCY24" s="42"/>
      <c r="TCZ24" s="42"/>
      <c r="TDA24" s="43"/>
      <c r="TDB24" s="42"/>
      <c r="TDC24" s="42"/>
      <c r="TDD24" s="42"/>
      <c r="TDE24" s="43"/>
      <c r="TDF24" s="42"/>
      <c r="TDG24" s="42"/>
      <c r="TDH24" s="43"/>
      <c r="TDI24" s="42"/>
      <c r="TDJ24" s="42"/>
      <c r="TDK24" s="42"/>
      <c r="TDL24" s="43"/>
      <c r="TDM24" s="42"/>
      <c r="TDN24" s="42"/>
      <c r="TDO24" s="43"/>
      <c r="TDP24" s="42"/>
      <c r="TDQ24" s="42"/>
      <c r="TDR24" s="42"/>
      <c r="TDS24" s="43"/>
      <c r="TDT24" s="42"/>
      <c r="TDU24" s="42"/>
      <c r="TDV24" s="43"/>
      <c r="TDW24" s="42"/>
      <c r="TDX24" s="42"/>
      <c r="TDY24" s="42"/>
      <c r="TDZ24" s="43"/>
      <c r="TEA24" s="42"/>
      <c r="TEB24" s="42"/>
      <c r="TEC24" s="43"/>
      <c r="TED24" s="42"/>
      <c r="TEE24" s="42"/>
      <c r="TEF24" s="42"/>
      <c r="TEG24" s="43"/>
      <c r="TEH24" s="42"/>
      <c r="TEI24" s="42"/>
      <c r="TEJ24" s="43"/>
      <c r="TEK24" s="42"/>
      <c r="TEL24" s="42"/>
      <c r="TEM24" s="42"/>
      <c r="TEN24" s="43"/>
      <c r="TEO24" s="42"/>
      <c r="TEP24" s="42"/>
      <c r="TEQ24" s="43"/>
      <c r="TER24" s="42"/>
      <c r="TES24" s="42"/>
      <c r="TET24" s="42"/>
      <c r="TEU24" s="43"/>
      <c r="TEV24" s="42"/>
      <c r="TEW24" s="42"/>
      <c r="TEX24" s="43"/>
      <c r="TEY24" s="42"/>
      <c r="TEZ24" s="42"/>
      <c r="TFA24" s="42"/>
      <c r="TFB24" s="43"/>
      <c r="TFC24" s="42"/>
      <c r="TFD24" s="42"/>
      <c r="TFE24" s="43"/>
      <c r="TFF24" s="42"/>
      <c r="TFG24" s="42"/>
      <c r="TFH24" s="42"/>
      <c r="TFI24" s="43"/>
      <c r="TFJ24" s="42"/>
      <c r="TFK24" s="42"/>
      <c r="TFL24" s="43"/>
      <c r="TFM24" s="42"/>
      <c r="TFN24" s="42"/>
      <c r="TFO24" s="42"/>
      <c r="TFP24" s="43"/>
      <c r="TFQ24" s="42"/>
      <c r="TFR24" s="42"/>
      <c r="TFS24" s="43"/>
      <c r="TFT24" s="42"/>
      <c r="TFU24" s="42"/>
      <c r="TFV24" s="42"/>
      <c r="TFW24" s="43"/>
      <c r="TFX24" s="42"/>
      <c r="TFY24" s="42"/>
      <c r="TFZ24" s="43"/>
      <c r="TGA24" s="42"/>
      <c r="TGB24" s="42"/>
      <c r="TGC24" s="42"/>
      <c r="TGD24" s="43"/>
      <c r="TGE24" s="42"/>
      <c r="TGF24" s="42"/>
      <c r="TGG24" s="43"/>
      <c r="TGH24" s="42"/>
      <c r="TGI24" s="42"/>
      <c r="TGJ24" s="42"/>
      <c r="TGK24" s="43"/>
      <c r="TGL24" s="42"/>
      <c r="TGM24" s="42"/>
      <c r="TGN24" s="43"/>
      <c r="TGO24" s="42"/>
      <c r="TGP24" s="42"/>
      <c r="TGQ24" s="42"/>
      <c r="TGR24" s="43"/>
      <c r="TGS24" s="42"/>
      <c r="TGT24" s="42"/>
      <c r="TGU24" s="43"/>
      <c r="TGV24" s="42"/>
      <c r="TGW24" s="42"/>
      <c r="TGX24" s="42"/>
      <c r="TGY24" s="43"/>
      <c r="TGZ24" s="42"/>
      <c r="THA24" s="42"/>
      <c r="THB24" s="43"/>
      <c r="THC24" s="42"/>
      <c r="THD24" s="42"/>
      <c r="THE24" s="42"/>
      <c r="THF24" s="43"/>
      <c r="THG24" s="42"/>
      <c r="THH24" s="42"/>
      <c r="THI24" s="43"/>
      <c r="THJ24" s="42"/>
      <c r="THK24" s="42"/>
      <c r="THL24" s="42"/>
      <c r="THM24" s="43"/>
      <c r="THN24" s="42"/>
      <c r="THO24" s="42"/>
      <c r="THP24" s="43"/>
      <c r="THQ24" s="42"/>
      <c r="THR24" s="42"/>
      <c r="THS24" s="42"/>
      <c r="THT24" s="43"/>
      <c r="THU24" s="42"/>
      <c r="THV24" s="42"/>
      <c r="THW24" s="43"/>
      <c r="THX24" s="42"/>
      <c r="THY24" s="42"/>
      <c r="THZ24" s="42"/>
      <c r="TIA24" s="43"/>
      <c r="TIB24" s="42"/>
      <c r="TIC24" s="42"/>
      <c r="TID24" s="43"/>
      <c r="TIE24" s="42"/>
      <c r="TIF24" s="42"/>
      <c r="TIG24" s="42"/>
      <c r="TIH24" s="43"/>
      <c r="TII24" s="42"/>
      <c r="TIJ24" s="42"/>
      <c r="TIK24" s="43"/>
      <c r="TIL24" s="42"/>
      <c r="TIM24" s="42"/>
      <c r="TIN24" s="42"/>
      <c r="TIO24" s="43"/>
      <c r="TIP24" s="42"/>
      <c r="TIQ24" s="42"/>
      <c r="TIR24" s="43"/>
      <c r="TIS24" s="42"/>
      <c r="TIT24" s="42"/>
      <c r="TIU24" s="42"/>
      <c r="TIV24" s="43"/>
      <c r="TIW24" s="42"/>
      <c r="TIX24" s="42"/>
      <c r="TIY24" s="43"/>
      <c r="TIZ24" s="42"/>
      <c r="TJA24" s="42"/>
      <c r="TJB24" s="42"/>
      <c r="TJC24" s="43"/>
      <c r="TJD24" s="42"/>
      <c r="TJE24" s="42"/>
      <c r="TJF24" s="43"/>
      <c r="TJG24" s="42"/>
      <c r="TJH24" s="42"/>
      <c r="TJI24" s="42"/>
      <c r="TJJ24" s="43"/>
      <c r="TJK24" s="42"/>
      <c r="TJL24" s="42"/>
      <c r="TJM24" s="43"/>
      <c r="TJN24" s="42"/>
      <c r="TJO24" s="42"/>
      <c r="TJP24" s="42"/>
      <c r="TJQ24" s="43"/>
      <c r="TJR24" s="42"/>
      <c r="TJS24" s="42"/>
      <c r="TJT24" s="43"/>
      <c r="TJU24" s="42"/>
      <c r="TJV24" s="42"/>
      <c r="TJW24" s="42"/>
      <c r="TJX24" s="43"/>
      <c r="TJY24" s="42"/>
      <c r="TJZ24" s="42"/>
      <c r="TKA24" s="43"/>
      <c r="TKB24" s="42"/>
      <c r="TKC24" s="42"/>
      <c r="TKD24" s="42"/>
      <c r="TKE24" s="43"/>
      <c r="TKF24" s="42"/>
      <c r="TKG24" s="42"/>
      <c r="TKH24" s="43"/>
      <c r="TKI24" s="42"/>
      <c r="TKJ24" s="42"/>
      <c r="TKK24" s="42"/>
      <c r="TKL24" s="43"/>
      <c r="TKM24" s="42"/>
      <c r="TKN24" s="42"/>
      <c r="TKO24" s="43"/>
      <c r="TKP24" s="42"/>
      <c r="TKQ24" s="42"/>
      <c r="TKR24" s="42"/>
      <c r="TKS24" s="43"/>
      <c r="TKT24" s="42"/>
      <c r="TKU24" s="42"/>
      <c r="TKV24" s="43"/>
      <c r="TKW24" s="42"/>
      <c r="TKX24" s="42"/>
      <c r="TKY24" s="42"/>
      <c r="TKZ24" s="43"/>
      <c r="TLA24" s="42"/>
      <c r="TLB24" s="42"/>
      <c r="TLC24" s="43"/>
      <c r="TLD24" s="42"/>
      <c r="TLE24" s="42"/>
      <c r="TLF24" s="42"/>
      <c r="TLG24" s="43"/>
      <c r="TLH24" s="42"/>
      <c r="TLI24" s="42"/>
      <c r="TLJ24" s="43"/>
      <c r="TLK24" s="42"/>
      <c r="TLL24" s="42"/>
      <c r="TLM24" s="42"/>
      <c r="TLN24" s="43"/>
      <c r="TLO24" s="42"/>
      <c r="TLP24" s="42"/>
      <c r="TLQ24" s="43"/>
      <c r="TLR24" s="42"/>
      <c r="TLS24" s="42"/>
      <c r="TLT24" s="42"/>
      <c r="TLU24" s="43"/>
      <c r="TLV24" s="42"/>
      <c r="TLW24" s="42"/>
      <c r="TLX24" s="43"/>
      <c r="TLY24" s="42"/>
      <c r="TLZ24" s="42"/>
      <c r="TMA24" s="42"/>
      <c r="TMB24" s="43"/>
      <c r="TMC24" s="42"/>
      <c r="TMD24" s="42"/>
      <c r="TME24" s="43"/>
      <c r="TMF24" s="42"/>
      <c r="TMG24" s="42"/>
      <c r="TMH24" s="42"/>
      <c r="TMI24" s="43"/>
      <c r="TMJ24" s="42"/>
      <c r="TMK24" s="42"/>
      <c r="TML24" s="43"/>
      <c r="TMM24" s="42"/>
      <c r="TMN24" s="42"/>
      <c r="TMO24" s="42"/>
      <c r="TMP24" s="43"/>
      <c r="TMQ24" s="42"/>
      <c r="TMR24" s="42"/>
      <c r="TMS24" s="43"/>
      <c r="TMT24" s="42"/>
      <c r="TMU24" s="42"/>
      <c r="TMV24" s="42"/>
      <c r="TMW24" s="43"/>
      <c r="TMX24" s="42"/>
      <c r="TMY24" s="42"/>
      <c r="TMZ24" s="43"/>
      <c r="TNA24" s="42"/>
      <c r="TNB24" s="42"/>
      <c r="TNC24" s="42"/>
      <c r="TND24" s="43"/>
      <c r="TNE24" s="42"/>
      <c r="TNF24" s="42"/>
      <c r="TNG24" s="43"/>
      <c r="TNH24" s="42"/>
      <c r="TNI24" s="42"/>
      <c r="TNJ24" s="42"/>
      <c r="TNK24" s="43"/>
      <c r="TNL24" s="42"/>
      <c r="TNM24" s="42"/>
      <c r="TNN24" s="43"/>
      <c r="TNO24" s="42"/>
      <c r="TNP24" s="42"/>
      <c r="TNQ24" s="42"/>
      <c r="TNR24" s="43"/>
      <c r="TNS24" s="42"/>
      <c r="TNT24" s="42"/>
      <c r="TNU24" s="43"/>
      <c r="TNV24" s="42"/>
      <c r="TNW24" s="42"/>
      <c r="TNX24" s="42"/>
      <c r="TNY24" s="43"/>
      <c r="TNZ24" s="42"/>
      <c r="TOA24" s="42"/>
      <c r="TOB24" s="43"/>
      <c r="TOC24" s="42"/>
      <c r="TOD24" s="42"/>
      <c r="TOE24" s="42"/>
      <c r="TOF24" s="43"/>
      <c r="TOG24" s="42"/>
      <c r="TOH24" s="42"/>
      <c r="TOI24" s="43"/>
      <c r="TOJ24" s="42"/>
      <c r="TOK24" s="42"/>
      <c r="TOL24" s="42"/>
      <c r="TOM24" s="43"/>
      <c r="TON24" s="42"/>
      <c r="TOO24" s="42"/>
      <c r="TOP24" s="43"/>
      <c r="TOQ24" s="42"/>
      <c r="TOR24" s="42"/>
      <c r="TOS24" s="42"/>
      <c r="TOT24" s="43"/>
      <c r="TOU24" s="42"/>
      <c r="TOV24" s="42"/>
      <c r="TOW24" s="43"/>
      <c r="TOX24" s="42"/>
      <c r="TOY24" s="42"/>
      <c r="TOZ24" s="42"/>
      <c r="TPA24" s="43"/>
      <c r="TPB24" s="42"/>
      <c r="TPC24" s="42"/>
      <c r="TPD24" s="43"/>
      <c r="TPE24" s="42"/>
      <c r="TPF24" s="42"/>
      <c r="TPG24" s="42"/>
      <c r="TPH24" s="43"/>
      <c r="TPI24" s="42"/>
      <c r="TPJ24" s="42"/>
      <c r="TPK24" s="43"/>
      <c r="TPL24" s="42"/>
      <c r="TPM24" s="42"/>
      <c r="TPN24" s="42"/>
      <c r="TPO24" s="43"/>
      <c r="TPP24" s="42"/>
      <c r="TPQ24" s="42"/>
      <c r="TPR24" s="43"/>
      <c r="TPS24" s="42"/>
      <c r="TPT24" s="42"/>
      <c r="TPU24" s="42"/>
      <c r="TPV24" s="43"/>
      <c r="TPW24" s="42"/>
      <c r="TPX24" s="42"/>
      <c r="TPY24" s="43"/>
      <c r="TPZ24" s="42"/>
      <c r="TQA24" s="42"/>
      <c r="TQB24" s="42"/>
      <c r="TQC24" s="43"/>
      <c r="TQD24" s="42"/>
      <c r="TQE24" s="42"/>
      <c r="TQF24" s="43"/>
      <c r="TQG24" s="42"/>
      <c r="TQH24" s="42"/>
      <c r="TQI24" s="42"/>
      <c r="TQJ24" s="43"/>
      <c r="TQK24" s="42"/>
      <c r="TQL24" s="42"/>
      <c r="TQM24" s="43"/>
      <c r="TQN24" s="42"/>
      <c r="TQO24" s="42"/>
      <c r="TQP24" s="42"/>
      <c r="TQQ24" s="43"/>
      <c r="TQR24" s="42"/>
      <c r="TQS24" s="42"/>
      <c r="TQT24" s="43"/>
      <c r="TQU24" s="42"/>
      <c r="TQV24" s="42"/>
      <c r="TQW24" s="42"/>
      <c r="TQX24" s="43"/>
      <c r="TQY24" s="42"/>
      <c r="TQZ24" s="42"/>
      <c r="TRA24" s="43"/>
      <c r="TRB24" s="42"/>
      <c r="TRC24" s="42"/>
      <c r="TRD24" s="42"/>
      <c r="TRE24" s="43"/>
      <c r="TRF24" s="42"/>
      <c r="TRG24" s="42"/>
      <c r="TRH24" s="43"/>
      <c r="TRI24" s="42"/>
      <c r="TRJ24" s="42"/>
      <c r="TRK24" s="42"/>
      <c r="TRL24" s="43"/>
      <c r="TRM24" s="42"/>
      <c r="TRN24" s="42"/>
      <c r="TRO24" s="43"/>
      <c r="TRP24" s="42"/>
      <c r="TRQ24" s="42"/>
      <c r="TRR24" s="42"/>
      <c r="TRS24" s="43"/>
      <c r="TRT24" s="42"/>
      <c r="TRU24" s="42"/>
      <c r="TRV24" s="43"/>
      <c r="TRW24" s="42"/>
      <c r="TRX24" s="42"/>
      <c r="TRY24" s="42"/>
      <c r="TRZ24" s="43"/>
      <c r="TSA24" s="42"/>
      <c r="TSB24" s="42"/>
      <c r="TSC24" s="43"/>
      <c r="TSD24" s="42"/>
      <c r="TSE24" s="42"/>
      <c r="TSF24" s="42"/>
      <c r="TSG24" s="43"/>
      <c r="TSH24" s="42"/>
      <c r="TSI24" s="42"/>
      <c r="TSJ24" s="43"/>
      <c r="TSK24" s="42"/>
      <c r="TSL24" s="42"/>
      <c r="TSM24" s="42"/>
      <c r="TSN24" s="43"/>
      <c r="TSO24" s="42"/>
      <c r="TSP24" s="42"/>
      <c r="TSQ24" s="43"/>
      <c r="TSR24" s="42"/>
      <c r="TSS24" s="42"/>
      <c r="TST24" s="42"/>
      <c r="TSU24" s="43"/>
      <c r="TSV24" s="42"/>
      <c r="TSW24" s="42"/>
      <c r="TSX24" s="43"/>
      <c r="TSY24" s="42"/>
      <c r="TSZ24" s="42"/>
      <c r="TTA24" s="42"/>
      <c r="TTB24" s="43"/>
      <c r="TTC24" s="42"/>
      <c r="TTD24" s="42"/>
      <c r="TTE24" s="43"/>
      <c r="TTF24" s="42"/>
      <c r="TTG24" s="42"/>
      <c r="TTH24" s="42"/>
      <c r="TTI24" s="43"/>
      <c r="TTJ24" s="42"/>
      <c r="TTK24" s="42"/>
      <c r="TTL24" s="43"/>
      <c r="TTM24" s="42"/>
      <c r="TTN24" s="42"/>
      <c r="TTO24" s="42"/>
      <c r="TTP24" s="43"/>
      <c r="TTQ24" s="42"/>
      <c r="TTR24" s="42"/>
      <c r="TTS24" s="43"/>
      <c r="TTT24" s="42"/>
      <c r="TTU24" s="42"/>
      <c r="TTV24" s="42"/>
      <c r="TTW24" s="43"/>
      <c r="TTX24" s="42"/>
      <c r="TTY24" s="42"/>
      <c r="TTZ24" s="43"/>
      <c r="TUA24" s="42"/>
      <c r="TUB24" s="42"/>
      <c r="TUC24" s="42"/>
      <c r="TUD24" s="43"/>
      <c r="TUE24" s="42"/>
      <c r="TUF24" s="42"/>
      <c r="TUG24" s="43"/>
      <c r="TUH24" s="42"/>
      <c r="TUI24" s="42"/>
      <c r="TUJ24" s="42"/>
      <c r="TUK24" s="43"/>
      <c r="TUL24" s="42"/>
      <c r="TUM24" s="42"/>
      <c r="TUN24" s="43"/>
      <c r="TUO24" s="42"/>
      <c r="TUP24" s="42"/>
      <c r="TUQ24" s="42"/>
      <c r="TUR24" s="43"/>
      <c r="TUS24" s="42"/>
      <c r="TUT24" s="42"/>
      <c r="TUU24" s="43"/>
      <c r="TUV24" s="42"/>
      <c r="TUW24" s="42"/>
      <c r="TUX24" s="42"/>
      <c r="TUY24" s="43"/>
      <c r="TUZ24" s="42"/>
      <c r="TVA24" s="42"/>
      <c r="TVB24" s="43"/>
      <c r="TVC24" s="42"/>
      <c r="TVD24" s="42"/>
      <c r="TVE24" s="42"/>
      <c r="TVF24" s="43"/>
      <c r="TVG24" s="42"/>
      <c r="TVH24" s="42"/>
      <c r="TVI24" s="43"/>
      <c r="TVJ24" s="42"/>
      <c r="TVK24" s="42"/>
      <c r="TVL24" s="42"/>
      <c r="TVM24" s="43"/>
      <c r="TVN24" s="42"/>
      <c r="TVO24" s="42"/>
      <c r="TVP24" s="43"/>
      <c r="TVQ24" s="42"/>
      <c r="TVR24" s="42"/>
      <c r="TVS24" s="42"/>
      <c r="TVT24" s="43"/>
      <c r="TVU24" s="42"/>
      <c r="TVV24" s="42"/>
      <c r="TVW24" s="43"/>
      <c r="TVX24" s="42"/>
      <c r="TVY24" s="42"/>
      <c r="TVZ24" s="42"/>
      <c r="TWA24" s="43"/>
      <c r="TWB24" s="42"/>
      <c r="TWC24" s="42"/>
      <c r="TWD24" s="43"/>
      <c r="TWE24" s="42"/>
      <c r="TWF24" s="42"/>
      <c r="TWG24" s="42"/>
      <c r="TWH24" s="43"/>
      <c r="TWI24" s="42"/>
      <c r="TWJ24" s="42"/>
      <c r="TWK24" s="43"/>
      <c r="TWL24" s="42"/>
      <c r="TWM24" s="42"/>
      <c r="TWN24" s="42"/>
      <c r="TWO24" s="43"/>
      <c r="TWP24" s="42"/>
      <c r="TWQ24" s="42"/>
      <c r="TWR24" s="43"/>
      <c r="TWS24" s="42"/>
      <c r="TWT24" s="42"/>
      <c r="TWU24" s="42"/>
      <c r="TWV24" s="43"/>
      <c r="TWW24" s="42"/>
      <c r="TWX24" s="42"/>
      <c r="TWY24" s="43"/>
      <c r="TWZ24" s="42"/>
      <c r="TXA24" s="42"/>
      <c r="TXB24" s="42"/>
      <c r="TXC24" s="43"/>
      <c r="TXD24" s="42"/>
      <c r="TXE24" s="42"/>
      <c r="TXF24" s="43"/>
      <c r="TXG24" s="42"/>
      <c r="TXH24" s="42"/>
      <c r="TXI24" s="42"/>
      <c r="TXJ24" s="43"/>
      <c r="TXK24" s="42"/>
      <c r="TXL24" s="42"/>
      <c r="TXM24" s="43"/>
      <c r="TXN24" s="42"/>
      <c r="TXO24" s="42"/>
      <c r="TXP24" s="42"/>
      <c r="TXQ24" s="43"/>
      <c r="TXR24" s="42"/>
      <c r="TXS24" s="42"/>
      <c r="TXT24" s="43"/>
      <c r="TXU24" s="42"/>
      <c r="TXV24" s="42"/>
      <c r="TXW24" s="42"/>
      <c r="TXX24" s="43"/>
      <c r="TXY24" s="42"/>
      <c r="TXZ24" s="42"/>
      <c r="TYA24" s="43"/>
      <c r="TYB24" s="42"/>
      <c r="TYC24" s="42"/>
      <c r="TYD24" s="42"/>
      <c r="TYE24" s="43"/>
      <c r="TYF24" s="42"/>
      <c r="TYG24" s="42"/>
      <c r="TYH24" s="43"/>
      <c r="TYI24" s="42"/>
      <c r="TYJ24" s="42"/>
      <c r="TYK24" s="42"/>
      <c r="TYL24" s="43"/>
      <c r="TYM24" s="42"/>
      <c r="TYN24" s="42"/>
      <c r="TYO24" s="43"/>
      <c r="TYP24" s="42"/>
      <c r="TYQ24" s="42"/>
      <c r="TYR24" s="42"/>
      <c r="TYS24" s="43"/>
      <c r="TYT24" s="42"/>
      <c r="TYU24" s="42"/>
      <c r="TYV24" s="43"/>
      <c r="TYW24" s="42"/>
      <c r="TYX24" s="42"/>
      <c r="TYY24" s="42"/>
      <c r="TYZ24" s="43"/>
      <c r="TZA24" s="42"/>
      <c r="TZB24" s="42"/>
      <c r="TZC24" s="43"/>
      <c r="TZD24" s="42"/>
      <c r="TZE24" s="42"/>
      <c r="TZF24" s="42"/>
      <c r="TZG24" s="43"/>
      <c r="TZH24" s="42"/>
      <c r="TZI24" s="42"/>
      <c r="TZJ24" s="43"/>
      <c r="TZK24" s="42"/>
      <c r="TZL24" s="42"/>
      <c r="TZM24" s="42"/>
      <c r="TZN24" s="43"/>
      <c r="TZO24" s="42"/>
      <c r="TZP24" s="42"/>
      <c r="TZQ24" s="43"/>
      <c r="TZR24" s="42"/>
      <c r="TZS24" s="42"/>
      <c r="TZT24" s="42"/>
      <c r="TZU24" s="43"/>
      <c r="TZV24" s="42"/>
      <c r="TZW24" s="42"/>
      <c r="TZX24" s="43"/>
      <c r="TZY24" s="42"/>
      <c r="TZZ24" s="42"/>
      <c r="UAA24" s="42"/>
      <c r="UAB24" s="43"/>
      <c r="UAC24" s="42"/>
      <c r="UAD24" s="42"/>
      <c r="UAE24" s="43"/>
      <c r="UAF24" s="42"/>
      <c r="UAG24" s="42"/>
      <c r="UAH24" s="42"/>
      <c r="UAI24" s="43"/>
      <c r="UAJ24" s="42"/>
      <c r="UAK24" s="42"/>
      <c r="UAL24" s="43"/>
      <c r="UAM24" s="42"/>
      <c r="UAN24" s="42"/>
      <c r="UAO24" s="42"/>
      <c r="UAP24" s="43"/>
      <c r="UAQ24" s="42"/>
      <c r="UAR24" s="42"/>
      <c r="UAS24" s="43"/>
      <c r="UAT24" s="42"/>
      <c r="UAU24" s="42"/>
      <c r="UAV24" s="42"/>
      <c r="UAW24" s="43"/>
      <c r="UAX24" s="42"/>
      <c r="UAY24" s="42"/>
      <c r="UAZ24" s="43"/>
      <c r="UBA24" s="42"/>
      <c r="UBB24" s="42"/>
      <c r="UBC24" s="42"/>
      <c r="UBD24" s="43"/>
      <c r="UBE24" s="42"/>
      <c r="UBF24" s="42"/>
      <c r="UBG24" s="43"/>
      <c r="UBH24" s="42"/>
      <c r="UBI24" s="42"/>
      <c r="UBJ24" s="42"/>
      <c r="UBK24" s="43"/>
      <c r="UBL24" s="42"/>
      <c r="UBM24" s="42"/>
      <c r="UBN24" s="43"/>
      <c r="UBO24" s="42"/>
      <c r="UBP24" s="42"/>
      <c r="UBQ24" s="42"/>
      <c r="UBR24" s="43"/>
      <c r="UBS24" s="42"/>
      <c r="UBT24" s="42"/>
      <c r="UBU24" s="43"/>
      <c r="UBV24" s="42"/>
      <c r="UBW24" s="42"/>
      <c r="UBX24" s="42"/>
      <c r="UBY24" s="43"/>
      <c r="UBZ24" s="42"/>
      <c r="UCA24" s="42"/>
      <c r="UCB24" s="43"/>
      <c r="UCC24" s="42"/>
      <c r="UCD24" s="42"/>
      <c r="UCE24" s="42"/>
      <c r="UCF24" s="43"/>
      <c r="UCG24" s="42"/>
      <c r="UCH24" s="42"/>
      <c r="UCI24" s="43"/>
      <c r="UCJ24" s="42"/>
      <c r="UCK24" s="42"/>
      <c r="UCL24" s="42"/>
      <c r="UCM24" s="43"/>
      <c r="UCN24" s="42"/>
      <c r="UCO24" s="42"/>
      <c r="UCP24" s="43"/>
      <c r="UCQ24" s="42"/>
      <c r="UCR24" s="42"/>
      <c r="UCS24" s="42"/>
      <c r="UCT24" s="43"/>
      <c r="UCU24" s="42"/>
      <c r="UCV24" s="42"/>
      <c r="UCW24" s="43"/>
      <c r="UCX24" s="42"/>
      <c r="UCY24" s="42"/>
      <c r="UCZ24" s="42"/>
      <c r="UDA24" s="43"/>
      <c r="UDB24" s="42"/>
      <c r="UDC24" s="42"/>
      <c r="UDD24" s="43"/>
      <c r="UDE24" s="42"/>
      <c r="UDF24" s="42"/>
      <c r="UDG24" s="42"/>
      <c r="UDH24" s="43"/>
      <c r="UDI24" s="42"/>
      <c r="UDJ24" s="42"/>
      <c r="UDK24" s="43"/>
      <c r="UDL24" s="42"/>
      <c r="UDM24" s="42"/>
      <c r="UDN24" s="42"/>
      <c r="UDO24" s="43"/>
      <c r="UDP24" s="42"/>
      <c r="UDQ24" s="42"/>
      <c r="UDR24" s="43"/>
      <c r="UDS24" s="42"/>
      <c r="UDT24" s="42"/>
      <c r="UDU24" s="42"/>
      <c r="UDV24" s="43"/>
      <c r="UDW24" s="42"/>
      <c r="UDX24" s="42"/>
      <c r="UDY24" s="43"/>
      <c r="UDZ24" s="42"/>
      <c r="UEA24" s="42"/>
      <c r="UEB24" s="42"/>
      <c r="UEC24" s="43"/>
      <c r="UED24" s="42"/>
      <c r="UEE24" s="42"/>
      <c r="UEF24" s="43"/>
      <c r="UEG24" s="42"/>
      <c r="UEH24" s="42"/>
      <c r="UEI24" s="42"/>
      <c r="UEJ24" s="43"/>
      <c r="UEK24" s="42"/>
      <c r="UEL24" s="42"/>
      <c r="UEM24" s="43"/>
      <c r="UEN24" s="42"/>
      <c r="UEO24" s="42"/>
      <c r="UEP24" s="42"/>
      <c r="UEQ24" s="43"/>
      <c r="UER24" s="42"/>
      <c r="UES24" s="42"/>
      <c r="UET24" s="43"/>
      <c r="UEU24" s="42"/>
      <c r="UEV24" s="42"/>
      <c r="UEW24" s="42"/>
      <c r="UEX24" s="43"/>
      <c r="UEY24" s="42"/>
      <c r="UEZ24" s="42"/>
      <c r="UFA24" s="43"/>
      <c r="UFB24" s="42"/>
      <c r="UFC24" s="42"/>
      <c r="UFD24" s="42"/>
      <c r="UFE24" s="43"/>
      <c r="UFF24" s="42"/>
      <c r="UFG24" s="42"/>
      <c r="UFH24" s="43"/>
      <c r="UFI24" s="42"/>
      <c r="UFJ24" s="42"/>
      <c r="UFK24" s="42"/>
      <c r="UFL24" s="43"/>
      <c r="UFM24" s="42"/>
      <c r="UFN24" s="42"/>
      <c r="UFO24" s="43"/>
      <c r="UFP24" s="42"/>
      <c r="UFQ24" s="42"/>
      <c r="UFR24" s="42"/>
      <c r="UFS24" s="43"/>
      <c r="UFT24" s="42"/>
      <c r="UFU24" s="42"/>
      <c r="UFV24" s="43"/>
      <c r="UFW24" s="42"/>
      <c r="UFX24" s="42"/>
      <c r="UFY24" s="42"/>
      <c r="UFZ24" s="43"/>
      <c r="UGA24" s="42"/>
      <c r="UGB24" s="42"/>
      <c r="UGC24" s="43"/>
      <c r="UGD24" s="42"/>
      <c r="UGE24" s="42"/>
      <c r="UGF24" s="42"/>
      <c r="UGG24" s="43"/>
      <c r="UGH24" s="42"/>
      <c r="UGI24" s="42"/>
      <c r="UGJ24" s="43"/>
      <c r="UGK24" s="42"/>
      <c r="UGL24" s="42"/>
      <c r="UGM24" s="42"/>
      <c r="UGN24" s="43"/>
      <c r="UGO24" s="42"/>
      <c r="UGP24" s="42"/>
      <c r="UGQ24" s="43"/>
      <c r="UGR24" s="42"/>
      <c r="UGS24" s="42"/>
      <c r="UGT24" s="42"/>
      <c r="UGU24" s="43"/>
      <c r="UGV24" s="42"/>
      <c r="UGW24" s="42"/>
      <c r="UGX24" s="43"/>
      <c r="UGY24" s="42"/>
      <c r="UGZ24" s="42"/>
      <c r="UHA24" s="42"/>
      <c r="UHB24" s="43"/>
      <c r="UHC24" s="42"/>
      <c r="UHD24" s="42"/>
      <c r="UHE24" s="43"/>
      <c r="UHF24" s="42"/>
      <c r="UHG24" s="42"/>
      <c r="UHH24" s="42"/>
      <c r="UHI24" s="43"/>
      <c r="UHJ24" s="42"/>
      <c r="UHK24" s="42"/>
      <c r="UHL24" s="43"/>
      <c r="UHM24" s="42"/>
      <c r="UHN24" s="42"/>
      <c r="UHO24" s="42"/>
      <c r="UHP24" s="43"/>
      <c r="UHQ24" s="42"/>
      <c r="UHR24" s="42"/>
      <c r="UHS24" s="43"/>
      <c r="UHT24" s="42"/>
      <c r="UHU24" s="42"/>
      <c r="UHV24" s="42"/>
      <c r="UHW24" s="43"/>
      <c r="UHX24" s="42"/>
      <c r="UHY24" s="42"/>
      <c r="UHZ24" s="43"/>
      <c r="UIA24" s="42"/>
      <c r="UIB24" s="42"/>
      <c r="UIC24" s="42"/>
      <c r="UID24" s="43"/>
      <c r="UIE24" s="42"/>
      <c r="UIF24" s="42"/>
      <c r="UIG24" s="43"/>
      <c r="UIH24" s="42"/>
      <c r="UII24" s="42"/>
      <c r="UIJ24" s="42"/>
      <c r="UIK24" s="43"/>
      <c r="UIL24" s="42"/>
      <c r="UIM24" s="42"/>
      <c r="UIN24" s="43"/>
      <c r="UIO24" s="42"/>
      <c r="UIP24" s="42"/>
      <c r="UIQ24" s="42"/>
      <c r="UIR24" s="43"/>
      <c r="UIS24" s="42"/>
      <c r="UIT24" s="42"/>
      <c r="UIU24" s="43"/>
      <c r="UIV24" s="42"/>
      <c r="UIW24" s="42"/>
      <c r="UIX24" s="42"/>
      <c r="UIY24" s="43"/>
      <c r="UIZ24" s="42"/>
      <c r="UJA24" s="42"/>
      <c r="UJB24" s="43"/>
      <c r="UJC24" s="42"/>
      <c r="UJD24" s="42"/>
      <c r="UJE24" s="42"/>
      <c r="UJF24" s="43"/>
      <c r="UJG24" s="42"/>
      <c r="UJH24" s="42"/>
      <c r="UJI24" s="43"/>
      <c r="UJJ24" s="42"/>
      <c r="UJK24" s="42"/>
      <c r="UJL24" s="42"/>
      <c r="UJM24" s="43"/>
      <c r="UJN24" s="42"/>
      <c r="UJO24" s="42"/>
      <c r="UJP24" s="43"/>
      <c r="UJQ24" s="42"/>
      <c r="UJR24" s="42"/>
      <c r="UJS24" s="42"/>
      <c r="UJT24" s="43"/>
      <c r="UJU24" s="42"/>
      <c r="UJV24" s="42"/>
      <c r="UJW24" s="43"/>
      <c r="UJX24" s="42"/>
      <c r="UJY24" s="42"/>
      <c r="UJZ24" s="42"/>
      <c r="UKA24" s="43"/>
      <c r="UKB24" s="42"/>
      <c r="UKC24" s="42"/>
      <c r="UKD24" s="43"/>
      <c r="UKE24" s="42"/>
      <c r="UKF24" s="42"/>
      <c r="UKG24" s="42"/>
      <c r="UKH24" s="43"/>
      <c r="UKI24" s="42"/>
      <c r="UKJ24" s="42"/>
      <c r="UKK24" s="43"/>
      <c r="UKL24" s="42"/>
      <c r="UKM24" s="42"/>
      <c r="UKN24" s="42"/>
      <c r="UKO24" s="43"/>
      <c r="UKP24" s="42"/>
      <c r="UKQ24" s="42"/>
      <c r="UKR24" s="43"/>
      <c r="UKS24" s="42"/>
      <c r="UKT24" s="42"/>
      <c r="UKU24" s="42"/>
      <c r="UKV24" s="43"/>
      <c r="UKW24" s="42"/>
      <c r="UKX24" s="42"/>
      <c r="UKY24" s="43"/>
      <c r="UKZ24" s="42"/>
      <c r="ULA24" s="42"/>
      <c r="ULB24" s="42"/>
      <c r="ULC24" s="43"/>
      <c r="ULD24" s="42"/>
      <c r="ULE24" s="42"/>
      <c r="ULF24" s="43"/>
      <c r="ULG24" s="42"/>
      <c r="ULH24" s="42"/>
      <c r="ULI24" s="42"/>
      <c r="ULJ24" s="43"/>
      <c r="ULK24" s="42"/>
      <c r="ULL24" s="42"/>
      <c r="ULM24" s="43"/>
      <c r="ULN24" s="42"/>
      <c r="ULO24" s="42"/>
      <c r="ULP24" s="42"/>
      <c r="ULQ24" s="43"/>
      <c r="ULR24" s="42"/>
      <c r="ULS24" s="42"/>
      <c r="ULT24" s="43"/>
      <c r="ULU24" s="42"/>
      <c r="ULV24" s="42"/>
      <c r="ULW24" s="42"/>
      <c r="ULX24" s="43"/>
      <c r="ULY24" s="42"/>
      <c r="ULZ24" s="42"/>
      <c r="UMA24" s="43"/>
      <c r="UMB24" s="42"/>
      <c r="UMC24" s="42"/>
      <c r="UMD24" s="42"/>
      <c r="UME24" s="43"/>
      <c r="UMF24" s="42"/>
      <c r="UMG24" s="42"/>
      <c r="UMH24" s="43"/>
      <c r="UMI24" s="42"/>
      <c r="UMJ24" s="42"/>
      <c r="UMK24" s="42"/>
      <c r="UML24" s="43"/>
      <c r="UMM24" s="42"/>
      <c r="UMN24" s="42"/>
      <c r="UMO24" s="43"/>
      <c r="UMP24" s="42"/>
      <c r="UMQ24" s="42"/>
      <c r="UMR24" s="42"/>
      <c r="UMS24" s="43"/>
      <c r="UMT24" s="42"/>
      <c r="UMU24" s="42"/>
      <c r="UMV24" s="43"/>
      <c r="UMW24" s="42"/>
      <c r="UMX24" s="42"/>
      <c r="UMY24" s="42"/>
      <c r="UMZ24" s="43"/>
      <c r="UNA24" s="42"/>
      <c r="UNB24" s="42"/>
      <c r="UNC24" s="43"/>
      <c r="UND24" s="42"/>
      <c r="UNE24" s="42"/>
      <c r="UNF24" s="42"/>
      <c r="UNG24" s="43"/>
      <c r="UNH24" s="42"/>
      <c r="UNI24" s="42"/>
      <c r="UNJ24" s="43"/>
      <c r="UNK24" s="42"/>
      <c r="UNL24" s="42"/>
      <c r="UNM24" s="42"/>
      <c r="UNN24" s="43"/>
      <c r="UNO24" s="42"/>
      <c r="UNP24" s="42"/>
      <c r="UNQ24" s="43"/>
      <c r="UNR24" s="42"/>
      <c r="UNS24" s="42"/>
      <c r="UNT24" s="42"/>
      <c r="UNU24" s="43"/>
      <c r="UNV24" s="42"/>
      <c r="UNW24" s="42"/>
      <c r="UNX24" s="43"/>
      <c r="UNY24" s="42"/>
      <c r="UNZ24" s="42"/>
      <c r="UOA24" s="42"/>
      <c r="UOB24" s="43"/>
      <c r="UOC24" s="42"/>
      <c r="UOD24" s="42"/>
      <c r="UOE24" s="43"/>
      <c r="UOF24" s="42"/>
      <c r="UOG24" s="42"/>
      <c r="UOH24" s="42"/>
      <c r="UOI24" s="43"/>
      <c r="UOJ24" s="42"/>
      <c r="UOK24" s="42"/>
      <c r="UOL24" s="43"/>
      <c r="UOM24" s="42"/>
      <c r="UON24" s="42"/>
      <c r="UOO24" s="42"/>
      <c r="UOP24" s="43"/>
      <c r="UOQ24" s="42"/>
      <c r="UOR24" s="42"/>
      <c r="UOS24" s="43"/>
      <c r="UOT24" s="42"/>
      <c r="UOU24" s="42"/>
      <c r="UOV24" s="42"/>
      <c r="UOW24" s="43"/>
      <c r="UOX24" s="42"/>
      <c r="UOY24" s="42"/>
      <c r="UOZ24" s="43"/>
      <c r="UPA24" s="42"/>
      <c r="UPB24" s="42"/>
      <c r="UPC24" s="42"/>
      <c r="UPD24" s="43"/>
      <c r="UPE24" s="42"/>
      <c r="UPF24" s="42"/>
      <c r="UPG24" s="43"/>
      <c r="UPH24" s="42"/>
      <c r="UPI24" s="42"/>
      <c r="UPJ24" s="42"/>
      <c r="UPK24" s="43"/>
      <c r="UPL24" s="42"/>
      <c r="UPM24" s="42"/>
      <c r="UPN24" s="43"/>
      <c r="UPO24" s="42"/>
      <c r="UPP24" s="42"/>
      <c r="UPQ24" s="42"/>
      <c r="UPR24" s="43"/>
      <c r="UPS24" s="42"/>
      <c r="UPT24" s="42"/>
      <c r="UPU24" s="43"/>
      <c r="UPV24" s="42"/>
      <c r="UPW24" s="42"/>
      <c r="UPX24" s="42"/>
      <c r="UPY24" s="43"/>
      <c r="UPZ24" s="42"/>
      <c r="UQA24" s="42"/>
      <c r="UQB24" s="43"/>
      <c r="UQC24" s="42"/>
      <c r="UQD24" s="42"/>
      <c r="UQE24" s="42"/>
      <c r="UQF24" s="43"/>
      <c r="UQG24" s="42"/>
      <c r="UQH24" s="42"/>
      <c r="UQI24" s="43"/>
      <c r="UQJ24" s="42"/>
      <c r="UQK24" s="42"/>
      <c r="UQL24" s="42"/>
      <c r="UQM24" s="43"/>
      <c r="UQN24" s="42"/>
      <c r="UQO24" s="42"/>
      <c r="UQP24" s="43"/>
      <c r="UQQ24" s="42"/>
      <c r="UQR24" s="42"/>
      <c r="UQS24" s="42"/>
      <c r="UQT24" s="43"/>
      <c r="UQU24" s="42"/>
      <c r="UQV24" s="42"/>
      <c r="UQW24" s="43"/>
      <c r="UQX24" s="42"/>
      <c r="UQY24" s="42"/>
      <c r="UQZ24" s="42"/>
      <c r="URA24" s="43"/>
      <c r="URB24" s="42"/>
      <c r="URC24" s="42"/>
      <c r="URD24" s="43"/>
      <c r="URE24" s="42"/>
      <c r="URF24" s="42"/>
      <c r="URG24" s="42"/>
      <c r="URH24" s="43"/>
      <c r="URI24" s="42"/>
      <c r="URJ24" s="42"/>
      <c r="URK24" s="43"/>
      <c r="URL24" s="42"/>
      <c r="URM24" s="42"/>
      <c r="URN24" s="42"/>
      <c r="URO24" s="43"/>
      <c r="URP24" s="42"/>
      <c r="URQ24" s="42"/>
      <c r="URR24" s="43"/>
      <c r="URS24" s="42"/>
      <c r="URT24" s="42"/>
      <c r="URU24" s="42"/>
      <c r="URV24" s="43"/>
      <c r="URW24" s="42"/>
      <c r="URX24" s="42"/>
      <c r="URY24" s="43"/>
      <c r="URZ24" s="42"/>
      <c r="USA24" s="42"/>
      <c r="USB24" s="42"/>
      <c r="USC24" s="43"/>
      <c r="USD24" s="42"/>
      <c r="USE24" s="42"/>
      <c r="USF24" s="43"/>
      <c r="USG24" s="42"/>
      <c r="USH24" s="42"/>
      <c r="USI24" s="42"/>
      <c r="USJ24" s="43"/>
      <c r="USK24" s="42"/>
      <c r="USL24" s="42"/>
      <c r="USM24" s="43"/>
      <c r="USN24" s="42"/>
      <c r="USO24" s="42"/>
      <c r="USP24" s="42"/>
      <c r="USQ24" s="43"/>
      <c r="USR24" s="42"/>
      <c r="USS24" s="42"/>
      <c r="UST24" s="43"/>
      <c r="USU24" s="42"/>
      <c r="USV24" s="42"/>
      <c r="USW24" s="42"/>
      <c r="USX24" s="43"/>
      <c r="USY24" s="42"/>
      <c r="USZ24" s="42"/>
      <c r="UTA24" s="43"/>
      <c r="UTB24" s="42"/>
      <c r="UTC24" s="42"/>
      <c r="UTD24" s="42"/>
      <c r="UTE24" s="43"/>
      <c r="UTF24" s="42"/>
      <c r="UTG24" s="42"/>
      <c r="UTH24" s="43"/>
      <c r="UTI24" s="42"/>
      <c r="UTJ24" s="42"/>
      <c r="UTK24" s="42"/>
      <c r="UTL24" s="43"/>
      <c r="UTM24" s="42"/>
      <c r="UTN24" s="42"/>
      <c r="UTO24" s="43"/>
      <c r="UTP24" s="42"/>
      <c r="UTQ24" s="42"/>
      <c r="UTR24" s="42"/>
      <c r="UTS24" s="43"/>
      <c r="UTT24" s="42"/>
      <c r="UTU24" s="42"/>
      <c r="UTV24" s="43"/>
      <c r="UTW24" s="42"/>
      <c r="UTX24" s="42"/>
      <c r="UTY24" s="42"/>
      <c r="UTZ24" s="43"/>
      <c r="UUA24" s="42"/>
      <c r="UUB24" s="42"/>
      <c r="UUC24" s="43"/>
      <c r="UUD24" s="42"/>
      <c r="UUE24" s="42"/>
      <c r="UUF24" s="42"/>
      <c r="UUG24" s="43"/>
      <c r="UUH24" s="42"/>
      <c r="UUI24" s="42"/>
      <c r="UUJ24" s="43"/>
      <c r="UUK24" s="42"/>
      <c r="UUL24" s="42"/>
      <c r="UUM24" s="42"/>
      <c r="UUN24" s="43"/>
      <c r="UUO24" s="42"/>
      <c r="UUP24" s="42"/>
      <c r="UUQ24" s="43"/>
      <c r="UUR24" s="42"/>
      <c r="UUS24" s="42"/>
      <c r="UUT24" s="42"/>
      <c r="UUU24" s="43"/>
      <c r="UUV24" s="42"/>
      <c r="UUW24" s="42"/>
      <c r="UUX24" s="43"/>
      <c r="UUY24" s="42"/>
      <c r="UUZ24" s="42"/>
      <c r="UVA24" s="42"/>
      <c r="UVB24" s="43"/>
      <c r="UVC24" s="42"/>
      <c r="UVD24" s="42"/>
      <c r="UVE24" s="43"/>
      <c r="UVF24" s="42"/>
      <c r="UVG24" s="42"/>
      <c r="UVH24" s="42"/>
      <c r="UVI24" s="43"/>
      <c r="UVJ24" s="42"/>
      <c r="UVK24" s="42"/>
      <c r="UVL24" s="43"/>
      <c r="UVM24" s="42"/>
      <c r="UVN24" s="42"/>
      <c r="UVO24" s="42"/>
      <c r="UVP24" s="43"/>
      <c r="UVQ24" s="42"/>
      <c r="UVR24" s="42"/>
      <c r="UVS24" s="43"/>
      <c r="UVT24" s="42"/>
      <c r="UVU24" s="42"/>
      <c r="UVV24" s="42"/>
      <c r="UVW24" s="43"/>
      <c r="UVX24" s="42"/>
      <c r="UVY24" s="42"/>
      <c r="UVZ24" s="43"/>
      <c r="UWA24" s="42"/>
      <c r="UWB24" s="42"/>
      <c r="UWC24" s="42"/>
      <c r="UWD24" s="43"/>
      <c r="UWE24" s="42"/>
      <c r="UWF24" s="42"/>
      <c r="UWG24" s="43"/>
      <c r="UWH24" s="42"/>
      <c r="UWI24" s="42"/>
      <c r="UWJ24" s="42"/>
      <c r="UWK24" s="43"/>
      <c r="UWL24" s="42"/>
      <c r="UWM24" s="42"/>
      <c r="UWN24" s="43"/>
      <c r="UWO24" s="42"/>
      <c r="UWP24" s="42"/>
      <c r="UWQ24" s="42"/>
      <c r="UWR24" s="43"/>
      <c r="UWS24" s="42"/>
      <c r="UWT24" s="42"/>
      <c r="UWU24" s="43"/>
      <c r="UWV24" s="42"/>
      <c r="UWW24" s="42"/>
      <c r="UWX24" s="42"/>
      <c r="UWY24" s="43"/>
      <c r="UWZ24" s="42"/>
      <c r="UXA24" s="42"/>
      <c r="UXB24" s="43"/>
      <c r="UXC24" s="42"/>
      <c r="UXD24" s="42"/>
      <c r="UXE24" s="42"/>
      <c r="UXF24" s="43"/>
      <c r="UXG24" s="42"/>
      <c r="UXH24" s="42"/>
      <c r="UXI24" s="43"/>
      <c r="UXJ24" s="42"/>
      <c r="UXK24" s="42"/>
      <c r="UXL24" s="42"/>
      <c r="UXM24" s="43"/>
      <c r="UXN24" s="42"/>
      <c r="UXO24" s="42"/>
      <c r="UXP24" s="43"/>
      <c r="UXQ24" s="42"/>
      <c r="UXR24" s="42"/>
      <c r="UXS24" s="42"/>
      <c r="UXT24" s="43"/>
      <c r="UXU24" s="42"/>
      <c r="UXV24" s="42"/>
      <c r="UXW24" s="43"/>
      <c r="UXX24" s="42"/>
      <c r="UXY24" s="42"/>
      <c r="UXZ24" s="42"/>
      <c r="UYA24" s="43"/>
      <c r="UYB24" s="42"/>
      <c r="UYC24" s="42"/>
      <c r="UYD24" s="43"/>
      <c r="UYE24" s="42"/>
      <c r="UYF24" s="42"/>
      <c r="UYG24" s="42"/>
      <c r="UYH24" s="43"/>
      <c r="UYI24" s="42"/>
      <c r="UYJ24" s="42"/>
      <c r="UYK24" s="43"/>
      <c r="UYL24" s="42"/>
      <c r="UYM24" s="42"/>
      <c r="UYN24" s="42"/>
      <c r="UYO24" s="43"/>
      <c r="UYP24" s="42"/>
      <c r="UYQ24" s="42"/>
      <c r="UYR24" s="43"/>
      <c r="UYS24" s="42"/>
      <c r="UYT24" s="42"/>
      <c r="UYU24" s="42"/>
      <c r="UYV24" s="43"/>
      <c r="UYW24" s="42"/>
      <c r="UYX24" s="42"/>
      <c r="UYY24" s="43"/>
      <c r="UYZ24" s="42"/>
      <c r="UZA24" s="42"/>
      <c r="UZB24" s="42"/>
      <c r="UZC24" s="43"/>
      <c r="UZD24" s="42"/>
      <c r="UZE24" s="42"/>
      <c r="UZF24" s="43"/>
      <c r="UZG24" s="42"/>
      <c r="UZH24" s="42"/>
      <c r="UZI24" s="42"/>
      <c r="UZJ24" s="43"/>
      <c r="UZK24" s="42"/>
      <c r="UZL24" s="42"/>
      <c r="UZM24" s="43"/>
      <c r="UZN24" s="42"/>
      <c r="UZO24" s="42"/>
      <c r="UZP24" s="42"/>
      <c r="UZQ24" s="43"/>
      <c r="UZR24" s="42"/>
      <c r="UZS24" s="42"/>
      <c r="UZT24" s="43"/>
      <c r="UZU24" s="42"/>
      <c r="UZV24" s="42"/>
      <c r="UZW24" s="42"/>
      <c r="UZX24" s="43"/>
      <c r="UZY24" s="42"/>
      <c r="UZZ24" s="42"/>
      <c r="VAA24" s="43"/>
      <c r="VAB24" s="42"/>
      <c r="VAC24" s="42"/>
      <c r="VAD24" s="42"/>
      <c r="VAE24" s="43"/>
      <c r="VAF24" s="42"/>
      <c r="VAG24" s="42"/>
      <c r="VAH24" s="43"/>
      <c r="VAI24" s="42"/>
      <c r="VAJ24" s="42"/>
      <c r="VAK24" s="42"/>
      <c r="VAL24" s="43"/>
      <c r="VAM24" s="42"/>
      <c r="VAN24" s="42"/>
      <c r="VAO24" s="43"/>
      <c r="VAP24" s="42"/>
      <c r="VAQ24" s="42"/>
      <c r="VAR24" s="42"/>
      <c r="VAS24" s="43"/>
      <c r="VAT24" s="42"/>
      <c r="VAU24" s="42"/>
      <c r="VAV24" s="43"/>
      <c r="VAW24" s="42"/>
      <c r="VAX24" s="42"/>
      <c r="VAY24" s="42"/>
      <c r="VAZ24" s="43"/>
      <c r="VBA24" s="42"/>
      <c r="VBB24" s="42"/>
      <c r="VBC24" s="43"/>
      <c r="VBD24" s="42"/>
      <c r="VBE24" s="42"/>
      <c r="VBF24" s="42"/>
      <c r="VBG24" s="43"/>
      <c r="VBH24" s="42"/>
      <c r="VBI24" s="42"/>
      <c r="VBJ24" s="43"/>
      <c r="VBK24" s="42"/>
      <c r="VBL24" s="42"/>
      <c r="VBM24" s="42"/>
      <c r="VBN24" s="43"/>
      <c r="VBO24" s="42"/>
      <c r="VBP24" s="42"/>
      <c r="VBQ24" s="43"/>
      <c r="VBR24" s="42"/>
      <c r="VBS24" s="42"/>
      <c r="VBT24" s="42"/>
      <c r="VBU24" s="43"/>
      <c r="VBV24" s="42"/>
      <c r="VBW24" s="42"/>
      <c r="VBX24" s="43"/>
      <c r="VBY24" s="42"/>
      <c r="VBZ24" s="42"/>
      <c r="VCA24" s="42"/>
      <c r="VCB24" s="43"/>
      <c r="VCC24" s="42"/>
      <c r="VCD24" s="42"/>
      <c r="VCE24" s="43"/>
      <c r="VCF24" s="42"/>
      <c r="VCG24" s="42"/>
      <c r="VCH24" s="42"/>
      <c r="VCI24" s="43"/>
      <c r="VCJ24" s="42"/>
      <c r="VCK24" s="42"/>
      <c r="VCL24" s="43"/>
      <c r="VCM24" s="42"/>
      <c r="VCN24" s="42"/>
      <c r="VCO24" s="42"/>
      <c r="VCP24" s="43"/>
      <c r="VCQ24" s="42"/>
      <c r="VCR24" s="42"/>
      <c r="VCS24" s="43"/>
      <c r="VCT24" s="42"/>
      <c r="VCU24" s="42"/>
      <c r="VCV24" s="42"/>
      <c r="VCW24" s="43"/>
      <c r="VCX24" s="42"/>
      <c r="VCY24" s="42"/>
      <c r="VCZ24" s="43"/>
      <c r="VDA24" s="42"/>
      <c r="VDB24" s="42"/>
      <c r="VDC24" s="42"/>
      <c r="VDD24" s="43"/>
      <c r="VDE24" s="42"/>
      <c r="VDF24" s="42"/>
      <c r="VDG24" s="43"/>
      <c r="VDH24" s="42"/>
      <c r="VDI24" s="42"/>
      <c r="VDJ24" s="42"/>
      <c r="VDK24" s="43"/>
      <c r="VDL24" s="42"/>
      <c r="VDM24" s="42"/>
      <c r="VDN24" s="43"/>
      <c r="VDO24" s="42"/>
      <c r="VDP24" s="42"/>
      <c r="VDQ24" s="42"/>
      <c r="VDR24" s="43"/>
      <c r="VDS24" s="42"/>
      <c r="VDT24" s="42"/>
      <c r="VDU24" s="43"/>
      <c r="VDV24" s="42"/>
      <c r="VDW24" s="42"/>
      <c r="VDX24" s="42"/>
      <c r="VDY24" s="43"/>
      <c r="VDZ24" s="42"/>
      <c r="VEA24" s="42"/>
      <c r="VEB24" s="43"/>
      <c r="VEC24" s="42"/>
      <c r="VED24" s="42"/>
      <c r="VEE24" s="42"/>
      <c r="VEF24" s="43"/>
      <c r="VEG24" s="42"/>
      <c r="VEH24" s="42"/>
      <c r="VEI24" s="43"/>
      <c r="VEJ24" s="42"/>
      <c r="VEK24" s="42"/>
      <c r="VEL24" s="42"/>
      <c r="VEM24" s="43"/>
      <c r="VEN24" s="42"/>
      <c r="VEO24" s="42"/>
      <c r="VEP24" s="43"/>
      <c r="VEQ24" s="42"/>
      <c r="VER24" s="42"/>
      <c r="VES24" s="42"/>
      <c r="VET24" s="43"/>
      <c r="VEU24" s="42"/>
      <c r="VEV24" s="42"/>
      <c r="VEW24" s="43"/>
      <c r="VEX24" s="42"/>
      <c r="VEY24" s="42"/>
      <c r="VEZ24" s="42"/>
      <c r="VFA24" s="43"/>
      <c r="VFB24" s="42"/>
      <c r="VFC24" s="42"/>
      <c r="VFD24" s="43"/>
      <c r="VFE24" s="42"/>
      <c r="VFF24" s="42"/>
      <c r="VFG24" s="42"/>
      <c r="VFH24" s="43"/>
      <c r="VFI24" s="42"/>
      <c r="VFJ24" s="42"/>
      <c r="VFK24" s="43"/>
      <c r="VFL24" s="42"/>
      <c r="VFM24" s="42"/>
      <c r="VFN24" s="42"/>
      <c r="VFO24" s="43"/>
      <c r="VFP24" s="42"/>
      <c r="VFQ24" s="42"/>
      <c r="VFR24" s="43"/>
      <c r="VFS24" s="42"/>
      <c r="VFT24" s="42"/>
      <c r="VFU24" s="42"/>
      <c r="VFV24" s="43"/>
      <c r="VFW24" s="42"/>
      <c r="VFX24" s="42"/>
      <c r="VFY24" s="43"/>
      <c r="VFZ24" s="42"/>
      <c r="VGA24" s="42"/>
      <c r="VGB24" s="42"/>
      <c r="VGC24" s="43"/>
      <c r="VGD24" s="42"/>
      <c r="VGE24" s="42"/>
      <c r="VGF24" s="43"/>
      <c r="VGG24" s="42"/>
      <c r="VGH24" s="42"/>
      <c r="VGI24" s="42"/>
      <c r="VGJ24" s="43"/>
      <c r="VGK24" s="42"/>
      <c r="VGL24" s="42"/>
      <c r="VGM24" s="43"/>
      <c r="VGN24" s="42"/>
      <c r="VGO24" s="42"/>
      <c r="VGP24" s="42"/>
      <c r="VGQ24" s="43"/>
      <c r="VGR24" s="42"/>
      <c r="VGS24" s="42"/>
      <c r="VGT24" s="43"/>
      <c r="VGU24" s="42"/>
      <c r="VGV24" s="42"/>
      <c r="VGW24" s="42"/>
      <c r="VGX24" s="43"/>
      <c r="VGY24" s="42"/>
      <c r="VGZ24" s="42"/>
      <c r="VHA24" s="43"/>
      <c r="VHB24" s="42"/>
      <c r="VHC24" s="42"/>
      <c r="VHD24" s="42"/>
      <c r="VHE24" s="43"/>
      <c r="VHF24" s="42"/>
      <c r="VHG24" s="42"/>
      <c r="VHH24" s="43"/>
      <c r="VHI24" s="42"/>
      <c r="VHJ24" s="42"/>
      <c r="VHK24" s="42"/>
      <c r="VHL24" s="43"/>
      <c r="VHM24" s="42"/>
      <c r="VHN24" s="42"/>
      <c r="VHO24" s="43"/>
      <c r="VHP24" s="42"/>
      <c r="VHQ24" s="42"/>
      <c r="VHR24" s="42"/>
      <c r="VHS24" s="43"/>
      <c r="VHT24" s="42"/>
      <c r="VHU24" s="42"/>
      <c r="VHV24" s="43"/>
      <c r="VHW24" s="42"/>
      <c r="VHX24" s="42"/>
      <c r="VHY24" s="42"/>
      <c r="VHZ24" s="43"/>
      <c r="VIA24" s="42"/>
      <c r="VIB24" s="42"/>
      <c r="VIC24" s="43"/>
      <c r="VID24" s="42"/>
      <c r="VIE24" s="42"/>
      <c r="VIF24" s="42"/>
      <c r="VIG24" s="43"/>
      <c r="VIH24" s="42"/>
      <c r="VII24" s="42"/>
      <c r="VIJ24" s="43"/>
      <c r="VIK24" s="42"/>
      <c r="VIL24" s="42"/>
      <c r="VIM24" s="42"/>
      <c r="VIN24" s="43"/>
      <c r="VIO24" s="42"/>
      <c r="VIP24" s="42"/>
      <c r="VIQ24" s="43"/>
      <c r="VIR24" s="42"/>
      <c r="VIS24" s="42"/>
      <c r="VIT24" s="42"/>
      <c r="VIU24" s="43"/>
      <c r="VIV24" s="42"/>
      <c r="VIW24" s="42"/>
      <c r="VIX24" s="43"/>
      <c r="VIY24" s="42"/>
      <c r="VIZ24" s="42"/>
      <c r="VJA24" s="42"/>
      <c r="VJB24" s="43"/>
      <c r="VJC24" s="42"/>
      <c r="VJD24" s="42"/>
      <c r="VJE24" s="43"/>
      <c r="VJF24" s="42"/>
      <c r="VJG24" s="42"/>
      <c r="VJH24" s="42"/>
      <c r="VJI24" s="43"/>
      <c r="VJJ24" s="42"/>
      <c r="VJK24" s="42"/>
      <c r="VJL24" s="43"/>
      <c r="VJM24" s="42"/>
      <c r="VJN24" s="42"/>
      <c r="VJO24" s="42"/>
      <c r="VJP24" s="43"/>
      <c r="VJQ24" s="42"/>
      <c r="VJR24" s="42"/>
      <c r="VJS24" s="43"/>
      <c r="VJT24" s="42"/>
      <c r="VJU24" s="42"/>
      <c r="VJV24" s="42"/>
      <c r="VJW24" s="43"/>
      <c r="VJX24" s="42"/>
      <c r="VJY24" s="42"/>
      <c r="VJZ24" s="43"/>
      <c r="VKA24" s="42"/>
      <c r="VKB24" s="42"/>
      <c r="VKC24" s="42"/>
      <c r="VKD24" s="43"/>
      <c r="VKE24" s="42"/>
      <c r="VKF24" s="42"/>
      <c r="VKG24" s="43"/>
      <c r="VKH24" s="42"/>
      <c r="VKI24" s="42"/>
      <c r="VKJ24" s="42"/>
      <c r="VKK24" s="43"/>
      <c r="VKL24" s="42"/>
      <c r="VKM24" s="42"/>
      <c r="VKN24" s="43"/>
      <c r="VKO24" s="42"/>
      <c r="VKP24" s="42"/>
      <c r="VKQ24" s="42"/>
      <c r="VKR24" s="43"/>
      <c r="VKS24" s="42"/>
      <c r="VKT24" s="42"/>
      <c r="VKU24" s="43"/>
      <c r="VKV24" s="42"/>
      <c r="VKW24" s="42"/>
      <c r="VKX24" s="42"/>
      <c r="VKY24" s="43"/>
      <c r="VKZ24" s="42"/>
      <c r="VLA24" s="42"/>
      <c r="VLB24" s="43"/>
      <c r="VLC24" s="42"/>
      <c r="VLD24" s="42"/>
      <c r="VLE24" s="42"/>
      <c r="VLF24" s="43"/>
      <c r="VLG24" s="42"/>
      <c r="VLH24" s="42"/>
      <c r="VLI24" s="43"/>
      <c r="VLJ24" s="42"/>
      <c r="VLK24" s="42"/>
      <c r="VLL24" s="42"/>
      <c r="VLM24" s="43"/>
      <c r="VLN24" s="42"/>
      <c r="VLO24" s="42"/>
      <c r="VLP24" s="43"/>
      <c r="VLQ24" s="42"/>
      <c r="VLR24" s="42"/>
      <c r="VLS24" s="42"/>
      <c r="VLT24" s="43"/>
      <c r="VLU24" s="42"/>
      <c r="VLV24" s="42"/>
      <c r="VLW24" s="43"/>
      <c r="VLX24" s="42"/>
      <c r="VLY24" s="42"/>
      <c r="VLZ24" s="42"/>
      <c r="VMA24" s="43"/>
      <c r="VMB24" s="42"/>
      <c r="VMC24" s="42"/>
      <c r="VMD24" s="43"/>
      <c r="VME24" s="42"/>
      <c r="VMF24" s="42"/>
      <c r="VMG24" s="42"/>
      <c r="VMH24" s="43"/>
      <c r="VMI24" s="42"/>
      <c r="VMJ24" s="42"/>
      <c r="VMK24" s="43"/>
      <c r="VML24" s="42"/>
      <c r="VMM24" s="42"/>
      <c r="VMN24" s="42"/>
      <c r="VMO24" s="43"/>
      <c r="VMP24" s="42"/>
      <c r="VMQ24" s="42"/>
      <c r="VMR24" s="43"/>
      <c r="VMS24" s="42"/>
      <c r="VMT24" s="42"/>
      <c r="VMU24" s="42"/>
      <c r="VMV24" s="43"/>
      <c r="VMW24" s="42"/>
      <c r="VMX24" s="42"/>
      <c r="VMY24" s="43"/>
      <c r="VMZ24" s="42"/>
      <c r="VNA24" s="42"/>
      <c r="VNB24" s="42"/>
      <c r="VNC24" s="43"/>
      <c r="VND24" s="42"/>
      <c r="VNE24" s="42"/>
      <c r="VNF24" s="43"/>
      <c r="VNG24" s="42"/>
      <c r="VNH24" s="42"/>
      <c r="VNI24" s="42"/>
      <c r="VNJ24" s="43"/>
      <c r="VNK24" s="42"/>
      <c r="VNL24" s="42"/>
      <c r="VNM24" s="43"/>
      <c r="VNN24" s="42"/>
      <c r="VNO24" s="42"/>
      <c r="VNP24" s="42"/>
      <c r="VNQ24" s="43"/>
      <c r="VNR24" s="42"/>
      <c r="VNS24" s="42"/>
      <c r="VNT24" s="43"/>
      <c r="VNU24" s="42"/>
      <c r="VNV24" s="42"/>
      <c r="VNW24" s="42"/>
      <c r="VNX24" s="43"/>
      <c r="VNY24" s="42"/>
      <c r="VNZ24" s="42"/>
      <c r="VOA24" s="43"/>
      <c r="VOB24" s="42"/>
      <c r="VOC24" s="42"/>
      <c r="VOD24" s="42"/>
      <c r="VOE24" s="43"/>
      <c r="VOF24" s="42"/>
      <c r="VOG24" s="42"/>
      <c r="VOH24" s="43"/>
      <c r="VOI24" s="42"/>
      <c r="VOJ24" s="42"/>
      <c r="VOK24" s="42"/>
      <c r="VOL24" s="43"/>
      <c r="VOM24" s="42"/>
      <c r="VON24" s="42"/>
      <c r="VOO24" s="43"/>
      <c r="VOP24" s="42"/>
      <c r="VOQ24" s="42"/>
      <c r="VOR24" s="42"/>
      <c r="VOS24" s="43"/>
      <c r="VOT24" s="42"/>
      <c r="VOU24" s="42"/>
      <c r="VOV24" s="43"/>
      <c r="VOW24" s="42"/>
      <c r="VOX24" s="42"/>
      <c r="VOY24" s="42"/>
      <c r="VOZ24" s="43"/>
      <c r="VPA24" s="42"/>
      <c r="VPB24" s="42"/>
      <c r="VPC24" s="43"/>
      <c r="VPD24" s="42"/>
      <c r="VPE24" s="42"/>
      <c r="VPF24" s="42"/>
      <c r="VPG24" s="43"/>
      <c r="VPH24" s="42"/>
      <c r="VPI24" s="42"/>
      <c r="VPJ24" s="43"/>
      <c r="VPK24" s="42"/>
      <c r="VPL24" s="42"/>
      <c r="VPM24" s="42"/>
      <c r="VPN24" s="43"/>
      <c r="VPO24" s="42"/>
      <c r="VPP24" s="42"/>
      <c r="VPQ24" s="43"/>
      <c r="VPR24" s="42"/>
      <c r="VPS24" s="42"/>
      <c r="VPT24" s="42"/>
      <c r="VPU24" s="43"/>
      <c r="VPV24" s="42"/>
      <c r="VPW24" s="42"/>
      <c r="VPX24" s="43"/>
      <c r="VPY24" s="42"/>
      <c r="VPZ24" s="42"/>
      <c r="VQA24" s="42"/>
      <c r="VQB24" s="43"/>
      <c r="VQC24" s="42"/>
      <c r="VQD24" s="42"/>
      <c r="VQE24" s="43"/>
      <c r="VQF24" s="42"/>
      <c r="VQG24" s="42"/>
      <c r="VQH24" s="42"/>
      <c r="VQI24" s="43"/>
      <c r="VQJ24" s="42"/>
      <c r="VQK24" s="42"/>
      <c r="VQL24" s="43"/>
      <c r="VQM24" s="42"/>
      <c r="VQN24" s="42"/>
      <c r="VQO24" s="42"/>
      <c r="VQP24" s="43"/>
      <c r="VQQ24" s="42"/>
      <c r="VQR24" s="42"/>
      <c r="VQS24" s="43"/>
      <c r="VQT24" s="42"/>
      <c r="VQU24" s="42"/>
      <c r="VQV24" s="42"/>
      <c r="VQW24" s="43"/>
      <c r="VQX24" s="42"/>
      <c r="VQY24" s="42"/>
      <c r="VQZ24" s="43"/>
      <c r="VRA24" s="42"/>
      <c r="VRB24" s="42"/>
      <c r="VRC24" s="42"/>
      <c r="VRD24" s="43"/>
      <c r="VRE24" s="42"/>
      <c r="VRF24" s="42"/>
      <c r="VRG24" s="43"/>
      <c r="VRH24" s="42"/>
      <c r="VRI24" s="42"/>
      <c r="VRJ24" s="42"/>
      <c r="VRK24" s="43"/>
      <c r="VRL24" s="42"/>
      <c r="VRM24" s="42"/>
      <c r="VRN24" s="43"/>
      <c r="VRO24" s="42"/>
      <c r="VRP24" s="42"/>
      <c r="VRQ24" s="42"/>
      <c r="VRR24" s="43"/>
      <c r="VRS24" s="42"/>
      <c r="VRT24" s="42"/>
      <c r="VRU24" s="43"/>
      <c r="VRV24" s="42"/>
      <c r="VRW24" s="42"/>
      <c r="VRX24" s="42"/>
      <c r="VRY24" s="43"/>
      <c r="VRZ24" s="42"/>
      <c r="VSA24" s="42"/>
      <c r="VSB24" s="43"/>
      <c r="VSC24" s="42"/>
      <c r="VSD24" s="42"/>
      <c r="VSE24" s="42"/>
      <c r="VSF24" s="43"/>
      <c r="VSG24" s="42"/>
      <c r="VSH24" s="42"/>
      <c r="VSI24" s="43"/>
      <c r="VSJ24" s="42"/>
      <c r="VSK24" s="42"/>
      <c r="VSL24" s="42"/>
      <c r="VSM24" s="43"/>
      <c r="VSN24" s="42"/>
      <c r="VSO24" s="42"/>
      <c r="VSP24" s="43"/>
      <c r="VSQ24" s="42"/>
      <c r="VSR24" s="42"/>
      <c r="VSS24" s="42"/>
      <c r="VST24" s="43"/>
      <c r="VSU24" s="42"/>
      <c r="VSV24" s="42"/>
      <c r="VSW24" s="43"/>
      <c r="VSX24" s="42"/>
      <c r="VSY24" s="42"/>
      <c r="VSZ24" s="42"/>
      <c r="VTA24" s="43"/>
      <c r="VTB24" s="42"/>
      <c r="VTC24" s="42"/>
      <c r="VTD24" s="43"/>
      <c r="VTE24" s="42"/>
      <c r="VTF24" s="42"/>
      <c r="VTG24" s="42"/>
      <c r="VTH24" s="43"/>
      <c r="VTI24" s="42"/>
      <c r="VTJ24" s="42"/>
      <c r="VTK24" s="43"/>
      <c r="VTL24" s="42"/>
      <c r="VTM24" s="42"/>
      <c r="VTN24" s="42"/>
      <c r="VTO24" s="43"/>
      <c r="VTP24" s="42"/>
      <c r="VTQ24" s="42"/>
      <c r="VTR24" s="43"/>
      <c r="VTS24" s="42"/>
      <c r="VTT24" s="42"/>
      <c r="VTU24" s="42"/>
      <c r="VTV24" s="43"/>
      <c r="VTW24" s="42"/>
      <c r="VTX24" s="42"/>
      <c r="VTY24" s="43"/>
      <c r="VTZ24" s="42"/>
      <c r="VUA24" s="42"/>
      <c r="VUB24" s="42"/>
      <c r="VUC24" s="43"/>
      <c r="VUD24" s="42"/>
      <c r="VUE24" s="42"/>
      <c r="VUF24" s="43"/>
      <c r="VUG24" s="42"/>
      <c r="VUH24" s="42"/>
      <c r="VUI24" s="42"/>
      <c r="VUJ24" s="43"/>
      <c r="VUK24" s="42"/>
      <c r="VUL24" s="42"/>
      <c r="VUM24" s="43"/>
      <c r="VUN24" s="42"/>
      <c r="VUO24" s="42"/>
      <c r="VUP24" s="42"/>
      <c r="VUQ24" s="43"/>
      <c r="VUR24" s="42"/>
      <c r="VUS24" s="42"/>
      <c r="VUT24" s="43"/>
      <c r="VUU24" s="42"/>
      <c r="VUV24" s="42"/>
      <c r="VUW24" s="42"/>
      <c r="VUX24" s="43"/>
      <c r="VUY24" s="42"/>
      <c r="VUZ24" s="42"/>
      <c r="VVA24" s="43"/>
      <c r="VVB24" s="42"/>
      <c r="VVC24" s="42"/>
      <c r="VVD24" s="42"/>
      <c r="VVE24" s="43"/>
      <c r="VVF24" s="42"/>
      <c r="VVG24" s="42"/>
      <c r="VVH24" s="43"/>
      <c r="VVI24" s="42"/>
      <c r="VVJ24" s="42"/>
      <c r="VVK24" s="42"/>
      <c r="VVL24" s="43"/>
      <c r="VVM24" s="42"/>
      <c r="VVN24" s="42"/>
      <c r="VVO24" s="43"/>
      <c r="VVP24" s="42"/>
      <c r="VVQ24" s="42"/>
      <c r="VVR24" s="42"/>
      <c r="VVS24" s="43"/>
      <c r="VVT24" s="42"/>
      <c r="VVU24" s="42"/>
      <c r="VVV24" s="43"/>
      <c r="VVW24" s="42"/>
      <c r="VVX24" s="42"/>
      <c r="VVY24" s="42"/>
      <c r="VVZ24" s="43"/>
      <c r="VWA24" s="42"/>
      <c r="VWB24" s="42"/>
      <c r="VWC24" s="43"/>
      <c r="VWD24" s="42"/>
      <c r="VWE24" s="42"/>
      <c r="VWF24" s="42"/>
      <c r="VWG24" s="43"/>
      <c r="VWH24" s="42"/>
      <c r="VWI24" s="42"/>
      <c r="VWJ24" s="43"/>
      <c r="VWK24" s="42"/>
      <c r="VWL24" s="42"/>
      <c r="VWM24" s="42"/>
      <c r="VWN24" s="43"/>
      <c r="VWO24" s="42"/>
      <c r="VWP24" s="42"/>
      <c r="VWQ24" s="43"/>
      <c r="VWR24" s="42"/>
      <c r="VWS24" s="42"/>
      <c r="VWT24" s="42"/>
      <c r="VWU24" s="43"/>
      <c r="VWV24" s="42"/>
      <c r="VWW24" s="42"/>
      <c r="VWX24" s="43"/>
      <c r="VWY24" s="42"/>
      <c r="VWZ24" s="42"/>
      <c r="VXA24" s="42"/>
      <c r="VXB24" s="43"/>
      <c r="VXC24" s="42"/>
      <c r="VXD24" s="42"/>
      <c r="VXE24" s="43"/>
      <c r="VXF24" s="42"/>
      <c r="VXG24" s="42"/>
      <c r="VXH24" s="42"/>
      <c r="VXI24" s="43"/>
      <c r="VXJ24" s="42"/>
      <c r="VXK24" s="42"/>
      <c r="VXL24" s="43"/>
      <c r="VXM24" s="42"/>
      <c r="VXN24" s="42"/>
      <c r="VXO24" s="42"/>
      <c r="VXP24" s="43"/>
      <c r="VXQ24" s="42"/>
      <c r="VXR24" s="42"/>
      <c r="VXS24" s="43"/>
      <c r="VXT24" s="42"/>
      <c r="VXU24" s="42"/>
      <c r="VXV24" s="42"/>
      <c r="VXW24" s="43"/>
      <c r="VXX24" s="42"/>
      <c r="VXY24" s="42"/>
      <c r="VXZ24" s="43"/>
      <c r="VYA24" s="42"/>
      <c r="VYB24" s="42"/>
      <c r="VYC24" s="42"/>
      <c r="VYD24" s="43"/>
      <c r="VYE24" s="42"/>
      <c r="VYF24" s="42"/>
      <c r="VYG24" s="43"/>
      <c r="VYH24" s="42"/>
      <c r="VYI24" s="42"/>
      <c r="VYJ24" s="42"/>
      <c r="VYK24" s="43"/>
      <c r="VYL24" s="42"/>
      <c r="VYM24" s="42"/>
      <c r="VYN24" s="43"/>
      <c r="VYO24" s="42"/>
      <c r="VYP24" s="42"/>
      <c r="VYQ24" s="42"/>
      <c r="VYR24" s="43"/>
      <c r="VYS24" s="42"/>
      <c r="VYT24" s="42"/>
      <c r="VYU24" s="43"/>
      <c r="VYV24" s="42"/>
      <c r="VYW24" s="42"/>
      <c r="VYX24" s="42"/>
      <c r="VYY24" s="43"/>
      <c r="VYZ24" s="42"/>
      <c r="VZA24" s="42"/>
      <c r="VZB24" s="43"/>
      <c r="VZC24" s="42"/>
      <c r="VZD24" s="42"/>
      <c r="VZE24" s="42"/>
      <c r="VZF24" s="43"/>
      <c r="VZG24" s="42"/>
      <c r="VZH24" s="42"/>
      <c r="VZI24" s="43"/>
      <c r="VZJ24" s="42"/>
      <c r="VZK24" s="42"/>
      <c r="VZL24" s="42"/>
      <c r="VZM24" s="43"/>
      <c r="VZN24" s="42"/>
      <c r="VZO24" s="42"/>
      <c r="VZP24" s="43"/>
      <c r="VZQ24" s="42"/>
      <c r="VZR24" s="42"/>
      <c r="VZS24" s="42"/>
      <c r="VZT24" s="43"/>
      <c r="VZU24" s="42"/>
      <c r="VZV24" s="42"/>
      <c r="VZW24" s="43"/>
      <c r="VZX24" s="42"/>
      <c r="VZY24" s="42"/>
      <c r="VZZ24" s="42"/>
      <c r="WAA24" s="43"/>
      <c r="WAB24" s="42"/>
      <c r="WAC24" s="42"/>
      <c r="WAD24" s="43"/>
      <c r="WAE24" s="42"/>
      <c r="WAF24" s="42"/>
      <c r="WAG24" s="42"/>
      <c r="WAH24" s="43"/>
      <c r="WAI24" s="42"/>
      <c r="WAJ24" s="42"/>
      <c r="WAK24" s="43"/>
      <c r="WAL24" s="42"/>
      <c r="WAM24" s="42"/>
      <c r="WAN24" s="42"/>
      <c r="WAO24" s="43"/>
      <c r="WAP24" s="42"/>
      <c r="WAQ24" s="42"/>
      <c r="WAR24" s="43"/>
      <c r="WAS24" s="42"/>
      <c r="WAT24" s="42"/>
      <c r="WAU24" s="42"/>
      <c r="WAV24" s="43"/>
      <c r="WAW24" s="42"/>
      <c r="WAX24" s="42"/>
      <c r="WAY24" s="43"/>
      <c r="WAZ24" s="42"/>
      <c r="WBA24" s="42"/>
      <c r="WBB24" s="42"/>
      <c r="WBC24" s="43"/>
      <c r="WBD24" s="42"/>
      <c r="WBE24" s="42"/>
      <c r="WBF24" s="43"/>
      <c r="WBG24" s="42"/>
      <c r="WBH24" s="42"/>
      <c r="WBI24" s="42"/>
      <c r="WBJ24" s="43"/>
      <c r="WBK24" s="42"/>
      <c r="WBL24" s="42"/>
      <c r="WBM24" s="43"/>
      <c r="WBN24" s="42"/>
      <c r="WBO24" s="42"/>
      <c r="WBP24" s="42"/>
      <c r="WBQ24" s="43"/>
      <c r="WBR24" s="42"/>
      <c r="WBS24" s="42"/>
      <c r="WBT24" s="43"/>
      <c r="WBU24" s="42"/>
      <c r="WBV24" s="42"/>
      <c r="WBW24" s="42"/>
      <c r="WBX24" s="43"/>
      <c r="WBY24" s="42"/>
      <c r="WBZ24" s="42"/>
      <c r="WCA24" s="43"/>
      <c r="WCB24" s="42"/>
      <c r="WCC24" s="42"/>
      <c r="WCD24" s="42"/>
      <c r="WCE24" s="43"/>
      <c r="WCF24" s="42"/>
      <c r="WCG24" s="42"/>
      <c r="WCH24" s="43"/>
      <c r="WCI24" s="42"/>
      <c r="WCJ24" s="42"/>
      <c r="WCK24" s="42"/>
      <c r="WCL24" s="43"/>
      <c r="WCM24" s="42"/>
      <c r="WCN24" s="42"/>
      <c r="WCO24" s="43"/>
      <c r="WCP24" s="42"/>
      <c r="WCQ24" s="42"/>
      <c r="WCR24" s="42"/>
      <c r="WCS24" s="43"/>
      <c r="WCT24" s="42"/>
      <c r="WCU24" s="42"/>
      <c r="WCV24" s="43"/>
      <c r="WCW24" s="42"/>
      <c r="WCX24" s="42"/>
      <c r="WCY24" s="42"/>
      <c r="WCZ24" s="43"/>
      <c r="WDA24" s="42"/>
      <c r="WDB24" s="42"/>
      <c r="WDC24" s="43"/>
      <c r="WDD24" s="42"/>
      <c r="WDE24" s="42"/>
      <c r="WDF24" s="42"/>
      <c r="WDG24" s="43"/>
      <c r="WDH24" s="42"/>
      <c r="WDI24" s="42"/>
      <c r="WDJ24" s="43"/>
      <c r="WDK24" s="42"/>
      <c r="WDL24" s="42"/>
      <c r="WDM24" s="42"/>
      <c r="WDN24" s="43"/>
      <c r="WDO24" s="42"/>
      <c r="WDP24" s="42"/>
      <c r="WDQ24" s="43"/>
      <c r="WDR24" s="42"/>
      <c r="WDS24" s="42"/>
      <c r="WDT24" s="42"/>
      <c r="WDU24" s="43"/>
      <c r="WDV24" s="42"/>
      <c r="WDW24" s="42"/>
      <c r="WDX24" s="43"/>
      <c r="WDY24" s="42"/>
      <c r="WDZ24" s="42"/>
      <c r="WEA24" s="42"/>
      <c r="WEB24" s="43"/>
      <c r="WEC24" s="42"/>
      <c r="WED24" s="42"/>
      <c r="WEE24" s="43"/>
      <c r="WEF24" s="42"/>
      <c r="WEG24" s="42"/>
      <c r="WEH24" s="42"/>
      <c r="WEI24" s="43"/>
      <c r="WEJ24" s="42"/>
      <c r="WEK24" s="42"/>
      <c r="WEL24" s="43"/>
      <c r="WEM24" s="42"/>
      <c r="WEN24" s="42"/>
      <c r="WEO24" s="42"/>
      <c r="WEP24" s="43"/>
      <c r="WEQ24" s="42"/>
      <c r="WER24" s="42"/>
      <c r="WES24" s="43"/>
      <c r="WET24" s="42"/>
      <c r="WEU24" s="42"/>
      <c r="WEV24" s="42"/>
      <c r="WEW24" s="43"/>
      <c r="WEX24" s="42"/>
      <c r="WEY24" s="42"/>
      <c r="WEZ24" s="43"/>
      <c r="WFA24" s="42"/>
      <c r="WFB24" s="42"/>
      <c r="WFC24" s="42"/>
      <c r="WFD24" s="43"/>
      <c r="WFE24" s="42"/>
      <c r="WFF24" s="42"/>
      <c r="WFG24" s="43"/>
      <c r="WFH24" s="42"/>
      <c r="WFI24" s="42"/>
      <c r="WFJ24" s="42"/>
      <c r="WFK24" s="43"/>
      <c r="WFL24" s="42"/>
      <c r="WFM24" s="42"/>
      <c r="WFN24" s="43"/>
      <c r="WFO24" s="42"/>
      <c r="WFP24" s="42"/>
      <c r="WFQ24" s="42"/>
      <c r="WFR24" s="43"/>
      <c r="WFS24" s="42"/>
      <c r="WFT24" s="42"/>
      <c r="WFU24" s="43"/>
      <c r="WFV24" s="42"/>
      <c r="WFW24" s="42"/>
      <c r="WFX24" s="42"/>
      <c r="WFY24" s="43"/>
      <c r="WFZ24" s="42"/>
      <c r="WGA24" s="42"/>
      <c r="WGB24" s="43"/>
      <c r="WGC24" s="42"/>
      <c r="WGD24" s="42"/>
      <c r="WGE24" s="42"/>
      <c r="WGF24" s="43"/>
      <c r="WGG24" s="42"/>
      <c r="WGH24" s="42"/>
      <c r="WGI24" s="43"/>
      <c r="WGJ24" s="42"/>
      <c r="WGK24" s="42"/>
      <c r="WGL24" s="42"/>
      <c r="WGM24" s="43"/>
      <c r="WGN24" s="42"/>
      <c r="WGO24" s="42"/>
      <c r="WGP24" s="43"/>
      <c r="WGQ24" s="42"/>
      <c r="WGR24" s="42"/>
      <c r="WGS24" s="42"/>
      <c r="WGT24" s="43"/>
      <c r="WGU24" s="42"/>
      <c r="WGV24" s="42"/>
      <c r="WGW24" s="43"/>
      <c r="WGX24" s="42"/>
      <c r="WGY24" s="42"/>
      <c r="WGZ24" s="42"/>
      <c r="WHA24" s="43"/>
      <c r="WHB24" s="42"/>
      <c r="WHC24" s="42"/>
      <c r="WHD24" s="43"/>
      <c r="WHE24" s="42"/>
      <c r="WHF24" s="42"/>
      <c r="WHG24" s="42"/>
      <c r="WHH24" s="43"/>
      <c r="WHI24" s="42"/>
      <c r="WHJ24" s="42"/>
      <c r="WHK24" s="43"/>
      <c r="WHL24" s="42"/>
      <c r="WHM24" s="42"/>
      <c r="WHN24" s="42"/>
      <c r="WHO24" s="43"/>
      <c r="WHP24" s="42"/>
      <c r="WHQ24" s="42"/>
      <c r="WHR24" s="43"/>
      <c r="WHS24" s="42"/>
      <c r="WHT24" s="42"/>
      <c r="WHU24" s="42"/>
      <c r="WHV24" s="43"/>
      <c r="WHW24" s="42"/>
      <c r="WHX24" s="42"/>
      <c r="WHY24" s="43"/>
      <c r="WHZ24" s="42"/>
      <c r="WIA24" s="42"/>
      <c r="WIB24" s="42"/>
      <c r="WIC24" s="43"/>
      <c r="WID24" s="42"/>
      <c r="WIE24" s="42"/>
      <c r="WIF24" s="43"/>
      <c r="WIG24" s="42"/>
      <c r="WIH24" s="42"/>
      <c r="WII24" s="42"/>
      <c r="WIJ24" s="43"/>
      <c r="WIK24" s="42"/>
      <c r="WIL24" s="42"/>
      <c r="WIM24" s="43"/>
      <c r="WIN24" s="42"/>
      <c r="WIO24" s="42"/>
      <c r="WIP24" s="42"/>
      <c r="WIQ24" s="43"/>
      <c r="WIR24" s="42"/>
      <c r="WIS24" s="42"/>
      <c r="WIT24" s="43"/>
      <c r="WIU24" s="42"/>
      <c r="WIV24" s="42"/>
      <c r="WIW24" s="42"/>
      <c r="WIX24" s="43"/>
      <c r="WIY24" s="42"/>
      <c r="WIZ24" s="42"/>
      <c r="WJA24" s="43"/>
      <c r="WJB24" s="42"/>
      <c r="WJC24" s="42"/>
      <c r="WJD24" s="42"/>
      <c r="WJE24" s="43"/>
      <c r="WJF24" s="42"/>
      <c r="WJG24" s="42"/>
      <c r="WJH24" s="43"/>
      <c r="WJI24" s="42"/>
      <c r="WJJ24" s="42"/>
      <c r="WJK24" s="42"/>
      <c r="WJL24" s="43"/>
      <c r="WJM24" s="42"/>
      <c r="WJN24" s="42"/>
      <c r="WJO24" s="43"/>
      <c r="WJP24" s="42"/>
      <c r="WJQ24" s="42"/>
      <c r="WJR24" s="42"/>
      <c r="WJS24" s="43"/>
      <c r="WJT24" s="42"/>
      <c r="WJU24" s="42"/>
      <c r="WJV24" s="43"/>
      <c r="WJW24" s="42"/>
      <c r="WJX24" s="42"/>
      <c r="WJY24" s="42"/>
      <c r="WJZ24" s="43"/>
      <c r="WKA24" s="42"/>
      <c r="WKB24" s="42"/>
      <c r="WKC24" s="43"/>
      <c r="WKD24" s="42"/>
      <c r="WKE24" s="42"/>
      <c r="WKF24" s="42"/>
      <c r="WKG24" s="43"/>
      <c r="WKH24" s="42"/>
      <c r="WKI24" s="42"/>
      <c r="WKJ24" s="43"/>
      <c r="WKK24" s="42"/>
      <c r="WKL24" s="42"/>
      <c r="WKM24" s="42"/>
      <c r="WKN24" s="43"/>
      <c r="WKO24" s="42"/>
      <c r="WKP24" s="42"/>
      <c r="WKQ24" s="43"/>
      <c r="WKR24" s="42"/>
      <c r="WKS24" s="42"/>
      <c r="WKT24" s="42"/>
      <c r="WKU24" s="43"/>
      <c r="WKV24" s="42"/>
      <c r="WKW24" s="42"/>
      <c r="WKX24" s="43"/>
      <c r="WKY24" s="42"/>
      <c r="WKZ24" s="42"/>
      <c r="WLA24" s="42"/>
      <c r="WLB24" s="43"/>
      <c r="WLC24" s="42"/>
      <c r="WLD24" s="42"/>
      <c r="WLE24" s="43"/>
      <c r="WLF24" s="42"/>
      <c r="WLG24" s="42"/>
      <c r="WLH24" s="42"/>
      <c r="WLI24" s="43"/>
      <c r="WLJ24" s="42"/>
      <c r="WLK24" s="42"/>
      <c r="WLL24" s="43"/>
      <c r="WLM24" s="42"/>
      <c r="WLN24" s="42"/>
      <c r="WLO24" s="42"/>
      <c r="WLP24" s="43"/>
      <c r="WLQ24" s="42"/>
      <c r="WLR24" s="42"/>
      <c r="WLS24" s="43"/>
      <c r="WLT24" s="42"/>
      <c r="WLU24" s="42"/>
      <c r="WLV24" s="42"/>
      <c r="WLW24" s="43"/>
      <c r="WLX24" s="42"/>
      <c r="WLY24" s="42"/>
      <c r="WLZ24" s="43"/>
      <c r="WMA24" s="42"/>
      <c r="WMB24" s="42"/>
      <c r="WMC24" s="42"/>
      <c r="WMD24" s="43"/>
      <c r="WME24" s="42"/>
      <c r="WMF24" s="42"/>
      <c r="WMG24" s="43"/>
      <c r="WMH24" s="42"/>
      <c r="WMI24" s="42"/>
      <c r="WMJ24" s="42"/>
      <c r="WMK24" s="43"/>
      <c r="WML24" s="42"/>
      <c r="WMM24" s="42"/>
      <c r="WMN24" s="43"/>
      <c r="WMO24" s="42"/>
      <c r="WMP24" s="42"/>
      <c r="WMQ24" s="42"/>
      <c r="WMR24" s="43"/>
      <c r="WMS24" s="42"/>
      <c r="WMT24" s="42"/>
      <c r="WMU24" s="43"/>
      <c r="WMV24" s="42"/>
      <c r="WMW24" s="42"/>
      <c r="WMX24" s="42"/>
      <c r="WMY24" s="43"/>
      <c r="WMZ24" s="42"/>
      <c r="WNA24" s="42"/>
      <c r="WNB24" s="43"/>
      <c r="WNC24" s="42"/>
      <c r="WND24" s="42"/>
      <c r="WNE24" s="42"/>
      <c r="WNF24" s="43"/>
      <c r="WNG24" s="42"/>
      <c r="WNH24" s="42"/>
      <c r="WNI24" s="43"/>
      <c r="WNJ24" s="42"/>
      <c r="WNK24" s="42"/>
      <c r="WNL24" s="42"/>
      <c r="WNM24" s="43"/>
      <c r="WNN24" s="42"/>
      <c r="WNO24" s="42"/>
      <c r="WNP24" s="43"/>
      <c r="WNQ24" s="42"/>
      <c r="WNR24" s="42"/>
      <c r="WNS24" s="42"/>
      <c r="WNT24" s="43"/>
      <c r="WNU24" s="42"/>
      <c r="WNV24" s="42"/>
      <c r="WNW24" s="43"/>
      <c r="WNX24" s="42"/>
      <c r="WNY24" s="42"/>
      <c r="WNZ24" s="42"/>
      <c r="WOA24" s="43"/>
      <c r="WOB24" s="42"/>
      <c r="WOC24" s="42"/>
      <c r="WOD24" s="43"/>
      <c r="WOE24" s="42"/>
      <c r="WOF24" s="42"/>
      <c r="WOG24" s="42"/>
      <c r="WOH24" s="43"/>
      <c r="WOI24" s="42"/>
      <c r="WOJ24" s="42"/>
      <c r="WOK24" s="43"/>
      <c r="WOL24" s="42"/>
      <c r="WOM24" s="42"/>
      <c r="WON24" s="42"/>
      <c r="WOO24" s="43"/>
      <c r="WOP24" s="42"/>
      <c r="WOQ24" s="42"/>
      <c r="WOR24" s="43"/>
      <c r="WOS24" s="42"/>
      <c r="WOT24" s="42"/>
      <c r="WOU24" s="42"/>
      <c r="WOV24" s="43"/>
      <c r="WOW24" s="42"/>
      <c r="WOX24" s="42"/>
      <c r="WOY24" s="43"/>
      <c r="WOZ24" s="42"/>
      <c r="WPA24" s="42"/>
      <c r="WPB24" s="42"/>
      <c r="WPC24" s="43"/>
      <c r="WPD24" s="42"/>
      <c r="WPE24" s="42"/>
      <c r="WPF24" s="43"/>
      <c r="WPG24" s="42"/>
      <c r="WPH24" s="42"/>
      <c r="WPI24" s="42"/>
      <c r="WPJ24" s="43"/>
      <c r="WPK24" s="42"/>
      <c r="WPL24" s="42"/>
      <c r="WPM24" s="43"/>
      <c r="WPN24" s="42"/>
      <c r="WPO24" s="42"/>
      <c r="WPP24" s="42"/>
      <c r="WPQ24" s="43"/>
      <c r="WPR24" s="42"/>
      <c r="WPS24" s="42"/>
      <c r="WPT24" s="43"/>
      <c r="WPU24" s="42"/>
      <c r="WPV24" s="42"/>
      <c r="WPW24" s="42"/>
      <c r="WPX24" s="43"/>
      <c r="WPY24" s="42"/>
      <c r="WPZ24" s="42"/>
      <c r="WQA24" s="43"/>
      <c r="WQB24" s="42"/>
      <c r="WQC24" s="42"/>
      <c r="WQD24" s="42"/>
      <c r="WQE24" s="43"/>
      <c r="WQF24" s="42"/>
      <c r="WQG24" s="42"/>
      <c r="WQH24" s="43"/>
      <c r="WQI24" s="42"/>
      <c r="WQJ24" s="42"/>
      <c r="WQK24" s="42"/>
      <c r="WQL24" s="43"/>
      <c r="WQM24" s="42"/>
      <c r="WQN24" s="42"/>
      <c r="WQO24" s="43"/>
      <c r="WQP24" s="42"/>
      <c r="WQQ24" s="42"/>
      <c r="WQR24" s="42"/>
      <c r="WQS24" s="43"/>
      <c r="WQT24" s="42"/>
      <c r="WQU24" s="42"/>
      <c r="WQV24" s="43"/>
      <c r="WQW24" s="42"/>
      <c r="WQX24" s="42"/>
      <c r="WQY24" s="42"/>
      <c r="WQZ24" s="43"/>
      <c r="WRA24" s="42"/>
      <c r="WRB24" s="42"/>
      <c r="WRC24" s="43"/>
      <c r="WRD24" s="42"/>
      <c r="WRE24" s="42"/>
      <c r="WRF24" s="42"/>
      <c r="WRG24" s="43"/>
      <c r="WRH24" s="42"/>
      <c r="WRI24" s="42"/>
      <c r="WRJ24" s="43"/>
      <c r="WRK24" s="42"/>
      <c r="WRL24" s="42"/>
      <c r="WRM24" s="42"/>
      <c r="WRN24" s="43"/>
      <c r="WRO24" s="42"/>
      <c r="WRP24" s="42"/>
      <c r="WRQ24" s="43"/>
      <c r="WRR24" s="42"/>
      <c r="WRS24" s="42"/>
      <c r="WRT24" s="42"/>
      <c r="WRU24" s="43"/>
      <c r="WRV24" s="42"/>
      <c r="WRW24" s="42"/>
      <c r="WRX24" s="43"/>
      <c r="WRY24" s="42"/>
      <c r="WRZ24" s="42"/>
      <c r="WSA24" s="42"/>
      <c r="WSB24" s="43"/>
      <c r="WSC24" s="42"/>
      <c r="WSD24" s="42"/>
      <c r="WSE24" s="43"/>
      <c r="WSF24" s="42"/>
      <c r="WSG24" s="42"/>
      <c r="WSH24" s="42"/>
      <c r="WSI24" s="43"/>
      <c r="WSJ24" s="42"/>
      <c r="WSK24" s="42"/>
      <c r="WSL24" s="43"/>
      <c r="WSM24" s="42"/>
      <c r="WSN24" s="42"/>
      <c r="WSO24" s="42"/>
      <c r="WSP24" s="43"/>
      <c r="WSQ24" s="42"/>
      <c r="WSR24" s="42"/>
      <c r="WSS24" s="43"/>
      <c r="WST24" s="42"/>
      <c r="WSU24" s="42"/>
      <c r="WSV24" s="42"/>
      <c r="WSW24" s="43"/>
      <c r="WSX24" s="42"/>
      <c r="WSY24" s="42"/>
      <c r="WSZ24" s="43"/>
      <c r="WTA24" s="42"/>
      <c r="WTB24" s="42"/>
      <c r="WTC24" s="42"/>
      <c r="WTD24" s="43"/>
      <c r="WTE24" s="42"/>
      <c r="WTF24" s="42"/>
      <c r="WTG24" s="43"/>
      <c r="WTH24" s="42"/>
      <c r="WTI24" s="42"/>
      <c r="WTJ24" s="42"/>
      <c r="WTK24" s="43"/>
      <c r="WTL24" s="42"/>
      <c r="WTM24" s="42"/>
      <c r="WTN24" s="43"/>
      <c r="WTO24" s="42"/>
      <c r="WTP24" s="42"/>
      <c r="WTQ24" s="42"/>
      <c r="WTR24" s="43"/>
      <c r="WTS24" s="42"/>
      <c r="WTT24" s="42"/>
      <c r="WTU24" s="43"/>
      <c r="WTV24" s="42"/>
      <c r="WTW24" s="42"/>
      <c r="WTX24" s="42"/>
      <c r="WTY24" s="43"/>
      <c r="WTZ24" s="42"/>
      <c r="WUA24" s="42"/>
      <c r="WUB24" s="43"/>
      <c r="WUC24" s="42"/>
      <c r="WUD24" s="42"/>
      <c r="WUE24" s="42"/>
      <c r="WUF24" s="43"/>
      <c r="WUG24" s="42"/>
      <c r="WUH24" s="42"/>
      <c r="WUI24" s="43"/>
      <c r="WUJ24" s="42"/>
      <c r="WUK24" s="42"/>
      <c r="WUL24" s="42"/>
      <c r="WUM24" s="43"/>
      <c r="WUN24" s="42"/>
      <c r="WUO24" s="42"/>
      <c r="WUP24" s="43"/>
      <c r="WUQ24" s="42"/>
      <c r="WUR24" s="42"/>
      <c r="WUS24" s="42"/>
      <c r="WUT24" s="43"/>
      <c r="WUU24" s="42"/>
      <c r="WUV24" s="42"/>
      <c r="WUW24" s="43"/>
      <c r="WUX24" s="42"/>
      <c r="WUY24" s="42"/>
      <c r="WUZ24" s="42"/>
      <c r="WVA24" s="43"/>
      <c r="WVB24" s="42"/>
      <c r="WVC24" s="42"/>
      <c r="WVD24" s="43"/>
      <c r="WVE24" s="42"/>
      <c r="WVF24" s="42"/>
      <c r="WVG24" s="42"/>
      <c r="WVH24" s="43"/>
      <c r="WVI24" s="42"/>
      <c r="WVJ24" s="42"/>
      <c r="WVK24" s="43"/>
      <c r="WVL24" s="42"/>
      <c r="WVM24" s="42"/>
      <c r="WVN24" s="42"/>
      <c r="WVO24" s="43"/>
      <c r="WVP24" s="42"/>
      <c r="WVQ24" s="42"/>
      <c r="WVR24" s="43"/>
      <c r="WVS24" s="42"/>
      <c r="WVT24" s="42"/>
      <c r="WVU24" s="42"/>
      <c r="WVV24" s="43"/>
      <c r="WVW24" s="42"/>
      <c r="WVX24" s="42"/>
      <c r="WVY24" s="43"/>
      <c r="WVZ24" s="42"/>
      <c r="WWA24" s="42"/>
      <c r="WWB24" s="42"/>
      <c r="WWC24" s="43"/>
      <c r="WWD24" s="42"/>
      <c r="WWE24" s="42"/>
      <c r="WWF24" s="43"/>
      <c r="WWG24" s="42"/>
      <c r="WWH24" s="42"/>
      <c r="WWI24" s="42"/>
      <c r="WWJ24" s="43"/>
      <c r="WWK24" s="42"/>
      <c r="WWL24" s="42"/>
      <c r="WWM24" s="43"/>
      <c r="WWN24" s="42"/>
      <c r="WWO24" s="42"/>
      <c r="WWP24" s="42"/>
      <c r="WWQ24" s="43"/>
      <c r="WWR24" s="42"/>
      <c r="WWS24" s="42"/>
      <c r="WWT24" s="43"/>
      <c r="WWU24" s="42"/>
      <c r="WWV24" s="42"/>
      <c r="WWW24" s="42"/>
      <c r="WWX24" s="43"/>
      <c r="WWY24" s="42"/>
      <c r="WWZ24" s="42"/>
      <c r="WXA24" s="43"/>
      <c r="WXB24" s="42"/>
      <c r="WXC24" s="42"/>
      <c r="WXD24" s="42"/>
      <c r="WXE24" s="43"/>
      <c r="WXF24" s="42"/>
      <c r="WXG24" s="42"/>
      <c r="WXH24" s="43"/>
      <c r="WXI24" s="42"/>
      <c r="WXJ24" s="42"/>
      <c r="WXK24" s="42"/>
      <c r="WXL24" s="43"/>
      <c r="WXM24" s="42"/>
      <c r="WXN24" s="42"/>
      <c r="WXO24" s="43"/>
      <c r="WXP24" s="42"/>
      <c r="WXQ24" s="42"/>
      <c r="WXR24" s="42"/>
      <c r="WXS24" s="43"/>
      <c r="WXT24" s="42"/>
      <c r="WXU24" s="42"/>
      <c r="WXV24" s="43"/>
      <c r="WXW24" s="42"/>
      <c r="WXX24" s="42"/>
      <c r="WXY24" s="42"/>
      <c r="WXZ24" s="43"/>
      <c r="WYA24" s="42"/>
      <c r="WYB24" s="42"/>
      <c r="WYC24" s="43"/>
      <c r="WYD24" s="42"/>
      <c r="WYE24" s="42"/>
      <c r="WYF24" s="42"/>
      <c r="WYG24" s="43"/>
      <c r="WYH24" s="42"/>
      <c r="WYI24" s="42"/>
      <c r="WYJ24" s="43"/>
      <c r="WYK24" s="42"/>
      <c r="WYL24" s="42"/>
      <c r="WYM24" s="42"/>
      <c r="WYN24" s="43"/>
      <c r="WYO24" s="42"/>
      <c r="WYP24" s="42"/>
      <c r="WYQ24" s="43"/>
      <c r="WYR24" s="42"/>
      <c r="WYS24" s="42"/>
      <c r="WYT24" s="42"/>
      <c r="WYU24" s="43"/>
      <c r="WYV24" s="42"/>
      <c r="WYW24" s="42"/>
      <c r="WYX24" s="43"/>
      <c r="WYY24" s="42"/>
      <c r="WYZ24" s="42"/>
      <c r="WZA24" s="42"/>
      <c r="WZB24" s="43"/>
      <c r="WZC24" s="42"/>
      <c r="WZD24" s="42"/>
      <c r="WZE24" s="43"/>
      <c r="WZF24" s="42"/>
      <c r="WZG24" s="42"/>
      <c r="WZH24" s="42"/>
      <c r="WZI24" s="43"/>
      <c r="WZJ24" s="42"/>
      <c r="WZK24" s="42"/>
      <c r="WZL24" s="43"/>
      <c r="WZM24" s="42"/>
      <c r="WZN24" s="42"/>
      <c r="WZO24" s="42"/>
      <c r="WZP24" s="43"/>
      <c r="WZQ24" s="42"/>
      <c r="WZR24" s="42"/>
      <c r="WZS24" s="43"/>
      <c r="WZT24" s="42"/>
      <c r="WZU24" s="42"/>
      <c r="WZV24" s="42"/>
      <c r="WZW24" s="43"/>
      <c r="WZX24" s="42"/>
      <c r="WZY24" s="42"/>
      <c r="WZZ24" s="43"/>
      <c r="XAA24" s="42"/>
      <c r="XAB24" s="42"/>
      <c r="XAC24" s="42"/>
      <c r="XAD24" s="43"/>
      <c r="XAE24" s="42"/>
      <c r="XAF24" s="42"/>
      <c r="XAG24" s="43"/>
      <c r="XAH24" s="42"/>
      <c r="XAI24" s="42"/>
      <c r="XAJ24" s="42"/>
      <c r="XAK24" s="43"/>
      <c r="XAL24" s="42"/>
      <c r="XAM24" s="42"/>
      <c r="XAN24" s="43"/>
      <c r="XAO24" s="42"/>
      <c r="XAP24" s="42"/>
      <c r="XAQ24" s="42"/>
      <c r="XAR24" s="43"/>
      <c r="XAS24" s="42"/>
      <c r="XAT24" s="42"/>
      <c r="XAU24" s="43"/>
      <c r="XAV24" s="42"/>
      <c r="XAW24" s="42"/>
      <c r="XAX24" s="42"/>
      <c r="XAY24" s="43"/>
      <c r="XAZ24" s="42"/>
      <c r="XBA24" s="42"/>
      <c r="XBB24" s="43"/>
      <c r="XBC24" s="42"/>
      <c r="XBD24" s="42"/>
      <c r="XBE24" s="42"/>
      <c r="XBF24" s="43"/>
      <c r="XBG24" s="42"/>
      <c r="XBH24" s="42"/>
      <c r="XBI24" s="43"/>
      <c r="XBJ24" s="42"/>
      <c r="XBK24" s="42"/>
      <c r="XBL24" s="42"/>
      <c r="XBM24" s="43"/>
      <c r="XBN24" s="42"/>
      <c r="XBO24" s="42"/>
      <c r="XBP24" s="43"/>
      <c r="XBQ24" s="42"/>
      <c r="XBR24" s="42"/>
      <c r="XBS24" s="42"/>
      <c r="XBT24" s="43"/>
      <c r="XBU24" s="42"/>
      <c r="XBV24" s="42"/>
      <c r="XBW24" s="43"/>
      <c r="XBX24" s="42"/>
      <c r="XBY24" s="42"/>
      <c r="XBZ24" s="42"/>
      <c r="XCA24" s="43"/>
      <c r="XCB24" s="42"/>
      <c r="XCC24" s="42"/>
      <c r="XCD24" s="43"/>
      <c r="XCE24" s="42"/>
      <c r="XCF24" s="42"/>
      <c r="XCG24" s="42"/>
      <c r="XCH24" s="43"/>
      <c r="XCI24" s="42"/>
      <c r="XCJ24" s="42"/>
      <c r="XCK24" s="43"/>
      <c r="XCL24" s="42"/>
      <c r="XCM24" s="42"/>
      <c r="XCN24" s="42"/>
      <c r="XCO24" s="43"/>
      <c r="XCP24" s="42"/>
      <c r="XCQ24" s="42"/>
      <c r="XCR24" s="43"/>
      <c r="XCS24" s="42"/>
      <c r="XCT24" s="42"/>
      <c r="XCU24" s="42"/>
      <c r="XCV24" s="43"/>
      <c r="XCW24" s="42"/>
      <c r="XCX24" s="42"/>
      <c r="XCY24" s="43"/>
      <c r="XCZ24" s="42"/>
      <c r="XDA24" s="42"/>
      <c r="XDB24" s="42"/>
      <c r="XDC24" s="43"/>
      <c r="XDD24" s="42"/>
      <c r="XDE24" s="42"/>
      <c r="XDF24" s="43"/>
      <c r="XDG24" s="42"/>
      <c r="XDH24" s="42"/>
      <c r="XDI24" s="42"/>
      <c r="XDJ24" s="43"/>
      <c r="XDK24" s="42"/>
      <c r="XDL24" s="42"/>
      <c r="XDM24" s="43"/>
      <c r="XDN24" s="42"/>
      <c r="XDO24" s="42"/>
      <c r="XDP24" s="42"/>
      <c r="XDQ24" s="43"/>
      <c r="XDR24" s="42"/>
      <c r="XDS24" s="42"/>
      <c r="XDT24" s="43"/>
      <c r="XDU24" s="42"/>
      <c r="XDV24" s="42"/>
      <c r="XDW24" s="42"/>
      <c r="XDX24" s="43"/>
      <c r="XDY24" s="42"/>
      <c r="XDZ24" s="42"/>
      <c r="XEA24" s="43"/>
      <c r="XEB24" s="42"/>
      <c r="XEC24" s="42"/>
      <c r="XED24" s="42"/>
      <c r="XEE24" s="43"/>
      <c r="XEF24" s="42"/>
      <c r="XEG24" s="42"/>
      <c r="XEH24" s="43"/>
      <c r="XEI24" s="42"/>
      <c r="XEJ24" s="42"/>
      <c r="XEK24" s="42"/>
      <c r="XEL24" s="43"/>
      <c r="XEM24" s="42"/>
      <c r="XEN24" s="42"/>
      <c r="XEO24" s="43"/>
      <c r="XEP24" s="42"/>
      <c r="XEQ24" s="42"/>
      <c r="XER24" s="42"/>
      <c r="XES24" s="43"/>
      <c r="XET24" s="42"/>
      <c r="XEU24" s="42"/>
      <c r="XEV24" s="43"/>
      <c r="XEW24" s="42"/>
      <c r="XEX24" s="42"/>
      <c r="XEY24" s="42"/>
      <c r="XEZ24" s="43"/>
      <c r="XFA24" s="42"/>
      <c r="XFB24" s="42"/>
      <c r="XFC24" s="43"/>
      <c r="XFD24" s="42"/>
    </row>
    <row r="25" spans="1:16384" s="1" customFormat="1" ht="15" customHeight="1">
      <c r="A25" s="18" t="s">
        <v>121</v>
      </c>
      <c r="B25" s="41" t="s">
        <v>122</v>
      </c>
      <c r="C25" s="66" t="s">
        <v>235</v>
      </c>
      <c r="D25" s="90">
        <v>3</v>
      </c>
      <c r="E25" s="90">
        <v>0</v>
      </c>
      <c r="F25" s="90">
        <v>2</v>
      </c>
      <c r="G25" s="90">
        <f t="shared" ref="G25" si="1">D25*3+E25*2+F25*1</f>
        <v>11</v>
      </c>
      <c r="H25" s="101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16384" s="16" customFormat="1" ht="15" customHeight="1">
      <c r="A26" s="18" t="s">
        <v>137</v>
      </c>
      <c r="B26" s="41" t="s">
        <v>56</v>
      </c>
      <c r="C26" s="66" t="s">
        <v>138</v>
      </c>
      <c r="D26" s="90">
        <v>3</v>
      </c>
      <c r="E26" s="90">
        <v>0</v>
      </c>
      <c r="F26" s="90">
        <v>0</v>
      </c>
      <c r="G26" s="90">
        <f>D26*3+E26*2+F26*1</f>
        <v>9</v>
      </c>
      <c r="H26" s="10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</row>
    <row r="27" spans="1:16384" s="16" customFormat="1" ht="15" customHeight="1">
      <c r="A27" s="18" t="s">
        <v>154</v>
      </c>
      <c r="B27" s="41" t="s">
        <v>155</v>
      </c>
      <c r="C27" s="66" t="s">
        <v>156</v>
      </c>
      <c r="D27" s="90">
        <v>3</v>
      </c>
      <c r="E27" s="90">
        <v>0</v>
      </c>
      <c r="F27" s="90">
        <v>0</v>
      </c>
      <c r="G27" s="90">
        <f>D27*3+E27*2+F27</f>
        <v>9</v>
      </c>
      <c r="H27" s="10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16384" s="16" customFormat="1" ht="15" customHeight="1">
      <c r="A28" s="18" t="s">
        <v>157</v>
      </c>
      <c r="B28" s="41" t="s">
        <v>158</v>
      </c>
      <c r="C28" s="66" t="s">
        <v>159</v>
      </c>
      <c r="D28" s="90">
        <v>3</v>
      </c>
      <c r="E28" s="90">
        <v>0</v>
      </c>
      <c r="F28" s="90">
        <v>0</v>
      </c>
      <c r="G28" s="90">
        <f t="shared" ref="G28" si="2">D28*3+E28*2+F28</f>
        <v>9</v>
      </c>
      <c r="H28" s="10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</row>
    <row r="29" spans="1:16384" s="16" customFormat="1" ht="15" customHeight="1">
      <c r="A29" s="18" t="s">
        <v>183</v>
      </c>
      <c r="B29" s="41" t="s">
        <v>184</v>
      </c>
      <c r="C29" s="66" t="s">
        <v>185</v>
      </c>
      <c r="D29" s="90">
        <v>3</v>
      </c>
      <c r="E29" s="90">
        <v>0</v>
      </c>
      <c r="F29" s="90">
        <v>0</v>
      </c>
      <c r="G29" s="90">
        <f>D29*3+E29*2+F29</f>
        <v>9</v>
      </c>
      <c r="H29" s="10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</row>
    <row r="30" spans="1:16384" s="44" customFormat="1" ht="15" customHeight="1">
      <c r="A30" s="45" t="s">
        <v>236</v>
      </c>
      <c r="B30" s="45" t="s">
        <v>237</v>
      </c>
      <c r="C30" s="45" t="s">
        <v>133</v>
      </c>
      <c r="D30" s="45"/>
      <c r="E30" s="45"/>
      <c r="F30" s="45"/>
      <c r="G30" s="67"/>
      <c r="H30" s="48"/>
      <c r="I30" s="48"/>
      <c r="J30" s="49"/>
      <c r="K30" s="48"/>
      <c r="L30" s="48"/>
      <c r="M30" s="48"/>
      <c r="N30" s="49"/>
      <c r="O30" s="48"/>
      <c r="P30" s="48"/>
      <c r="Q30" s="49"/>
      <c r="R30" s="48"/>
      <c r="S30" s="48"/>
      <c r="T30" s="48"/>
      <c r="U30" s="49"/>
      <c r="V30" s="48"/>
      <c r="W30" s="48"/>
      <c r="X30" s="49"/>
      <c r="Y30" s="48"/>
      <c r="Z30" s="48"/>
      <c r="AA30" s="48"/>
      <c r="AB30" s="49"/>
      <c r="AC30" s="48"/>
      <c r="AD30" s="48"/>
      <c r="AE30" s="49"/>
      <c r="AF30" s="48"/>
      <c r="AG30" s="48"/>
      <c r="AH30" s="48"/>
      <c r="AI30" s="49"/>
      <c r="AJ30" s="48"/>
      <c r="AK30" s="48"/>
      <c r="AL30" s="49"/>
      <c r="AM30" s="48"/>
      <c r="AN30" s="48"/>
      <c r="AO30" s="48"/>
      <c r="AP30" s="47"/>
      <c r="AQ30" s="42"/>
      <c r="AR30" s="42"/>
      <c r="AS30" s="43"/>
      <c r="AT30" s="42"/>
      <c r="AU30" s="42"/>
      <c r="AV30" s="42"/>
      <c r="AW30" s="43"/>
      <c r="AX30" s="42"/>
      <c r="AY30" s="42"/>
      <c r="AZ30" s="43"/>
      <c r="BA30" s="42"/>
      <c r="BB30" s="42"/>
      <c r="BC30" s="42"/>
      <c r="BD30" s="43"/>
      <c r="BE30" s="42"/>
      <c r="BF30" s="42"/>
      <c r="BG30" s="43"/>
      <c r="BH30" s="42"/>
      <c r="BI30" s="42"/>
      <c r="BJ30" s="42"/>
      <c r="BK30" s="43"/>
      <c r="BL30" s="42"/>
      <c r="BM30" s="42"/>
      <c r="BN30" s="43"/>
      <c r="BO30" s="42"/>
      <c r="BP30" s="42"/>
      <c r="BQ30" s="42"/>
      <c r="BR30" s="43"/>
      <c r="BS30" s="42"/>
      <c r="BT30" s="42"/>
      <c r="BU30" s="43"/>
      <c r="BV30" s="42"/>
      <c r="BW30" s="42"/>
      <c r="BX30" s="42"/>
      <c r="BY30" s="43"/>
      <c r="BZ30" s="42"/>
      <c r="CA30" s="42"/>
      <c r="CB30" s="43"/>
      <c r="CC30" s="42"/>
      <c r="CD30" s="42"/>
      <c r="CE30" s="42"/>
      <c r="CF30" s="43"/>
      <c r="CG30" s="42"/>
      <c r="CH30" s="42"/>
      <c r="CI30" s="43"/>
      <c r="CJ30" s="42"/>
      <c r="CK30" s="42"/>
      <c r="CL30" s="42"/>
      <c r="CM30" s="43"/>
      <c r="CN30" s="42"/>
      <c r="CO30" s="42"/>
      <c r="CP30" s="43"/>
      <c r="CQ30" s="42"/>
      <c r="CR30" s="42"/>
      <c r="CS30" s="42"/>
      <c r="CT30" s="43"/>
      <c r="CU30" s="42"/>
      <c r="CV30" s="42"/>
      <c r="CW30" s="43"/>
      <c r="CX30" s="42"/>
      <c r="CY30" s="42"/>
      <c r="CZ30" s="42"/>
      <c r="DA30" s="43"/>
      <c r="DB30" s="42"/>
      <c r="DC30" s="42"/>
      <c r="DD30" s="43"/>
      <c r="DE30" s="42"/>
      <c r="DF30" s="42"/>
      <c r="DG30" s="42"/>
      <c r="DH30" s="43"/>
      <c r="DI30" s="42"/>
      <c r="DJ30" s="42"/>
      <c r="DK30" s="43"/>
      <c r="DL30" s="42"/>
      <c r="DM30" s="42"/>
      <c r="DN30" s="42"/>
      <c r="DO30" s="43"/>
      <c r="DP30" s="42"/>
      <c r="DQ30" s="42"/>
      <c r="DR30" s="43"/>
      <c r="DS30" s="42"/>
      <c r="DT30" s="42"/>
      <c r="DU30" s="42"/>
      <c r="DV30" s="43"/>
      <c r="DW30" s="42"/>
      <c r="DX30" s="42"/>
      <c r="DY30" s="43"/>
      <c r="DZ30" s="42"/>
      <c r="EA30" s="42"/>
      <c r="EB30" s="42"/>
      <c r="EC30" s="43"/>
      <c r="ED30" s="42"/>
      <c r="EE30" s="42"/>
      <c r="EF30" s="43"/>
      <c r="EG30" s="42"/>
      <c r="EH30" s="42"/>
      <c r="EI30" s="42"/>
      <c r="EJ30" s="43"/>
      <c r="EK30" s="42"/>
      <c r="EL30" s="42"/>
      <c r="EM30" s="43"/>
      <c r="EN30" s="42"/>
      <c r="EO30" s="42"/>
      <c r="EP30" s="42"/>
      <c r="EQ30" s="43"/>
      <c r="ER30" s="42"/>
      <c r="ES30" s="42"/>
      <c r="ET30" s="43"/>
      <c r="EU30" s="42"/>
      <c r="EV30" s="42"/>
      <c r="EW30" s="42"/>
      <c r="EX30" s="43"/>
      <c r="EY30" s="42"/>
      <c r="EZ30" s="42"/>
      <c r="FA30" s="43"/>
      <c r="FB30" s="42"/>
      <c r="FC30" s="42"/>
      <c r="FD30" s="42"/>
      <c r="FE30" s="43"/>
      <c r="FF30" s="42"/>
      <c r="FG30" s="42"/>
      <c r="FH30" s="43"/>
      <c r="FI30" s="42"/>
      <c r="FJ30" s="42"/>
      <c r="FK30" s="42"/>
      <c r="FL30" s="43"/>
      <c r="FM30" s="42"/>
      <c r="FN30" s="42"/>
      <c r="FO30" s="43"/>
      <c r="FP30" s="42"/>
      <c r="FQ30" s="42"/>
      <c r="FR30" s="42"/>
      <c r="FS30" s="43"/>
      <c r="FT30" s="42"/>
      <c r="FU30" s="42"/>
      <c r="FV30" s="43"/>
      <c r="FW30" s="42"/>
      <c r="FX30" s="42"/>
      <c r="FY30" s="42"/>
      <c r="FZ30" s="43"/>
      <c r="GA30" s="42"/>
      <c r="GB30" s="42"/>
      <c r="GC30" s="43"/>
      <c r="GD30" s="42"/>
      <c r="GE30" s="42"/>
      <c r="GF30" s="42"/>
      <c r="GG30" s="43"/>
      <c r="GH30" s="42"/>
      <c r="GI30" s="42"/>
      <c r="GJ30" s="43"/>
      <c r="GK30" s="42"/>
      <c r="GL30" s="42"/>
      <c r="GM30" s="42"/>
      <c r="GN30" s="43"/>
      <c r="GO30" s="42"/>
      <c r="GP30" s="42"/>
      <c r="GQ30" s="43"/>
      <c r="GR30" s="42"/>
      <c r="GS30" s="42"/>
      <c r="GT30" s="42"/>
      <c r="GU30" s="43"/>
      <c r="GV30" s="42"/>
      <c r="GW30" s="42"/>
      <c r="GX30" s="43"/>
      <c r="GY30" s="42"/>
      <c r="GZ30" s="42"/>
      <c r="HA30" s="42"/>
      <c r="HB30" s="43"/>
      <c r="HC30" s="42"/>
      <c r="HD30" s="42"/>
      <c r="HE30" s="43"/>
      <c r="HF30" s="42"/>
      <c r="HG30" s="42"/>
      <c r="HH30" s="42"/>
      <c r="HI30" s="43"/>
      <c r="HJ30" s="42"/>
      <c r="HK30" s="42"/>
      <c r="HL30" s="43"/>
      <c r="HM30" s="42"/>
      <c r="HN30" s="42"/>
      <c r="HO30" s="42"/>
      <c r="HP30" s="43"/>
      <c r="HQ30" s="42"/>
      <c r="HR30" s="42"/>
      <c r="HS30" s="43"/>
      <c r="HT30" s="42"/>
      <c r="HU30" s="42"/>
      <c r="HV30" s="42"/>
      <c r="HW30" s="43"/>
      <c r="HX30" s="42"/>
      <c r="HY30" s="42"/>
      <c r="HZ30" s="43"/>
      <c r="IA30" s="42"/>
      <c r="IB30" s="42"/>
      <c r="IC30" s="42"/>
      <c r="ID30" s="43"/>
      <c r="IE30" s="42"/>
      <c r="IF30" s="42"/>
      <c r="IG30" s="43"/>
      <c r="IH30" s="42"/>
      <c r="II30" s="42"/>
      <c r="IJ30" s="42"/>
      <c r="IK30" s="43"/>
      <c r="IL30" s="42"/>
      <c r="IM30" s="42"/>
      <c r="IN30" s="43"/>
      <c r="IO30" s="42"/>
      <c r="IP30" s="42"/>
      <c r="IQ30" s="42"/>
      <c r="IR30" s="43"/>
      <c r="IS30" s="42"/>
      <c r="IT30" s="42"/>
      <c r="IU30" s="43"/>
      <c r="IV30" s="42"/>
      <c r="IW30" s="42"/>
      <c r="IX30" s="42"/>
      <c r="IY30" s="43"/>
      <c r="IZ30" s="42"/>
      <c r="JA30" s="42"/>
      <c r="JB30" s="43"/>
      <c r="JC30" s="42"/>
      <c r="JD30" s="42"/>
      <c r="JE30" s="42"/>
      <c r="JF30" s="43"/>
      <c r="JG30" s="42"/>
      <c r="JH30" s="42"/>
      <c r="JI30" s="43"/>
      <c r="JJ30" s="42"/>
      <c r="JK30" s="42"/>
      <c r="JL30" s="42"/>
      <c r="JM30" s="43"/>
      <c r="JN30" s="42"/>
      <c r="JO30" s="42"/>
      <c r="JP30" s="43"/>
      <c r="JQ30" s="42"/>
      <c r="JR30" s="42"/>
      <c r="JS30" s="42"/>
      <c r="JT30" s="43"/>
      <c r="JU30" s="42"/>
      <c r="JV30" s="42"/>
      <c r="JW30" s="43"/>
      <c r="JX30" s="42"/>
      <c r="JY30" s="42"/>
      <c r="JZ30" s="42"/>
      <c r="KA30" s="43"/>
      <c r="KB30" s="42"/>
      <c r="KC30" s="42"/>
      <c r="KD30" s="43"/>
      <c r="KE30" s="42"/>
      <c r="KF30" s="42"/>
      <c r="KG30" s="42"/>
      <c r="KH30" s="43"/>
      <c r="KI30" s="42"/>
      <c r="KJ30" s="42"/>
      <c r="KK30" s="43"/>
      <c r="KL30" s="42"/>
      <c r="KM30" s="42"/>
      <c r="KN30" s="42"/>
      <c r="KO30" s="43"/>
      <c r="KP30" s="42"/>
      <c r="KQ30" s="42"/>
      <c r="KR30" s="43"/>
      <c r="KS30" s="42"/>
      <c r="KT30" s="42"/>
      <c r="KU30" s="42"/>
      <c r="KV30" s="43"/>
      <c r="KW30" s="42"/>
      <c r="KX30" s="42"/>
      <c r="KY30" s="43"/>
      <c r="KZ30" s="42"/>
      <c r="LA30" s="42"/>
      <c r="LB30" s="42"/>
      <c r="LC30" s="43"/>
      <c r="LD30" s="42"/>
      <c r="LE30" s="42"/>
      <c r="LF30" s="43"/>
      <c r="LG30" s="42"/>
      <c r="LH30" s="42"/>
      <c r="LI30" s="42"/>
      <c r="LJ30" s="43"/>
      <c r="LK30" s="42"/>
      <c r="LL30" s="42"/>
      <c r="LM30" s="43"/>
      <c r="LN30" s="42"/>
      <c r="LO30" s="42"/>
      <c r="LP30" s="42"/>
      <c r="LQ30" s="43"/>
      <c r="LR30" s="42"/>
      <c r="LS30" s="42"/>
      <c r="LT30" s="43"/>
      <c r="LU30" s="42"/>
      <c r="LV30" s="42"/>
      <c r="LW30" s="42"/>
      <c r="LX30" s="43"/>
      <c r="LY30" s="42"/>
      <c r="LZ30" s="42"/>
      <c r="MA30" s="43"/>
      <c r="MB30" s="42"/>
      <c r="MC30" s="42"/>
      <c r="MD30" s="42"/>
      <c r="ME30" s="43"/>
      <c r="MF30" s="42"/>
      <c r="MG30" s="42"/>
      <c r="MH30" s="43"/>
      <c r="MI30" s="42"/>
      <c r="MJ30" s="42"/>
      <c r="MK30" s="42"/>
      <c r="ML30" s="43"/>
      <c r="MM30" s="42"/>
      <c r="MN30" s="42"/>
      <c r="MO30" s="43"/>
      <c r="MP30" s="42"/>
      <c r="MQ30" s="42"/>
      <c r="MR30" s="42"/>
      <c r="MS30" s="43"/>
      <c r="MT30" s="42"/>
      <c r="MU30" s="42"/>
      <c r="MV30" s="43"/>
      <c r="MW30" s="42"/>
      <c r="MX30" s="42"/>
      <c r="MY30" s="42"/>
      <c r="MZ30" s="43"/>
      <c r="NA30" s="42"/>
      <c r="NB30" s="42"/>
      <c r="NC30" s="43"/>
      <c r="ND30" s="42"/>
      <c r="NE30" s="42"/>
      <c r="NF30" s="42"/>
      <c r="NG30" s="43"/>
      <c r="NH30" s="42"/>
      <c r="NI30" s="42"/>
      <c r="NJ30" s="43"/>
      <c r="NK30" s="42"/>
      <c r="NL30" s="42"/>
      <c r="NM30" s="42"/>
      <c r="NN30" s="43"/>
      <c r="NO30" s="42"/>
      <c r="NP30" s="42"/>
      <c r="NQ30" s="43"/>
      <c r="NR30" s="42"/>
      <c r="NS30" s="42"/>
      <c r="NT30" s="42"/>
      <c r="NU30" s="43"/>
      <c r="NV30" s="42"/>
      <c r="NW30" s="42"/>
      <c r="NX30" s="43"/>
      <c r="NY30" s="42"/>
      <c r="NZ30" s="42"/>
      <c r="OA30" s="42"/>
      <c r="OB30" s="43"/>
      <c r="OC30" s="42"/>
      <c r="OD30" s="42"/>
      <c r="OE30" s="43"/>
      <c r="OF30" s="42"/>
      <c r="OG30" s="42"/>
      <c r="OH30" s="42"/>
      <c r="OI30" s="43"/>
      <c r="OJ30" s="42"/>
      <c r="OK30" s="42"/>
      <c r="OL30" s="43"/>
      <c r="OM30" s="42"/>
      <c r="ON30" s="42"/>
      <c r="OO30" s="42"/>
      <c r="OP30" s="43"/>
      <c r="OQ30" s="42"/>
      <c r="OR30" s="42"/>
      <c r="OS30" s="43"/>
      <c r="OT30" s="42"/>
      <c r="OU30" s="42"/>
      <c r="OV30" s="42"/>
      <c r="OW30" s="43"/>
      <c r="OX30" s="42"/>
      <c r="OY30" s="42"/>
      <c r="OZ30" s="43"/>
      <c r="PA30" s="42"/>
      <c r="PB30" s="42"/>
      <c r="PC30" s="42"/>
      <c r="PD30" s="43"/>
      <c r="PE30" s="42"/>
      <c r="PF30" s="42"/>
      <c r="PG30" s="43"/>
      <c r="PH30" s="42"/>
      <c r="PI30" s="42"/>
      <c r="PJ30" s="42"/>
      <c r="PK30" s="43"/>
      <c r="PL30" s="42"/>
      <c r="PM30" s="42"/>
      <c r="PN30" s="43"/>
      <c r="PO30" s="42"/>
      <c r="PP30" s="42"/>
      <c r="PQ30" s="42"/>
      <c r="PR30" s="43"/>
      <c r="PS30" s="42"/>
      <c r="PT30" s="42"/>
      <c r="PU30" s="43"/>
      <c r="PV30" s="42"/>
      <c r="PW30" s="42"/>
      <c r="PX30" s="42"/>
      <c r="PY30" s="43"/>
      <c r="PZ30" s="42"/>
      <c r="QA30" s="42"/>
      <c r="QB30" s="43"/>
      <c r="QC30" s="42"/>
      <c r="QD30" s="42"/>
      <c r="QE30" s="42"/>
      <c r="QF30" s="43"/>
      <c r="QG30" s="42"/>
      <c r="QH30" s="42"/>
      <c r="QI30" s="43"/>
      <c r="QJ30" s="42"/>
      <c r="QK30" s="42"/>
      <c r="QL30" s="42"/>
      <c r="QM30" s="43"/>
      <c r="QN30" s="42"/>
      <c r="QO30" s="42"/>
      <c r="QP30" s="43"/>
      <c r="QQ30" s="42"/>
      <c r="QR30" s="42"/>
      <c r="QS30" s="42"/>
      <c r="QT30" s="43"/>
      <c r="QU30" s="42"/>
      <c r="QV30" s="42"/>
      <c r="QW30" s="43"/>
      <c r="QX30" s="42"/>
      <c r="QY30" s="42"/>
      <c r="QZ30" s="42"/>
      <c r="RA30" s="43"/>
      <c r="RB30" s="42"/>
      <c r="RC30" s="42"/>
      <c r="RD30" s="43"/>
      <c r="RE30" s="42"/>
      <c r="RF30" s="42"/>
      <c r="RG30" s="42"/>
      <c r="RH30" s="43"/>
      <c r="RI30" s="42"/>
      <c r="RJ30" s="42"/>
      <c r="RK30" s="43"/>
      <c r="RL30" s="42"/>
      <c r="RM30" s="42"/>
      <c r="RN30" s="42"/>
      <c r="RO30" s="43"/>
      <c r="RP30" s="42"/>
      <c r="RQ30" s="42"/>
      <c r="RR30" s="43"/>
      <c r="RS30" s="42"/>
      <c r="RT30" s="42"/>
      <c r="RU30" s="42"/>
      <c r="RV30" s="43"/>
      <c r="RW30" s="42"/>
      <c r="RX30" s="42"/>
      <c r="RY30" s="43"/>
      <c r="RZ30" s="42"/>
      <c r="SA30" s="42"/>
      <c r="SB30" s="42"/>
      <c r="SC30" s="43"/>
      <c r="SD30" s="42"/>
      <c r="SE30" s="42"/>
      <c r="SF30" s="43"/>
      <c r="SG30" s="42"/>
      <c r="SH30" s="42"/>
      <c r="SI30" s="42"/>
      <c r="SJ30" s="43"/>
      <c r="SK30" s="42"/>
      <c r="SL30" s="42"/>
      <c r="SM30" s="43"/>
      <c r="SN30" s="42"/>
      <c r="SO30" s="42"/>
      <c r="SP30" s="42"/>
      <c r="SQ30" s="43"/>
      <c r="SR30" s="42"/>
      <c r="SS30" s="42"/>
      <c r="ST30" s="43"/>
      <c r="SU30" s="42"/>
      <c r="SV30" s="42"/>
      <c r="SW30" s="42"/>
      <c r="SX30" s="43"/>
      <c r="SY30" s="42"/>
      <c r="SZ30" s="42"/>
      <c r="TA30" s="43"/>
      <c r="TB30" s="42"/>
      <c r="TC30" s="42"/>
      <c r="TD30" s="42"/>
      <c r="TE30" s="43"/>
      <c r="TF30" s="42"/>
      <c r="TG30" s="42"/>
      <c r="TH30" s="43"/>
      <c r="TI30" s="42"/>
      <c r="TJ30" s="42"/>
      <c r="TK30" s="42"/>
      <c r="TL30" s="43"/>
      <c r="TM30" s="42"/>
      <c r="TN30" s="42"/>
      <c r="TO30" s="43"/>
      <c r="TP30" s="42"/>
      <c r="TQ30" s="42"/>
      <c r="TR30" s="42"/>
      <c r="TS30" s="43"/>
      <c r="TT30" s="42"/>
      <c r="TU30" s="42"/>
      <c r="TV30" s="43"/>
      <c r="TW30" s="42"/>
      <c r="TX30" s="42"/>
      <c r="TY30" s="42"/>
      <c r="TZ30" s="43"/>
      <c r="UA30" s="42"/>
      <c r="UB30" s="42"/>
      <c r="UC30" s="43"/>
      <c r="UD30" s="42"/>
      <c r="UE30" s="42"/>
      <c r="UF30" s="42"/>
      <c r="UG30" s="43"/>
      <c r="UH30" s="42"/>
      <c r="UI30" s="42"/>
      <c r="UJ30" s="43"/>
      <c r="UK30" s="42"/>
      <c r="UL30" s="42"/>
      <c r="UM30" s="42"/>
      <c r="UN30" s="43"/>
      <c r="UO30" s="42"/>
      <c r="UP30" s="42"/>
      <c r="UQ30" s="43"/>
      <c r="UR30" s="42"/>
      <c r="US30" s="42"/>
      <c r="UT30" s="42"/>
      <c r="UU30" s="43"/>
      <c r="UV30" s="42"/>
      <c r="UW30" s="42"/>
      <c r="UX30" s="43"/>
      <c r="UY30" s="42"/>
      <c r="UZ30" s="42"/>
      <c r="VA30" s="42"/>
      <c r="VB30" s="43"/>
      <c r="VC30" s="42"/>
      <c r="VD30" s="42"/>
      <c r="VE30" s="43"/>
      <c r="VF30" s="42"/>
      <c r="VG30" s="42"/>
      <c r="VH30" s="42"/>
      <c r="VI30" s="43"/>
      <c r="VJ30" s="42"/>
      <c r="VK30" s="42"/>
      <c r="VL30" s="43"/>
      <c r="VM30" s="42"/>
      <c r="VN30" s="42"/>
      <c r="VO30" s="42"/>
      <c r="VP30" s="43"/>
      <c r="VQ30" s="42"/>
      <c r="VR30" s="42"/>
      <c r="VS30" s="43"/>
      <c r="VT30" s="42"/>
      <c r="VU30" s="42"/>
      <c r="VV30" s="42"/>
      <c r="VW30" s="43"/>
      <c r="VX30" s="42"/>
      <c r="VY30" s="42"/>
      <c r="VZ30" s="43"/>
      <c r="WA30" s="42"/>
      <c r="WB30" s="42"/>
      <c r="WC30" s="42"/>
      <c r="WD30" s="43"/>
      <c r="WE30" s="42"/>
      <c r="WF30" s="42"/>
      <c r="WG30" s="43"/>
      <c r="WH30" s="42"/>
      <c r="WI30" s="42"/>
      <c r="WJ30" s="42"/>
      <c r="WK30" s="43"/>
      <c r="WL30" s="42"/>
      <c r="WM30" s="42"/>
      <c r="WN30" s="43"/>
      <c r="WO30" s="42"/>
      <c r="WP30" s="42"/>
      <c r="WQ30" s="42"/>
      <c r="WR30" s="43"/>
      <c r="WS30" s="42"/>
      <c r="WT30" s="42"/>
      <c r="WU30" s="43"/>
      <c r="WV30" s="42"/>
      <c r="WW30" s="42"/>
      <c r="WX30" s="42"/>
      <c r="WY30" s="43"/>
      <c r="WZ30" s="42"/>
      <c r="XA30" s="42"/>
      <c r="XB30" s="43"/>
      <c r="XC30" s="42"/>
      <c r="XD30" s="42"/>
      <c r="XE30" s="42"/>
      <c r="XF30" s="43"/>
      <c r="XG30" s="42"/>
      <c r="XH30" s="42"/>
      <c r="XI30" s="43"/>
      <c r="XJ30" s="42"/>
      <c r="XK30" s="42"/>
      <c r="XL30" s="42"/>
      <c r="XM30" s="43"/>
      <c r="XN30" s="42"/>
      <c r="XO30" s="42"/>
      <c r="XP30" s="43"/>
      <c r="XQ30" s="42"/>
      <c r="XR30" s="42"/>
      <c r="XS30" s="42"/>
      <c r="XT30" s="43"/>
      <c r="XU30" s="42"/>
      <c r="XV30" s="42"/>
      <c r="XW30" s="43"/>
      <c r="XX30" s="42"/>
      <c r="XY30" s="42"/>
      <c r="XZ30" s="42"/>
      <c r="YA30" s="43"/>
      <c r="YB30" s="42"/>
      <c r="YC30" s="42"/>
      <c r="YD30" s="43"/>
      <c r="YE30" s="42"/>
      <c r="YF30" s="42"/>
      <c r="YG30" s="42"/>
      <c r="YH30" s="43"/>
      <c r="YI30" s="42"/>
      <c r="YJ30" s="42"/>
      <c r="YK30" s="43"/>
      <c r="YL30" s="42"/>
      <c r="YM30" s="42"/>
      <c r="YN30" s="42"/>
      <c r="YO30" s="43"/>
      <c r="YP30" s="42"/>
      <c r="YQ30" s="42"/>
      <c r="YR30" s="43"/>
      <c r="YS30" s="42"/>
      <c r="YT30" s="42"/>
      <c r="YU30" s="42"/>
      <c r="YV30" s="43"/>
      <c r="YW30" s="42"/>
      <c r="YX30" s="42"/>
      <c r="YY30" s="43"/>
      <c r="YZ30" s="42"/>
      <c r="ZA30" s="42"/>
      <c r="ZB30" s="42"/>
      <c r="ZC30" s="43"/>
      <c r="ZD30" s="42"/>
      <c r="ZE30" s="42"/>
      <c r="ZF30" s="43"/>
      <c r="ZG30" s="42"/>
      <c r="ZH30" s="42"/>
      <c r="ZI30" s="42"/>
      <c r="ZJ30" s="43"/>
      <c r="ZK30" s="42"/>
      <c r="ZL30" s="42"/>
      <c r="ZM30" s="43"/>
      <c r="ZN30" s="42"/>
      <c r="ZO30" s="42"/>
      <c r="ZP30" s="42"/>
      <c r="ZQ30" s="43"/>
      <c r="ZR30" s="42"/>
      <c r="ZS30" s="42"/>
      <c r="ZT30" s="43"/>
      <c r="ZU30" s="42"/>
      <c r="ZV30" s="42"/>
      <c r="ZW30" s="42"/>
      <c r="ZX30" s="43"/>
      <c r="ZY30" s="42"/>
      <c r="ZZ30" s="42"/>
      <c r="AAA30" s="43"/>
      <c r="AAB30" s="42"/>
      <c r="AAC30" s="42"/>
      <c r="AAD30" s="42"/>
      <c r="AAE30" s="43"/>
      <c r="AAF30" s="42"/>
      <c r="AAG30" s="42"/>
      <c r="AAH30" s="43"/>
      <c r="AAI30" s="42"/>
      <c r="AAJ30" s="42"/>
      <c r="AAK30" s="42"/>
      <c r="AAL30" s="43"/>
      <c r="AAM30" s="42"/>
      <c r="AAN30" s="42"/>
      <c r="AAO30" s="43"/>
      <c r="AAP30" s="42"/>
      <c r="AAQ30" s="42"/>
      <c r="AAR30" s="42"/>
      <c r="AAS30" s="43"/>
      <c r="AAT30" s="42"/>
      <c r="AAU30" s="42"/>
      <c r="AAV30" s="43"/>
      <c r="AAW30" s="42"/>
      <c r="AAX30" s="42"/>
      <c r="AAY30" s="42"/>
      <c r="AAZ30" s="43"/>
      <c r="ABA30" s="42"/>
      <c r="ABB30" s="42"/>
      <c r="ABC30" s="43"/>
      <c r="ABD30" s="42"/>
      <c r="ABE30" s="42"/>
      <c r="ABF30" s="42"/>
      <c r="ABG30" s="43"/>
      <c r="ABH30" s="42"/>
      <c r="ABI30" s="42"/>
      <c r="ABJ30" s="43"/>
      <c r="ABK30" s="42"/>
      <c r="ABL30" s="42"/>
      <c r="ABM30" s="42"/>
      <c r="ABN30" s="43"/>
      <c r="ABO30" s="42"/>
      <c r="ABP30" s="42"/>
      <c r="ABQ30" s="43"/>
      <c r="ABR30" s="42"/>
      <c r="ABS30" s="42"/>
      <c r="ABT30" s="42"/>
      <c r="ABU30" s="43"/>
      <c r="ABV30" s="42"/>
      <c r="ABW30" s="42"/>
      <c r="ABX30" s="43"/>
      <c r="ABY30" s="42"/>
      <c r="ABZ30" s="42"/>
      <c r="ACA30" s="42"/>
      <c r="ACB30" s="43"/>
      <c r="ACC30" s="42"/>
      <c r="ACD30" s="42"/>
      <c r="ACE30" s="43"/>
      <c r="ACF30" s="42"/>
      <c r="ACG30" s="42"/>
      <c r="ACH30" s="42"/>
      <c r="ACI30" s="43"/>
      <c r="ACJ30" s="42"/>
      <c r="ACK30" s="42"/>
      <c r="ACL30" s="43"/>
      <c r="ACM30" s="42"/>
      <c r="ACN30" s="42"/>
      <c r="ACO30" s="42"/>
      <c r="ACP30" s="43"/>
      <c r="ACQ30" s="42"/>
      <c r="ACR30" s="42"/>
      <c r="ACS30" s="43"/>
      <c r="ACT30" s="42"/>
      <c r="ACU30" s="42"/>
      <c r="ACV30" s="42"/>
      <c r="ACW30" s="43"/>
      <c r="ACX30" s="42"/>
      <c r="ACY30" s="42"/>
      <c r="ACZ30" s="43"/>
      <c r="ADA30" s="42"/>
      <c r="ADB30" s="42"/>
      <c r="ADC30" s="42"/>
      <c r="ADD30" s="43"/>
      <c r="ADE30" s="42"/>
      <c r="ADF30" s="42"/>
      <c r="ADG30" s="43"/>
      <c r="ADH30" s="42"/>
      <c r="ADI30" s="42"/>
      <c r="ADJ30" s="42"/>
      <c r="ADK30" s="43"/>
      <c r="ADL30" s="42"/>
      <c r="ADM30" s="42"/>
      <c r="ADN30" s="43"/>
      <c r="ADO30" s="42"/>
      <c r="ADP30" s="42"/>
      <c r="ADQ30" s="42"/>
      <c r="ADR30" s="43"/>
      <c r="ADS30" s="42"/>
      <c r="ADT30" s="42"/>
      <c r="ADU30" s="43"/>
      <c r="ADV30" s="42"/>
      <c r="ADW30" s="42"/>
      <c r="ADX30" s="42"/>
      <c r="ADY30" s="43"/>
      <c r="ADZ30" s="42"/>
      <c r="AEA30" s="42"/>
      <c r="AEB30" s="43"/>
      <c r="AEC30" s="42"/>
      <c r="AED30" s="42"/>
      <c r="AEE30" s="42"/>
      <c r="AEF30" s="43"/>
      <c r="AEG30" s="42"/>
      <c r="AEH30" s="42"/>
      <c r="AEI30" s="43"/>
      <c r="AEJ30" s="42"/>
      <c r="AEK30" s="42"/>
      <c r="AEL30" s="42"/>
      <c r="AEM30" s="43"/>
      <c r="AEN30" s="42"/>
      <c r="AEO30" s="42"/>
      <c r="AEP30" s="43"/>
      <c r="AEQ30" s="42"/>
      <c r="AER30" s="42"/>
      <c r="AES30" s="42"/>
      <c r="AET30" s="43"/>
      <c r="AEU30" s="42"/>
      <c r="AEV30" s="42"/>
      <c r="AEW30" s="43"/>
      <c r="AEX30" s="42"/>
      <c r="AEY30" s="42"/>
      <c r="AEZ30" s="42"/>
      <c r="AFA30" s="43"/>
      <c r="AFB30" s="42"/>
      <c r="AFC30" s="42"/>
      <c r="AFD30" s="43"/>
      <c r="AFE30" s="42"/>
      <c r="AFF30" s="42"/>
      <c r="AFG30" s="42"/>
      <c r="AFH30" s="43"/>
      <c r="AFI30" s="42"/>
      <c r="AFJ30" s="42"/>
      <c r="AFK30" s="43"/>
      <c r="AFL30" s="42"/>
      <c r="AFM30" s="42"/>
      <c r="AFN30" s="42"/>
      <c r="AFO30" s="43"/>
      <c r="AFP30" s="42"/>
      <c r="AFQ30" s="42"/>
      <c r="AFR30" s="43"/>
      <c r="AFS30" s="42"/>
      <c r="AFT30" s="42"/>
      <c r="AFU30" s="42"/>
      <c r="AFV30" s="43"/>
      <c r="AFW30" s="42"/>
      <c r="AFX30" s="42"/>
      <c r="AFY30" s="43"/>
      <c r="AFZ30" s="42"/>
      <c r="AGA30" s="42"/>
      <c r="AGB30" s="42"/>
      <c r="AGC30" s="43"/>
      <c r="AGD30" s="42"/>
      <c r="AGE30" s="42"/>
      <c r="AGF30" s="43"/>
      <c r="AGG30" s="42"/>
      <c r="AGH30" s="42"/>
      <c r="AGI30" s="42"/>
      <c r="AGJ30" s="43"/>
      <c r="AGK30" s="42"/>
      <c r="AGL30" s="42"/>
      <c r="AGM30" s="43"/>
      <c r="AGN30" s="42"/>
      <c r="AGO30" s="42"/>
      <c r="AGP30" s="42"/>
      <c r="AGQ30" s="43"/>
      <c r="AGR30" s="42"/>
      <c r="AGS30" s="42"/>
      <c r="AGT30" s="43"/>
      <c r="AGU30" s="42"/>
      <c r="AGV30" s="42"/>
      <c r="AGW30" s="42"/>
      <c r="AGX30" s="43"/>
      <c r="AGY30" s="42"/>
      <c r="AGZ30" s="42"/>
      <c r="AHA30" s="43"/>
      <c r="AHB30" s="42"/>
      <c r="AHC30" s="42"/>
      <c r="AHD30" s="42"/>
      <c r="AHE30" s="43"/>
      <c r="AHF30" s="42"/>
      <c r="AHG30" s="42"/>
      <c r="AHH30" s="43"/>
      <c r="AHI30" s="42"/>
      <c r="AHJ30" s="42"/>
      <c r="AHK30" s="42"/>
      <c r="AHL30" s="43"/>
      <c r="AHM30" s="42"/>
      <c r="AHN30" s="42"/>
      <c r="AHO30" s="43"/>
      <c r="AHP30" s="42"/>
      <c r="AHQ30" s="42"/>
      <c r="AHR30" s="42"/>
      <c r="AHS30" s="43"/>
      <c r="AHT30" s="42"/>
      <c r="AHU30" s="42"/>
      <c r="AHV30" s="43"/>
      <c r="AHW30" s="42"/>
      <c r="AHX30" s="42"/>
      <c r="AHY30" s="42"/>
      <c r="AHZ30" s="43"/>
      <c r="AIA30" s="42"/>
      <c r="AIB30" s="42"/>
      <c r="AIC30" s="43"/>
      <c r="AID30" s="42"/>
      <c r="AIE30" s="42"/>
      <c r="AIF30" s="42"/>
      <c r="AIG30" s="43"/>
      <c r="AIH30" s="42"/>
      <c r="AII30" s="42"/>
      <c r="AIJ30" s="43"/>
      <c r="AIK30" s="42"/>
      <c r="AIL30" s="42"/>
      <c r="AIM30" s="42"/>
      <c r="AIN30" s="43"/>
      <c r="AIO30" s="42"/>
      <c r="AIP30" s="42"/>
      <c r="AIQ30" s="43"/>
      <c r="AIR30" s="42"/>
      <c r="AIS30" s="42"/>
      <c r="AIT30" s="42"/>
      <c r="AIU30" s="43"/>
      <c r="AIV30" s="42"/>
      <c r="AIW30" s="42"/>
      <c r="AIX30" s="43"/>
      <c r="AIY30" s="42"/>
      <c r="AIZ30" s="42"/>
      <c r="AJA30" s="42"/>
      <c r="AJB30" s="43"/>
      <c r="AJC30" s="42"/>
      <c r="AJD30" s="42"/>
      <c r="AJE30" s="43"/>
      <c r="AJF30" s="42"/>
      <c r="AJG30" s="42"/>
      <c r="AJH30" s="42"/>
      <c r="AJI30" s="43"/>
      <c r="AJJ30" s="42"/>
      <c r="AJK30" s="42"/>
      <c r="AJL30" s="43"/>
      <c r="AJM30" s="42"/>
      <c r="AJN30" s="42"/>
      <c r="AJO30" s="42"/>
      <c r="AJP30" s="43"/>
      <c r="AJQ30" s="42"/>
      <c r="AJR30" s="42"/>
      <c r="AJS30" s="43"/>
      <c r="AJT30" s="42"/>
      <c r="AJU30" s="42"/>
      <c r="AJV30" s="42"/>
      <c r="AJW30" s="43"/>
      <c r="AJX30" s="42"/>
      <c r="AJY30" s="42"/>
      <c r="AJZ30" s="43"/>
      <c r="AKA30" s="42"/>
      <c r="AKB30" s="42"/>
      <c r="AKC30" s="42"/>
      <c r="AKD30" s="43"/>
      <c r="AKE30" s="42"/>
      <c r="AKF30" s="42"/>
      <c r="AKG30" s="43"/>
      <c r="AKH30" s="42"/>
      <c r="AKI30" s="42"/>
      <c r="AKJ30" s="42"/>
      <c r="AKK30" s="43"/>
      <c r="AKL30" s="42"/>
      <c r="AKM30" s="42"/>
      <c r="AKN30" s="43"/>
      <c r="AKO30" s="42"/>
      <c r="AKP30" s="42"/>
      <c r="AKQ30" s="42"/>
      <c r="AKR30" s="43"/>
      <c r="AKS30" s="42"/>
      <c r="AKT30" s="42"/>
      <c r="AKU30" s="43"/>
      <c r="AKV30" s="42"/>
      <c r="AKW30" s="42"/>
      <c r="AKX30" s="42"/>
      <c r="AKY30" s="43"/>
      <c r="AKZ30" s="42"/>
      <c r="ALA30" s="42"/>
      <c r="ALB30" s="43"/>
      <c r="ALC30" s="42"/>
      <c r="ALD30" s="42"/>
      <c r="ALE30" s="42"/>
      <c r="ALF30" s="43"/>
      <c r="ALG30" s="42"/>
      <c r="ALH30" s="42"/>
      <c r="ALI30" s="43"/>
      <c r="ALJ30" s="42"/>
      <c r="ALK30" s="42"/>
      <c r="ALL30" s="42"/>
      <c r="ALM30" s="43"/>
      <c r="ALN30" s="42"/>
      <c r="ALO30" s="42"/>
      <c r="ALP30" s="43"/>
      <c r="ALQ30" s="42"/>
      <c r="ALR30" s="42"/>
      <c r="ALS30" s="42"/>
      <c r="ALT30" s="43"/>
      <c r="ALU30" s="42"/>
      <c r="ALV30" s="42"/>
      <c r="ALW30" s="43"/>
      <c r="ALX30" s="42"/>
      <c r="ALY30" s="42"/>
      <c r="ALZ30" s="42"/>
      <c r="AMA30" s="43"/>
      <c r="AMB30" s="42"/>
      <c r="AMC30" s="42"/>
      <c r="AMD30" s="43"/>
      <c r="AME30" s="42"/>
      <c r="AMF30" s="42"/>
      <c r="AMG30" s="42"/>
      <c r="AMH30" s="43"/>
      <c r="AMI30" s="42"/>
      <c r="AMJ30" s="42"/>
      <c r="AMK30" s="43"/>
      <c r="AML30" s="42"/>
      <c r="AMM30" s="42"/>
      <c r="AMN30" s="42"/>
      <c r="AMO30" s="43"/>
      <c r="AMP30" s="42"/>
      <c r="AMQ30" s="42"/>
      <c r="AMR30" s="43"/>
      <c r="AMS30" s="42"/>
      <c r="AMT30" s="42"/>
      <c r="AMU30" s="42"/>
      <c r="AMV30" s="43"/>
      <c r="AMW30" s="42"/>
      <c r="AMX30" s="42"/>
      <c r="AMY30" s="43"/>
      <c r="AMZ30" s="42"/>
      <c r="ANA30" s="42"/>
      <c r="ANB30" s="42"/>
      <c r="ANC30" s="43"/>
      <c r="AND30" s="42"/>
      <c r="ANE30" s="42"/>
      <c r="ANF30" s="43"/>
      <c r="ANG30" s="42"/>
      <c r="ANH30" s="42"/>
      <c r="ANI30" s="42"/>
      <c r="ANJ30" s="43"/>
      <c r="ANK30" s="42"/>
      <c r="ANL30" s="42"/>
      <c r="ANM30" s="43"/>
      <c r="ANN30" s="42"/>
      <c r="ANO30" s="42"/>
      <c r="ANP30" s="42"/>
      <c r="ANQ30" s="43"/>
      <c r="ANR30" s="42"/>
      <c r="ANS30" s="42"/>
      <c r="ANT30" s="43"/>
      <c r="ANU30" s="42"/>
      <c r="ANV30" s="42"/>
      <c r="ANW30" s="42"/>
      <c r="ANX30" s="43"/>
      <c r="ANY30" s="42"/>
      <c r="ANZ30" s="42"/>
      <c r="AOA30" s="43"/>
      <c r="AOB30" s="42"/>
      <c r="AOC30" s="42"/>
      <c r="AOD30" s="42"/>
      <c r="AOE30" s="43"/>
      <c r="AOF30" s="42"/>
      <c r="AOG30" s="42"/>
      <c r="AOH30" s="43"/>
      <c r="AOI30" s="42"/>
      <c r="AOJ30" s="42"/>
      <c r="AOK30" s="42"/>
      <c r="AOL30" s="43"/>
      <c r="AOM30" s="42"/>
      <c r="AON30" s="42"/>
      <c r="AOO30" s="43"/>
      <c r="AOP30" s="42"/>
      <c r="AOQ30" s="42"/>
      <c r="AOR30" s="42"/>
      <c r="AOS30" s="43"/>
      <c r="AOT30" s="42"/>
      <c r="AOU30" s="42"/>
      <c r="AOV30" s="43"/>
      <c r="AOW30" s="42"/>
      <c r="AOX30" s="42"/>
      <c r="AOY30" s="42"/>
      <c r="AOZ30" s="43"/>
      <c r="APA30" s="42"/>
      <c r="APB30" s="42"/>
      <c r="APC30" s="43"/>
      <c r="APD30" s="42"/>
      <c r="APE30" s="42"/>
      <c r="APF30" s="42"/>
      <c r="APG30" s="43"/>
      <c r="APH30" s="42"/>
      <c r="API30" s="42"/>
      <c r="APJ30" s="43"/>
      <c r="APK30" s="42"/>
      <c r="APL30" s="42"/>
      <c r="APM30" s="42"/>
      <c r="APN30" s="43"/>
      <c r="APO30" s="42"/>
      <c r="APP30" s="42"/>
      <c r="APQ30" s="43"/>
      <c r="APR30" s="42"/>
      <c r="APS30" s="42"/>
      <c r="APT30" s="42"/>
      <c r="APU30" s="43"/>
      <c r="APV30" s="42"/>
      <c r="APW30" s="42"/>
      <c r="APX30" s="43"/>
      <c r="APY30" s="42"/>
      <c r="APZ30" s="42"/>
      <c r="AQA30" s="42"/>
      <c r="AQB30" s="43"/>
      <c r="AQC30" s="42"/>
      <c r="AQD30" s="42"/>
      <c r="AQE30" s="43"/>
      <c r="AQF30" s="42"/>
      <c r="AQG30" s="42"/>
      <c r="AQH30" s="42"/>
      <c r="AQI30" s="43"/>
      <c r="AQJ30" s="42"/>
      <c r="AQK30" s="42"/>
      <c r="AQL30" s="43"/>
      <c r="AQM30" s="42"/>
      <c r="AQN30" s="42"/>
      <c r="AQO30" s="42"/>
      <c r="AQP30" s="43"/>
      <c r="AQQ30" s="42"/>
      <c r="AQR30" s="42"/>
      <c r="AQS30" s="43"/>
      <c r="AQT30" s="42"/>
      <c r="AQU30" s="42"/>
      <c r="AQV30" s="42"/>
      <c r="AQW30" s="43"/>
      <c r="AQX30" s="42"/>
      <c r="AQY30" s="42"/>
      <c r="AQZ30" s="43"/>
      <c r="ARA30" s="42"/>
      <c r="ARB30" s="42"/>
      <c r="ARC30" s="42"/>
      <c r="ARD30" s="43"/>
      <c r="ARE30" s="42"/>
      <c r="ARF30" s="42"/>
      <c r="ARG30" s="43"/>
      <c r="ARH30" s="42"/>
      <c r="ARI30" s="42"/>
      <c r="ARJ30" s="42"/>
      <c r="ARK30" s="43"/>
      <c r="ARL30" s="42"/>
      <c r="ARM30" s="42"/>
      <c r="ARN30" s="43"/>
      <c r="ARO30" s="42"/>
      <c r="ARP30" s="42"/>
      <c r="ARQ30" s="42"/>
      <c r="ARR30" s="43"/>
      <c r="ARS30" s="42"/>
      <c r="ART30" s="42"/>
      <c r="ARU30" s="43"/>
      <c r="ARV30" s="42"/>
      <c r="ARW30" s="42"/>
      <c r="ARX30" s="42"/>
      <c r="ARY30" s="43"/>
      <c r="ARZ30" s="42"/>
      <c r="ASA30" s="42"/>
      <c r="ASB30" s="43"/>
      <c r="ASC30" s="42"/>
      <c r="ASD30" s="42"/>
      <c r="ASE30" s="42"/>
      <c r="ASF30" s="43"/>
      <c r="ASG30" s="42"/>
      <c r="ASH30" s="42"/>
      <c r="ASI30" s="43"/>
      <c r="ASJ30" s="42"/>
      <c r="ASK30" s="42"/>
      <c r="ASL30" s="42"/>
      <c r="ASM30" s="43"/>
      <c r="ASN30" s="42"/>
      <c r="ASO30" s="42"/>
      <c r="ASP30" s="43"/>
      <c r="ASQ30" s="42"/>
      <c r="ASR30" s="42"/>
      <c r="ASS30" s="42"/>
      <c r="AST30" s="43"/>
      <c r="ASU30" s="42"/>
      <c r="ASV30" s="42"/>
      <c r="ASW30" s="43"/>
      <c r="ASX30" s="42"/>
      <c r="ASY30" s="42"/>
      <c r="ASZ30" s="42"/>
      <c r="ATA30" s="43"/>
      <c r="ATB30" s="42"/>
      <c r="ATC30" s="42"/>
      <c r="ATD30" s="43"/>
      <c r="ATE30" s="42"/>
      <c r="ATF30" s="42"/>
      <c r="ATG30" s="42"/>
      <c r="ATH30" s="43"/>
      <c r="ATI30" s="42"/>
      <c r="ATJ30" s="42"/>
      <c r="ATK30" s="43"/>
      <c r="ATL30" s="42"/>
      <c r="ATM30" s="42"/>
      <c r="ATN30" s="42"/>
      <c r="ATO30" s="43"/>
      <c r="ATP30" s="42"/>
      <c r="ATQ30" s="42"/>
      <c r="ATR30" s="43"/>
      <c r="ATS30" s="42"/>
      <c r="ATT30" s="42"/>
      <c r="ATU30" s="42"/>
      <c r="ATV30" s="43"/>
      <c r="ATW30" s="42"/>
      <c r="ATX30" s="42"/>
      <c r="ATY30" s="43"/>
      <c r="ATZ30" s="42"/>
      <c r="AUA30" s="42"/>
      <c r="AUB30" s="42"/>
      <c r="AUC30" s="43"/>
      <c r="AUD30" s="42"/>
      <c r="AUE30" s="42"/>
      <c r="AUF30" s="43"/>
      <c r="AUG30" s="42"/>
      <c r="AUH30" s="42"/>
      <c r="AUI30" s="42"/>
      <c r="AUJ30" s="43"/>
      <c r="AUK30" s="42"/>
      <c r="AUL30" s="42"/>
      <c r="AUM30" s="43"/>
      <c r="AUN30" s="42"/>
      <c r="AUO30" s="42"/>
      <c r="AUP30" s="42"/>
      <c r="AUQ30" s="43"/>
      <c r="AUR30" s="42"/>
      <c r="AUS30" s="42"/>
      <c r="AUT30" s="43"/>
      <c r="AUU30" s="42"/>
      <c r="AUV30" s="42"/>
      <c r="AUW30" s="42"/>
      <c r="AUX30" s="43"/>
      <c r="AUY30" s="42"/>
      <c r="AUZ30" s="42"/>
      <c r="AVA30" s="43"/>
      <c r="AVB30" s="42"/>
      <c r="AVC30" s="42"/>
      <c r="AVD30" s="42"/>
      <c r="AVE30" s="43"/>
      <c r="AVF30" s="42"/>
      <c r="AVG30" s="42"/>
      <c r="AVH30" s="43"/>
      <c r="AVI30" s="42"/>
      <c r="AVJ30" s="42"/>
      <c r="AVK30" s="42"/>
      <c r="AVL30" s="43"/>
      <c r="AVM30" s="42"/>
      <c r="AVN30" s="42"/>
      <c r="AVO30" s="43"/>
      <c r="AVP30" s="42"/>
      <c r="AVQ30" s="42"/>
      <c r="AVR30" s="42"/>
      <c r="AVS30" s="43"/>
      <c r="AVT30" s="42"/>
      <c r="AVU30" s="42"/>
      <c r="AVV30" s="43"/>
      <c r="AVW30" s="42"/>
      <c r="AVX30" s="42"/>
      <c r="AVY30" s="42"/>
      <c r="AVZ30" s="43"/>
      <c r="AWA30" s="42"/>
      <c r="AWB30" s="42"/>
      <c r="AWC30" s="43"/>
      <c r="AWD30" s="42"/>
      <c r="AWE30" s="42"/>
      <c r="AWF30" s="42"/>
      <c r="AWG30" s="43"/>
      <c r="AWH30" s="42"/>
      <c r="AWI30" s="42"/>
      <c r="AWJ30" s="43"/>
      <c r="AWK30" s="42"/>
      <c r="AWL30" s="42"/>
      <c r="AWM30" s="42"/>
      <c r="AWN30" s="43"/>
      <c r="AWO30" s="42"/>
      <c r="AWP30" s="42"/>
      <c r="AWQ30" s="43"/>
      <c r="AWR30" s="42"/>
      <c r="AWS30" s="42"/>
      <c r="AWT30" s="42"/>
      <c r="AWU30" s="43"/>
      <c r="AWV30" s="42"/>
      <c r="AWW30" s="42"/>
      <c r="AWX30" s="43"/>
      <c r="AWY30" s="42"/>
      <c r="AWZ30" s="42"/>
      <c r="AXA30" s="42"/>
      <c r="AXB30" s="43"/>
      <c r="AXC30" s="42"/>
      <c r="AXD30" s="42"/>
      <c r="AXE30" s="43"/>
      <c r="AXF30" s="42"/>
      <c r="AXG30" s="42"/>
      <c r="AXH30" s="42"/>
      <c r="AXI30" s="43"/>
      <c r="AXJ30" s="42"/>
      <c r="AXK30" s="42"/>
      <c r="AXL30" s="43"/>
      <c r="AXM30" s="42"/>
      <c r="AXN30" s="42"/>
      <c r="AXO30" s="42"/>
      <c r="AXP30" s="43"/>
      <c r="AXQ30" s="42"/>
      <c r="AXR30" s="42"/>
      <c r="AXS30" s="43"/>
      <c r="AXT30" s="42"/>
      <c r="AXU30" s="42"/>
      <c r="AXV30" s="42"/>
      <c r="AXW30" s="43"/>
      <c r="AXX30" s="42"/>
      <c r="AXY30" s="42"/>
      <c r="AXZ30" s="43"/>
      <c r="AYA30" s="42"/>
      <c r="AYB30" s="42"/>
      <c r="AYC30" s="42"/>
      <c r="AYD30" s="43"/>
      <c r="AYE30" s="42"/>
      <c r="AYF30" s="42"/>
      <c r="AYG30" s="43"/>
      <c r="AYH30" s="42"/>
      <c r="AYI30" s="42"/>
      <c r="AYJ30" s="42"/>
      <c r="AYK30" s="43"/>
      <c r="AYL30" s="42"/>
      <c r="AYM30" s="42"/>
      <c r="AYN30" s="43"/>
      <c r="AYO30" s="42"/>
      <c r="AYP30" s="42"/>
      <c r="AYQ30" s="42"/>
      <c r="AYR30" s="43"/>
      <c r="AYS30" s="42"/>
      <c r="AYT30" s="42"/>
      <c r="AYU30" s="43"/>
      <c r="AYV30" s="42"/>
      <c r="AYW30" s="42"/>
      <c r="AYX30" s="42"/>
      <c r="AYY30" s="43"/>
      <c r="AYZ30" s="42"/>
      <c r="AZA30" s="42"/>
      <c r="AZB30" s="43"/>
      <c r="AZC30" s="42"/>
      <c r="AZD30" s="42"/>
      <c r="AZE30" s="42"/>
      <c r="AZF30" s="43"/>
      <c r="AZG30" s="42"/>
      <c r="AZH30" s="42"/>
      <c r="AZI30" s="43"/>
      <c r="AZJ30" s="42"/>
      <c r="AZK30" s="42"/>
      <c r="AZL30" s="42"/>
      <c r="AZM30" s="43"/>
      <c r="AZN30" s="42"/>
      <c r="AZO30" s="42"/>
      <c r="AZP30" s="43"/>
      <c r="AZQ30" s="42"/>
      <c r="AZR30" s="42"/>
      <c r="AZS30" s="42"/>
      <c r="AZT30" s="43"/>
      <c r="AZU30" s="42"/>
      <c r="AZV30" s="42"/>
      <c r="AZW30" s="43"/>
      <c r="AZX30" s="42"/>
      <c r="AZY30" s="42"/>
      <c r="AZZ30" s="42"/>
      <c r="BAA30" s="43"/>
      <c r="BAB30" s="42"/>
      <c r="BAC30" s="42"/>
      <c r="BAD30" s="43"/>
      <c r="BAE30" s="42"/>
      <c r="BAF30" s="42"/>
      <c r="BAG30" s="42"/>
      <c r="BAH30" s="43"/>
      <c r="BAI30" s="42"/>
      <c r="BAJ30" s="42"/>
      <c r="BAK30" s="43"/>
      <c r="BAL30" s="42"/>
      <c r="BAM30" s="42"/>
      <c r="BAN30" s="42"/>
      <c r="BAO30" s="43"/>
      <c r="BAP30" s="42"/>
      <c r="BAQ30" s="42"/>
      <c r="BAR30" s="43"/>
      <c r="BAS30" s="42"/>
      <c r="BAT30" s="42"/>
      <c r="BAU30" s="42"/>
      <c r="BAV30" s="43"/>
      <c r="BAW30" s="42"/>
      <c r="BAX30" s="42"/>
      <c r="BAY30" s="43"/>
      <c r="BAZ30" s="42"/>
      <c r="BBA30" s="42"/>
      <c r="BBB30" s="42"/>
      <c r="BBC30" s="43"/>
      <c r="BBD30" s="42"/>
      <c r="BBE30" s="42"/>
      <c r="BBF30" s="43"/>
      <c r="BBG30" s="42"/>
      <c r="BBH30" s="42"/>
      <c r="BBI30" s="42"/>
      <c r="BBJ30" s="43"/>
      <c r="BBK30" s="42"/>
      <c r="BBL30" s="42"/>
      <c r="BBM30" s="43"/>
      <c r="BBN30" s="42"/>
      <c r="BBO30" s="42"/>
      <c r="BBP30" s="42"/>
      <c r="BBQ30" s="43"/>
      <c r="BBR30" s="42"/>
      <c r="BBS30" s="42"/>
      <c r="BBT30" s="43"/>
      <c r="BBU30" s="42"/>
      <c r="BBV30" s="42"/>
      <c r="BBW30" s="42"/>
      <c r="BBX30" s="43"/>
      <c r="BBY30" s="42"/>
      <c r="BBZ30" s="42"/>
      <c r="BCA30" s="43"/>
      <c r="BCB30" s="42"/>
      <c r="BCC30" s="42"/>
      <c r="BCD30" s="42"/>
      <c r="BCE30" s="43"/>
      <c r="BCF30" s="42"/>
      <c r="BCG30" s="42"/>
      <c r="BCH30" s="43"/>
      <c r="BCI30" s="42"/>
      <c r="BCJ30" s="42"/>
      <c r="BCK30" s="42"/>
      <c r="BCL30" s="43"/>
      <c r="BCM30" s="42"/>
      <c r="BCN30" s="42"/>
      <c r="BCO30" s="43"/>
      <c r="BCP30" s="42"/>
      <c r="BCQ30" s="42"/>
      <c r="BCR30" s="42"/>
      <c r="BCS30" s="43"/>
      <c r="BCT30" s="42"/>
      <c r="BCU30" s="42"/>
      <c r="BCV30" s="43"/>
      <c r="BCW30" s="42"/>
      <c r="BCX30" s="42"/>
      <c r="BCY30" s="42"/>
      <c r="BCZ30" s="43"/>
      <c r="BDA30" s="42"/>
      <c r="BDB30" s="42"/>
      <c r="BDC30" s="43"/>
      <c r="BDD30" s="42"/>
      <c r="BDE30" s="42"/>
      <c r="BDF30" s="42"/>
      <c r="BDG30" s="43"/>
      <c r="BDH30" s="42"/>
      <c r="BDI30" s="42"/>
      <c r="BDJ30" s="43"/>
      <c r="BDK30" s="42"/>
      <c r="BDL30" s="42"/>
      <c r="BDM30" s="42"/>
      <c r="BDN30" s="43"/>
      <c r="BDO30" s="42"/>
      <c r="BDP30" s="42"/>
      <c r="BDQ30" s="43"/>
      <c r="BDR30" s="42"/>
      <c r="BDS30" s="42"/>
      <c r="BDT30" s="42"/>
      <c r="BDU30" s="43"/>
      <c r="BDV30" s="42"/>
      <c r="BDW30" s="42"/>
      <c r="BDX30" s="43"/>
      <c r="BDY30" s="42"/>
      <c r="BDZ30" s="42"/>
      <c r="BEA30" s="42"/>
      <c r="BEB30" s="43"/>
      <c r="BEC30" s="42"/>
      <c r="BED30" s="42"/>
      <c r="BEE30" s="43"/>
      <c r="BEF30" s="42"/>
      <c r="BEG30" s="42"/>
      <c r="BEH30" s="42"/>
      <c r="BEI30" s="43"/>
      <c r="BEJ30" s="42"/>
      <c r="BEK30" s="42"/>
      <c r="BEL30" s="43"/>
      <c r="BEM30" s="42"/>
      <c r="BEN30" s="42"/>
      <c r="BEO30" s="42"/>
      <c r="BEP30" s="43"/>
      <c r="BEQ30" s="42"/>
      <c r="BER30" s="42"/>
      <c r="BES30" s="43"/>
      <c r="BET30" s="42"/>
      <c r="BEU30" s="42"/>
      <c r="BEV30" s="42"/>
      <c r="BEW30" s="43"/>
      <c r="BEX30" s="42"/>
      <c r="BEY30" s="42"/>
      <c r="BEZ30" s="43"/>
      <c r="BFA30" s="42"/>
      <c r="BFB30" s="42"/>
      <c r="BFC30" s="42"/>
      <c r="BFD30" s="43"/>
      <c r="BFE30" s="42"/>
      <c r="BFF30" s="42"/>
      <c r="BFG30" s="43"/>
      <c r="BFH30" s="42"/>
      <c r="BFI30" s="42"/>
      <c r="BFJ30" s="42"/>
      <c r="BFK30" s="43"/>
      <c r="BFL30" s="42"/>
      <c r="BFM30" s="42"/>
      <c r="BFN30" s="43"/>
      <c r="BFO30" s="42"/>
      <c r="BFP30" s="42"/>
      <c r="BFQ30" s="42"/>
      <c r="BFR30" s="43"/>
      <c r="BFS30" s="42"/>
      <c r="BFT30" s="42"/>
      <c r="BFU30" s="43"/>
      <c r="BFV30" s="42"/>
      <c r="BFW30" s="42"/>
      <c r="BFX30" s="42"/>
      <c r="BFY30" s="43"/>
      <c r="BFZ30" s="42"/>
      <c r="BGA30" s="42"/>
      <c r="BGB30" s="43"/>
      <c r="BGC30" s="42"/>
      <c r="BGD30" s="42"/>
      <c r="BGE30" s="42"/>
      <c r="BGF30" s="43"/>
      <c r="BGG30" s="42"/>
      <c r="BGH30" s="42"/>
      <c r="BGI30" s="43"/>
      <c r="BGJ30" s="42"/>
      <c r="BGK30" s="42"/>
      <c r="BGL30" s="42"/>
      <c r="BGM30" s="43"/>
      <c r="BGN30" s="42"/>
      <c r="BGO30" s="42"/>
      <c r="BGP30" s="43"/>
      <c r="BGQ30" s="42"/>
      <c r="BGR30" s="42"/>
      <c r="BGS30" s="42"/>
      <c r="BGT30" s="43"/>
      <c r="BGU30" s="42"/>
      <c r="BGV30" s="42"/>
      <c r="BGW30" s="43"/>
      <c r="BGX30" s="42"/>
      <c r="BGY30" s="42"/>
      <c r="BGZ30" s="42"/>
      <c r="BHA30" s="43"/>
      <c r="BHB30" s="42"/>
      <c r="BHC30" s="42"/>
      <c r="BHD30" s="43"/>
      <c r="BHE30" s="42"/>
      <c r="BHF30" s="42"/>
      <c r="BHG30" s="42"/>
      <c r="BHH30" s="43"/>
      <c r="BHI30" s="42"/>
      <c r="BHJ30" s="42"/>
      <c r="BHK30" s="43"/>
      <c r="BHL30" s="42"/>
      <c r="BHM30" s="42"/>
      <c r="BHN30" s="42"/>
      <c r="BHO30" s="43"/>
      <c r="BHP30" s="42"/>
      <c r="BHQ30" s="42"/>
      <c r="BHR30" s="43"/>
      <c r="BHS30" s="42"/>
      <c r="BHT30" s="42"/>
      <c r="BHU30" s="42"/>
      <c r="BHV30" s="43"/>
      <c r="BHW30" s="42"/>
      <c r="BHX30" s="42"/>
      <c r="BHY30" s="43"/>
      <c r="BHZ30" s="42"/>
      <c r="BIA30" s="42"/>
      <c r="BIB30" s="42"/>
      <c r="BIC30" s="43"/>
      <c r="BID30" s="42"/>
      <c r="BIE30" s="42"/>
      <c r="BIF30" s="43"/>
      <c r="BIG30" s="42"/>
      <c r="BIH30" s="42"/>
      <c r="BII30" s="42"/>
      <c r="BIJ30" s="43"/>
      <c r="BIK30" s="42"/>
      <c r="BIL30" s="42"/>
      <c r="BIM30" s="43"/>
      <c r="BIN30" s="42"/>
      <c r="BIO30" s="42"/>
      <c r="BIP30" s="42"/>
      <c r="BIQ30" s="43"/>
      <c r="BIR30" s="42"/>
      <c r="BIS30" s="42"/>
      <c r="BIT30" s="43"/>
      <c r="BIU30" s="42"/>
      <c r="BIV30" s="42"/>
      <c r="BIW30" s="42"/>
      <c r="BIX30" s="43"/>
      <c r="BIY30" s="42"/>
      <c r="BIZ30" s="42"/>
      <c r="BJA30" s="43"/>
      <c r="BJB30" s="42"/>
      <c r="BJC30" s="42"/>
      <c r="BJD30" s="42"/>
      <c r="BJE30" s="43"/>
      <c r="BJF30" s="42"/>
      <c r="BJG30" s="42"/>
      <c r="BJH30" s="43"/>
      <c r="BJI30" s="42"/>
      <c r="BJJ30" s="42"/>
      <c r="BJK30" s="42"/>
      <c r="BJL30" s="43"/>
      <c r="BJM30" s="42"/>
      <c r="BJN30" s="42"/>
      <c r="BJO30" s="43"/>
      <c r="BJP30" s="42"/>
      <c r="BJQ30" s="42"/>
      <c r="BJR30" s="42"/>
      <c r="BJS30" s="43"/>
      <c r="BJT30" s="42"/>
      <c r="BJU30" s="42"/>
      <c r="BJV30" s="43"/>
      <c r="BJW30" s="42"/>
      <c r="BJX30" s="42"/>
      <c r="BJY30" s="42"/>
      <c r="BJZ30" s="43"/>
      <c r="BKA30" s="42"/>
      <c r="BKB30" s="42"/>
      <c r="BKC30" s="43"/>
      <c r="BKD30" s="42"/>
      <c r="BKE30" s="42"/>
      <c r="BKF30" s="42"/>
      <c r="BKG30" s="43"/>
      <c r="BKH30" s="42"/>
      <c r="BKI30" s="42"/>
      <c r="BKJ30" s="43"/>
      <c r="BKK30" s="42"/>
      <c r="BKL30" s="42"/>
      <c r="BKM30" s="42"/>
      <c r="BKN30" s="43"/>
      <c r="BKO30" s="42"/>
      <c r="BKP30" s="42"/>
      <c r="BKQ30" s="43"/>
      <c r="BKR30" s="42"/>
      <c r="BKS30" s="42"/>
      <c r="BKT30" s="42"/>
      <c r="BKU30" s="43"/>
      <c r="BKV30" s="42"/>
      <c r="BKW30" s="42"/>
      <c r="BKX30" s="43"/>
      <c r="BKY30" s="42"/>
      <c r="BKZ30" s="42"/>
      <c r="BLA30" s="42"/>
      <c r="BLB30" s="43"/>
      <c r="BLC30" s="42"/>
      <c r="BLD30" s="42"/>
      <c r="BLE30" s="43"/>
      <c r="BLF30" s="42"/>
      <c r="BLG30" s="42"/>
      <c r="BLH30" s="42"/>
      <c r="BLI30" s="43"/>
      <c r="BLJ30" s="42"/>
      <c r="BLK30" s="42"/>
      <c r="BLL30" s="43"/>
      <c r="BLM30" s="42"/>
      <c r="BLN30" s="42"/>
      <c r="BLO30" s="42"/>
      <c r="BLP30" s="43"/>
      <c r="BLQ30" s="42"/>
      <c r="BLR30" s="42"/>
      <c r="BLS30" s="43"/>
      <c r="BLT30" s="42"/>
      <c r="BLU30" s="42"/>
      <c r="BLV30" s="42"/>
      <c r="BLW30" s="43"/>
      <c r="BLX30" s="42"/>
      <c r="BLY30" s="42"/>
      <c r="BLZ30" s="43"/>
      <c r="BMA30" s="42"/>
      <c r="BMB30" s="42"/>
      <c r="BMC30" s="42"/>
      <c r="BMD30" s="43"/>
      <c r="BME30" s="42"/>
      <c r="BMF30" s="42"/>
      <c r="BMG30" s="43"/>
      <c r="BMH30" s="42"/>
      <c r="BMI30" s="42"/>
      <c r="BMJ30" s="42"/>
      <c r="BMK30" s="43"/>
      <c r="BML30" s="42"/>
      <c r="BMM30" s="42"/>
      <c r="BMN30" s="43"/>
      <c r="BMO30" s="42"/>
      <c r="BMP30" s="42"/>
      <c r="BMQ30" s="42"/>
      <c r="BMR30" s="43"/>
      <c r="BMS30" s="42"/>
      <c r="BMT30" s="42"/>
      <c r="BMU30" s="43"/>
      <c r="BMV30" s="42"/>
      <c r="BMW30" s="42"/>
      <c r="BMX30" s="42"/>
      <c r="BMY30" s="43"/>
      <c r="BMZ30" s="42"/>
      <c r="BNA30" s="42"/>
      <c r="BNB30" s="43"/>
      <c r="BNC30" s="42"/>
      <c r="BND30" s="42"/>
      <c r="BNE30" s="42"/>
      <c r="BNF30" s="43"/>
      <c r="BNG30" s="42"/>
      <c r="BNH30" s="42"/>
      <c r="BNI30" s="43"/>
      <c r="BNJ30" s="42"/>
      <c r="BNK30" s="42"/>
      <c r="BNL30" s="42"/>
      <c r="BNM30" s="43"/>
      <c r="BNN30" s="42"/>
      <c r="BNO30" s="42"/>
      <c r="BNP30" s="43"/>
      <c r="BNQ30" s="42"/>
      <c r="BNR30" s="42"/>
      <c r="BNS30" s="42"/>
      <c r="BNT30" s="43"/>
      <c r="BNU30" s="42"/>
      <c r="BNV30" s="42"/>
      <c r="BNW30" s="43"/>
      <c r="BNX30" s="42"/>
      <c r="BNY30" s="42"/>
      <c r="BNZ30" s="42"/>
      <c r="BOA30" s="43"/>
      <c r="BOB30" s="42"/>
      <c r="BOC30" s="42"/>
      <c r="BOD30" s="43"/>
      <c r="BOE30" s="42"/>
      <c r="BOF30" s="42"/>
      <c r="BOG30" s="42"/>
      <c r="BOH30" s="43"/>
      <c r="BOI30" s="42"/>
      <c r="BOJ30" s="42"/>
      <c r="BOK30" s="43"/>
      <c r="BOL30" s="42"/>
      <c r="BOM30" s="42"/>
      <c r="BON30" s="42"/>
      <c r="BOO30" s="43"/>
      <c r="BOP30" s="42"/>
      <c r="BOQ30" s="42"/>
      <c r="BOR30" s="43"/>
      <c r="BOS30" s="42"/>
      <c r="BOT30" s="42"/>
      <c r="BOU30" s="42"/>
      <c r="BOV30" s="43"/>
      <c r="BOW30" s="42"/>
      <c r="BOX30" s="42"/>
      <c r="BOY30" s="43"/>
      <c r="BOZ30" s="42"/>
      <c r="BPA30" s="42"/>
      <c r="BPB30" s="42"/>
      <c r="BPC30" s="43"/>
      <c r="BPD30" s="42"/>
      <c r="BPE30" s="42"/>
      <c r="BPF30" s="43"/>
      <c r="BPG30" s="42"/>
      <c r="BPH30" s="42"/>
      <c r="BPI30" s="42"/>
      <c r="BPJ30" s="43"/>
      <c r="BPK30" s="42"/>
      <c r="BPL30" s="42"/>
      <c r="BPM30" s="43"/>
      <c r="BPN30" s="42"/>
      <c r="BPO30" s="42"/>
      <c r="BPP30" s="42"/>
      <c r="BPQ30" s="43"/>
      <c r="BPR30" s="42"/>
      <c r="BPS30" s="42"/>
      <c r="BPT30" s="43"/>
      <c r="BPU30" s="42"/>
      <c r="BPV30" s="42"/>
      <c r="BPW30" s="42"/>
      <c r="BPX30" s="43"/>
      <c r="BPY30" s="42"/>
      <c r="BPZ30" s="42"/>
      <c r="BQA30" s="43"/>
      <c r="BQB30" s="42"/>
      <c r="BQC30" s="42"/>
      <c r="BQD30" s="42"/>
      <c r="BQE30" s="43"/>
      <c r="BQF30" s="42"/>
      <c r="BQG30" s="42"/>
      <c r="BQH30" s="43"/>
      <c r="BQI30" s="42"/>
      <c r="BQJ30" s="42"/>
      <c r="BQK30" s="42"/>
      <c r="BQL30" s="43"/>
      <c r="BQM30" s="42"/>
      <c r="BQN30" s="42"/>
      <c r="BQO30" s="43"/>
      <c r="BQP30" s="42"/>
      <c r="BQQ30" s="42"/>
      <c r="BQR30" s="42"/>
      <c r="BQS30" s="43"/>
      <c r="BQT30" s="42"/>
      <c r="BQU30" s="42"/>
      <c r="BQV30" s="43"/>
      <c r="BQW30" s="42"/>
      <c r="BQX30" s="42"/>
      <c r="BQY30" s="42"/>
      <c r="BQZ30" s="43"/>
      <c r="BRA30" s="42"/>
      <c r="BRB30" s="42"/>
      <c r="BRC30" s="43"/>
      <c r="BRD30" s="42"/>
      <c r="BRE30" s="42"/>
      <c r="BRF30" s="42"/>
      <c r="BRG30" s="43"/>
      <c r="BRH30" s="42"/>
      <c r="BRI30" s="42"/>
      <c r="BRJ30" s="43"/>
      <c r="BRK30" s="42"/>
      <c r="BRL30" s="42"/>
      <c r="BRM30" s="42"/>
      <c r="BRN30" s="43"/>
      <c r="BRO30" s="42"/>
      <c r="BRP30" s="42"/>
      <c r="BRQ30" s="43"/>
      <c r="BRR30" s="42"/>
      <c r="BRS30" s="42"/>
      <c r="BRT30" s="42"/>
      <c r="BRU30" s="43"/>
      <c r="BRV30" s="42"/>
      <c r="BRW30" s="42"/>
      <c r="BRX30" s="43"/>
      <c r="BRY30" s="42"/>
      <c r="BRZ30" s="42"/>
      <c r="BSA30" s="42"/>
      <c r="BSB30" s="43"/>
      <c r="BSC30" s="42"/>
      <c r="BSD30" s="42"/>
      <c r="BSE30" s="43"/>
      <c r="BSF30" s="42"/>
      <c r="BSG30" s="42"/>
      <c r="BSH30" s="42"/>
      <c r="BSI30" s="43"/>
      <c r="BSJ30" s="42"/>
      <c r="BSK30" s="42"/>
      <c r="BSL30" s="43"/>
      <c r="BSM30" s="42"/>
      <c r="BSN30" s="42"/>
      <c r="BSO30" s="42"/>
      <c r="BSP30" s="43"/>
      <c r="BSQ30" s="42"/>
      <c r="BSR30" s="42"/>
      <c r="BSS30" s="43"/>
      <c r="BST30" s="42"/>
      <c r="BSU30" s="42"/>
      <c r="BSV30" s="42"/>
      <c r="BSW30" s="43"/>
      <c r="BSX30" s="42"/>
      <c r="BSY30" s="42"/>
      <c r="BSZ30" s="43"/>
      <c r="BTA30" s="42"/>
      <c r="BTB30" s="42"/>
      <c r="BTC30" s="42"/>
      <c r="BTD30" s="43"/>
      <c r="BTE30" s="42"/>
      <c r="BTF30" s="42"/>
      <c r="BTG30" s="43"/>
      <c r="BTH30" s="42"/>
      <c r="BTI30" s="42"/>
      <c r="BTJ30" s="42"/>
      <c r="BTK30" s="43"/>
      <c r="BTL30" s="42"/>
      <c r="BTM30" s="42"/>
      <c r="BTN30" s="43"/>
      <c r="BTO30" s="42"/>
      <c r="BTP30" s="42"/>
      <c r="BTQ30" s="42"/>
      <c r="BTR30" s="43"/>
      <c r="BTS30" s="42"/>
      <c r="BTT30" s="42"/>
      <c r="BTU30" s="43"/>
      <c r="BTV30" s="42"/>
      <c r="BTW30" s="42"/>
      <c r="BTX30" s="42"/>
      <c r="BTY30" s="43"/>
      <c r="BTZ30" s="42"/>
      <c r="BUA30" s="42"/>
      <c r="BUB30" s="43"/>
      <c r="BUC30" s="42"/>
      <c r="BUD30" s="42"/>
      <c r="BUE30" s="42"/>
      <c r="BUF30" s="43"/>
      <c r="BUG30" s="42"/>
      <c r="BUH30" s="42"/>
      <c r="BUI30" s="43"/>
      <c r="BUJ30" s="42"/>
      <c r="BUK30" s="42"/>
      <c r="BUL30" s="42"/>
      <c r="BUM30" s="43"/>
      <c r="BUN30" s="42"/>
      <c r="BUO30" s="42"/>
      <c r="BUP30" s="43"/>
      <c r="BUQ30" s="42"/>
      <c r="BUR30" s="42"/>
      <c r="BUS30" s="42"/>
      <c r="BUT30" s="43"/>
      <c r="BUU30" s="42"/>
      <c r="BUV30" s="42"/>
      <c r="BUW30" s="43"/>
      <c r="BUX30" s="42"/>
      <c r="BUY30" s="42"/>
      <c r="BUZ30" s="42"/>
      <c r="BVA30" s="43"/>
      <c r="BVB30" s="42"/>
      <c r="BVC30" s="42"/>
      <c r="BVD30" s="43"/>
      <c r="BVE30" s="42"/>
      <c r="BVF30" s="42"/>
      <c r="BVG30" s="42"/>
      <c r="BVH30" s="43"/>
      <c r="BVI30" s="42"/>
      <c r="BVJ30" s="42"/>
      <c r="BVK30" s="43"/>
      <c r="BVL30" s="42"/>
      <c r="BVM30" s="42"/>
      <c r="BVN30" s="42"/>
      <c r="BVO30" s="43"/>
      <c r="BVP30" s="42"/>
      <c r="BVQ30" s="42"/>
      <c r="BVR30" s="43"/>
      <c r="BVS30" s="42"/>
      <c r="BVT30" s="42"/>
      <c r="BVU30" s="42"/>
      <c r="BVV30" s="43"/>
      <c r="BVW30" s="42"/>
      <c r="BVX30" s="42"/>
      <c r="BVY30" s="43"/>
      <c r="BVZ30" s="42"/>
      <c r="BWA30" s="42"/>
      <c r="BWB30" s="42"/>
      <c r="BWC30" s="43"/>
      <c r="BWD30" s="42"/>
      <c r="BWE30" s="42"/>
      <c r="BWF30" s="43"/>
      <c r="BWG30" s="42"/>
      <c r="BWH30" s="42"/>
      <c r="BWI30" s="42"/>
      <c r="BWJ30" s="43"/>
      <c r="BWK30" s="42"/>
      <c r="BWL30" s="42"/>
      <c r="BWM30" s="43"/>
      <c r="BWN30" s="42"/>
      <c r="BWO30" s="42"/>
      <c r="BWP30" s="42"/>
      <c r="BWQ30" s="43"/>
      <c r="BWR30" s="42"/>
      <c r="BWS30" s="42"/>
      <c r="BWT30" s="43"/>
      <c r="BWU30" s="42"/>
      <c r="BWV30" s="42"/>
      <c r="BWW30" s="42"/>
      <c r="BWX30" s="43"/>
      <c r="BWY30" s="42"/>
      <c r="BWZ30" s="42"/>
      <c r="BXA30" s="43"/>
      <c r="BXB30" s="42"/>
      <c r="BXC30" s="42"/>
      <c r="BXD30" s="42"/>
      <c r="BXE30" s="43"/>
      <c r="BXF30" s="42"/>
      <c r="BXG30" s="42"/>
      <c r="BXH30" s="43"/>
      <c r="BXI30" s="42"/>
      <c r="BXJ30" s="42"/>
      <c r="BXK30" s="42"/>
      <c r="BXL30" s="43"/>
      <c r="BXM30" s="42"/>
      <c r="BXN30" s="42"/>
      <c r="BXO30" s="43"/>
      <c r="BXP30" s="42"/>
      <c r="BXQ30" s="42"/>
      <c r="BXR30" s="42"/>
      <c r="BXS30" s="43"/>
      <c r="BXT30" s="42"/>
      <c r="BXU30" s="42"/>
      <c r="BXV30" s="43"/>
      <c r="BXW30" s="42"/>
      <c r="BXX30" s="42"/>
      <c r="BXY30" s="42"/>
      <c r="BXZ30" s="43"/>
      <c r="BYA30" s="42"/>
      <c r="BYB30" s="42"/>
      <c r="BYC30" s="43"/>
      <c r="BYD30" s="42"/>
      <c r="BYE30" s="42"/>
      <c r="BYF30" s="42"/>
      <c r="BYG30" s="43"/>
      <c r="BYH30" s="42"/>
      <c r="BYI30" s="42"/>
      <c r="BYJ30" s="43"/>
      <c r="BYK30" s="42"/>
      <c r="BYL30" s="42"/>
      <c r="BYM30" s="42"/>
      <c r="BYN30" s="43"/>
      <c r="BYO30" s="42"/>
      <c r="BYP30" s="42"/>
      <c r="BYQ30" s="43"/>
      <c r="BYR30" s="42"/>
      <c r="BYS30" s="42"/>
      <c r="BYT30" s="42"/>
      <c r="BYU30" s="43"/>
      <c r="BYV30" s="42"/>
      <c r="BYW30" s="42"/>
      <c r="BYX30" s="43"/>
      <c r="BYY30" s="42"/>
      <c r="BYZ30" s="42"/>
      <c r="BZA30" s="42"/>
      <c r="BZB30" s="43"/>
      <c r="BZC30" s="42"/>
      <c r="BZD30" s="42"/>
      <c r="BZE30" s="43"/>
      <c r="BZF30" s="42"/>
      <c r="BZG30" s="42"/>
      <c r="BZH30" s="42"/>
      <c r="BZI30" s="43"/>
      <c r="BZJ30" s="42"/>
      <c r="BZK30" s="42"/>
      <c r="BZL30" s="43"/>
      <c r="BZM30" s="42"/>
      <c r="BZN30" s="42"/>
      <c r="BZO30" s="42"/>
      <c r="BZP30" s="43"/>
      <c r="BZQ30" s="42"/>
      <c r="BZR30" s="42"/>
      <c r="BZS30" s="43"/>
      <c r="BZT30" s="42"/>
      <c r="BZU30" s="42"/>
      <c r="BZV30" s="42"/>
      <c r="BZW30" s="43"/>
      <c r="BZX30" s="42"/>
      <c r="BZY30" s="42"/>
      <c r="BZZ30" s="43"/>
      <c r="CAA30" s="42"/>
      <c r="CAB30" s="42"/>
      <c r="CAC30" s="42"/>
      <c r="CAD30" s="43"/>
      <c r="CAE30" s="42"/>
      <c r="CAF30" s="42"/>
      <c r="CAG30" s="43"/>
      <c r="CAH30" s="42"/>
      <c r="CAI30" s="42"/>
      <c r="CAJ30" s="42"/>
      <c r="CAK30" s="43"/>
      <c r="CAL30" s="42"/>
      <c r="CAM30" s="42"/>
      <c r="CAN30" s="43"/>
      <c r="CAO30" s="42"/>
      <c r="CAP30" s="42"/>
      <c r="CAQ30" s="42"/>
      <c r="CAR30" s="43"/>
      <c r="CAS30" s="42"/>
      <c r="CAT30" s="42"/>
      <c r="CAU30" s="43"/>
      <c r="CAV30" s="42"/>
      <c r="CAW30" s="42"/>
      <c r="CAX30" s="42"/>
      <c r="CAY30" s="43"/>
      <c r="CAZ30" s="42"/>
      <c r="CBA30" s="42"/>
      <c r="CBB30" s="43"/>
      <c r="CBC30" s="42"/>
      <c r="CBD30" s="42"/>
      <c r="CBE30" s="42"/>
      <c r="CBF30" s="43"/>
      <c r="CBG30" s="42"/>
      <c r="CBH30" s="42"/>
      <c r="CBI30" s="43"/>
      <c r="CBJ30" s="42"/>
      <c r="CBK30" s="42"/>
      <c r="CBL30" s="42"/>
      <c r="CBM30" s="43"/>
      <c r="CBN30" s="42"/>
      <c r="CBO30" s="42"/>
      <c r="CBP30" s="43"/>
      <c r="CBQ30" s="42"/>
      <c r="CBR30" s="42"/>
      <c r="CBS30" s="42"/>
      <c r="CBT30" s="43"/>
      <c r="CBU30" s="42"/>
      <c r="CBV30" s="42"/>
      <c r="CBW30" s="43"/>
      <c r="CBX30" s="42"/>
      <c r="CBY30" s="42"/>
      <c r="CBZ30" s="42"/>
      <c r="CCA30" s="43"/>
      <c r="CCB30" s="42"/>
      <c r="CCC30" s="42"/>
      <c r="CCD30" s="43"/>
      <c r="CCE30" s="42"/>
      <c r="CCF30" s="42"/>
      <c r="CCG30" s="42"/>
      <c r="CCH30" s="43"/>
      <c r="CCI30" s="42"/>
      <c r="CCJ30" s="42"/>
      <c r="CCK30" s="43"/>
      <c r="CCL30" s="42"/>
      <c r="CCM30" s="42"/>
      <c r="CCN30" s="42"/>
      <c r="CCO30" s="43"/>
      <c r="CCP30" s="42"/>
      <c r="CCQ30" s="42"/>
      <c r="CCR30" s="43"/>
      <c r="CCS30" s="42"/>
      <c r="CCT30" s="42"/>
      <c r="CCU30" s="42"/>
      <c r="CCV30" s="43"/>
      <c r="CCW30" s="42"/>
      <c r="CCX30" s="42"/>
      <c r="CCY30" s="43"/>
      <c r="CCZ30" s="42"/>
      <c r="CDA30" s="42"/>
      <c r="CDB30" s="42"/>
      <c r="CDC30" s="43"/>
      <c r="CDD30" s="42"/>
      <c r="CDE30" s="42"/>
      <c r="CDF30" s="43"/>
      <c r="CDG30" s="42"/>
      <c r="CDH30" s="42"/>
      <c r="CDI30" s="42"/>
      <c r="CDJ30" s="43"/>
      <c r="CDK30" s="42"/>
      <c r="CDL30" s="42"/>
      <c r="CDM30" s="43"/>
      <c r="CDN30" s="42"/>
      <c r="CDO30" s="42"/>
      <c r="CDP30" s="42"/>
      <c r="CDQ30" s="43"/>
      <c r="CDR30" s="42"/>
      <c r="CDS30" s="42"/>
      <c r="CDT30" s="43"/>
      <c r="CDU30" s="42"/>
      <c r="CDV30" s="42"/>
      <c r="CDW30" s="42"/>
      <c r="CDX30" s="43"/>
      <c r="CDY30" s="42"/>
      <c r="CDZ30" s="42"/>
      <c r="CEA30" s="43"/>
      <c r="CEB30" s="42"/>
      <c r="CEC30" s="42"/>
      <c r="CED30" s="42"/>
      <c r="CEE30" s="43"/>
      <c r="CEF30" s="42"/>
      <c r="CEG30" s="42"/>
      <c r="CEH30" s="43"/>
      <c r="CEI30" s="42"/>
      <c r="CEJ30" s="42"/>
      <c r="CEK30" s="42"/>
      <c r="CEL30" s="43"/>
      <c r="CEM30" s="42"/>
      <c r="CEN30" s="42"/>
      <c r="CEO30" s="43"/>
      <c r="CEP30" s="42"/>
      <c r="CEQ30" s="42"/>
      <c r="CER30" s="42"/>
      <c r="CES30" s="43"/>
      <c r="CET30" s="42"/>
      <c r="CEU30" s="42"/>
      <c r="CEV30" s="43"/>
      <c r="CEW30" s="42"/>
      <c r="CEX30" s="42"/>
      <c r="CEY30" s="42"/>
      <c r="CEZ30" s="43"/>
      <c r="CFA30" s="42"/>
      <c r="CFB30" s="42"/>
      <c r="CFC30" s="43"/>
      <c r="CFD30" s="42"/>
      <c r="CFE30" s="42"/>
      <c r="CFF30" s="42"/>
      <c r="CFG30" s="43"/>
      <c r="CFH30" s="42"/>
      <c r="CFI30" s="42"/>
      <c r="CFJ30" s="43"/>
      <c r="CFK30" s="42"/>
      <c r="CFL30" s="42"/>
      <c r="CFM30" s="42"/>
      <c r="CFN30" s="43"/>
      <c r="CFO30" s="42"/>
      <c r="CFP30" s="42"/>
      <c r="CFQ30" s="43"/>
      <c r="CFR30" s="42"/>
      <c r="CFS30" s="42"/>
      <c r="CFT30" s="42"/>
      <c r="CFU30" s="43"/>
      <c r="CFV30" s="42"/>
      <c r="CFW30" s="42"/>
      <c r="CFX30" s="43"/>
      <c r="CFY30" s="42"/>
      <c r="CFZ30" s="42"/>
      <c r="CGA30" s="42"/>
      <c r="CGB30" s="43"/>
      <c r="CGC30" s="42"/>
      <c r="CGD30" s="42"/>
      <c r="CGE30" s="43"/>
      <c r="CGF30" s="42"/>
      <c r="CGG30" s="42"/>
      <c r="CGH30" s="42"/>
      <c r="CGI30" s="43"/>
      <c r="CGJ30" s="42"/>
      <c r="CGK30" s="42"/>
      <c r="CGL30" s="43"/>
      <c r="CGM30" s="42"/>
      <c r="CGN30" s="42"/>
      <c r="CGO30" s="42"/>
      <c r="CGP30" s="43"/>
      <c r="CGQ30" s="42"/>
      <c r="CGR30" s="42"/>
      <c r="CGS30" s="43"/>
      <c r="CGT30" s="42"/>
      <c r="CGU30" s="42"/>
      <c r="CGV30" s="42"/>
      <c r="CGW30" s="43"/>
      <c r="CGX30" s="42"/>
      <c r="CGY30" s="42"/>
      <c r="CGZ30" s="43"/>
      <c r="CHA30" s="42"/>
      <c r="CHB30" s="42"/>
      <c r="CHC30" s="42"/>
      <c r="CHD30" s="43"/>
      <c r="CHE30" s="42"/>
      <c r="CHF30" s="42"/>
      <c r="CHG30" s="43"/>
      <c r="CHH30" s="42"/>
      <c r="CHI30" s="42"/>
      <c r="CHJ30" s="42"/>
      <c r="CHK30" s="43"/>
      <c r="CHL30" s="42"/>
      <c r="CHM30" s="42"/>
      <c r="CHN30" s="43"/>
      <c r="CHO30" s="42"/>
      <c r="CHP30" s="42"/>
      <c r="CHQ30" s="42"/>
      <c r="CHR30" s="43"/>
      <c r="CHS30" s="42"/>
      <c r="CHT30" s="42"/>
      <c r="CHU30" s="43"/>
      <c r="CHV30" s="42"/>
      <c r="CHW30" s="42"/>
      <c r="CHX30" s="42"/>
      <c r="CHY30" s="43"/>
      <c r="CHZ30" s="42"/>
      <c r="CIA30" s="42"/>
      <c r="CIB30" s="43"/>
      <c r="CIC30" s="42"/>
      <c r="CID30" s="42"/>
      <c r="CIE30" s="42"/>
      <c r="CIF30" s="43"/>
      <c r="CIG30" s="42"/>
      <c r="CIH30" s="42"/>
      <c r="CII30" s="43"/>
      <c r="CIJ30" s="42"/>
      <c r="CIK30" s="42"/>
      <c r="CIL30" s="42"/>
      <c r="CIM30" s="43"/>
      <c r="CIN30" s="42"/>
      <c r="CIO30" s="42"/>
      <c r="CIP30" s="43"/>
      <c r="CIQ30" s="42"/>
      <c r="CIR30" s="42"/>
      <c r="CIS30" s="42"/>
      <c r="CIT30" s="43"/>
      <c r="CIU30" s="42"/>
      <c r="CIV30" s="42"/>
      <c r="CIW30" s="43"/>
      <c r="CIX30" s="42"/>
      <c r="CIY30" s="42"/>
      <c r="CIZ30" s="42"/>
      <c r="CJA30" s="43"/>
      <c r="CJB30" s="42"/>
      <c r="CJC30" s="42"/>
      <c r="CJD30" s="43"/>
      <c r="CJE30" s="42"/>
      <c r="CJF30" s="42"/>
      <c r="CJG30" s="42"/>
      <c r="CJH30" s="43"/>
      <c r="CJI30" s="42"/>
      <c r="CJJ30" s="42"/>
      <c r="CJK30" s="43"/>
      <c r="CJL30" s="42"/>
      <c r="CJM30" s="42"/>
      <c r="CJN30" s="42"/>
      <c r="CJO30" s="43"/>
      <c r="CJP30" s="42"/>
      <c r="CJQ30" s="42"/>
      <c r="CJR30" s="43"/>
      <c r="CJS30" s="42"/>
      <c r="CJT30" s="42"/>
      <c r="CJU30" s="42"/>
      <c r="CJV30" s="43"/>
      <c r="CJW30" s="42"/>
      <c r="CJX30" s="42"/>
      <c r="CJY30" s="43"/>
      <c r="CJZ30" s="42"/>
      <c r="CKA30" s="42"/>
      <c r="CKB30" s="42"/>
      <c r="CKC30" s="43"/>
      <c r="CKD30" s="42"/>
      <c r="CKE30" s="42"/>
      <c r="CKF30" s="43"/>
      <c r="CKG30" s="42"/>
      <c r="CKH30" s="42"/>
      <c r="CKI30" s="42"/>
      <c r="CKJ30" s="43"/>
      <c r="CKK30" s="42"/>
      <c r="CKL30" s="42"/>
      <c r="CKM30" s="43"/>
      <c r="CKN30" s="42"/>
      <c r="CKO30" s="42"/>
      <c r="CKP30" s="42"/>
      <c r="CKQ30" s="43"/>
      <c r="CKR30" s="42"/>
      <c r="CKS30" s="42"/>
      <c r="CKT30" s="43"/>
      <c r="CKU30" s="42"/>
      <c r="CKV30" s="42"/>
      <c r="CKW30" s="42"/>
      <c r="CKX30" s="43"/>
      <c r="CKY30" s="42"/>
      <c r="CKZ30" s="42"/>
      <c r="CLA30" s="43"/>
      <c r="CLB30" s="42"/>
      <c r="CLC30" s="42"/>
      <c r="CLD30" s="42"/>
      <c r="CLE30" s="43"/>
      <c r="CLF30" s="42"/>
      <c r="CLG30" s="42"/>
      <c r="CLH30" s="43"/>
      <c r="CLI30" s="42"/>
      <c r="CLJ30" s="42"/>
      <c r="CLK30" s="42"/>
      <c r="CLL30" s="43"/>
      <c r="CLM30" s="42"/>
      <c r="CLN30" s="42"/>
      <c r="CLO30" s="43"/>
      <c r="CLP30" s="42"/>
      <c r="CLQ30" s="42"/>
      <c r="CLR30" s="42"/>
      <c r="CLS30" s="43"/>
      <c r="CLT30" s="42"/>
      <c r="CLU30" s="42"/>
      <c r="CLV30" s="43"/>
      <c r="CLW30" s="42"/>
      <c r="CLX30" s="42"/>
      <c r="CLY30" s="42"/>
      <c r="CLZ30" s="43"/>
      <c r="CMA30" s="42"/>
      <c r="CMB30" s="42"/>
      <c r="CMC30" s="43"/>
      <c r="CMD30" s="42"/>
      <c r="CME30" s="42"/>
      <c r="CMF30" s="42"/>
      <c r="CMG30" s="43"/>
      <c r="CMH30" s="42"/>
      <c r="CMI30" s="42"/>
      <c r="CMJ30" s="43"/>
      <c r="CMK30" s="42"/>
      <c r="CML30" s="42"/>
      <c r="CMM30" s="42"/>
      <c r="CMN30" s="43"/>
      <c r="CMO30" s="42"/>
      <c r="CMP30" s="42"/>
      <c r="CMQ30" s="43"/>
      <c r="CMR30" s="42"/>
      <c r="CMS30" s="42"/>
      <c r="CMT30" s="42"/>
      <c r="CMU30" s="43"/>
      <c r="CMV30" s="42"/>
      <c r="CMW30" s="42"/>
      <c r="CMX30" s="43"/>
      <c r="CMY30" s="42"/>
      <c r="CMZ30" s="42"/>
      <c r="CNA30" s="42"/>
      <c r="CNB30" s="43"/>
      <c r="CNC30" s="42"/>
      <c r="CND30" s="42"/>
      <c r="CNE30" s="43"/>
      <c r="CNF30" s="42"/>
      <c r="CNG30" s="42"/>
      <c r="CNH30" s="42"/>
      <c r="CNI30" s="43"/>
      <c r="CNJ30" s="42"/>
      <c r="CNK30" s="42"/>
      <c r="CNL30" s="43"/>
      <c r="CNM30" s="42"/>
      <c r="CNN30" s="42"/>
      <c r="CNO30" s="42"/>
      <c r="CNP30" s="43"/>
      <c r="CNQ30" s="42"/>
      <c r="CNR30" s="42"/>
      <c r="CNS30" s="43"/>
      <c r="CNT30" s="42"/>
      <c r="CNU30" s="42"/>
      <c r="CNV30" s="42"/>
      <c r="CNW30" s="43"/>
      <c r="CNX30" s="42"/>
      <c r="CNY30" s="42"/>
      <c r="CNZ30" s="43"/>
      <c r="COA30" s="42"/>
      <c r="COB30" s="42"/>
      <c r="COC30" s="42"/>
      <c r="COD30" s="43"/>
      <c r="COE30" s="42"/>
      <c r="COF30" s="42"/>
      <c r="COG30" s="43"/>
      <c r="COH30" s="42"/>
      <c r="COI30" s="42"/>
      <c r="COJ30" s="42"/>
      <c r="COK30" s="43"/>
      <c r="COL30" s="42"/>
      <c r="COM30" s="42"/>
      <c r="CON30" s="43"/>
      <c r="COO30" s="42"/>
      <c r="COP30" s="42"/>
      <c r="COQ30" s="42"/>
      <c r="COR30" s="43"/>
      <c r="COS30" s="42"/>
      <c r="COT30" s="42"/>
      <c r="COU30" s="43"/>
      <c r="COV30" s="42"/>
      <c r="COW30" s="42"/>
      <c r="COX30" s="42"/>
      <c r="COY30" s="43"/>
      <c r="COZ30" s="42"/>
      <c r="CPA30" s="42"/>
      <c r="CPB30" s="43"/>
      <c r="CPC30" s="42"/>
      <c r="CPD30" s="42"/>
      <c r="CPE30" s="42"/>
      <c r="CPF30" s="43"/>
      <c r="CPG30" s="42"/>
      <c r="CPH30" s="42"/>
      <c r="CPI30" s="43"/>
      <c r="CPJ30" s="42"/>
      <c r="CPK30" s="42"/>
      <c r="CPL30" s="42"/>
      <c r="CPM30" s="43"/>
      <c r="CPN30" s="42"/>
      <c r="CPO30" s="42"/>
      <c r="CPP30" s="43"/>
      <c r="CPQ30" s="42"/>
      <c r="CPR30" s="42"/>
      <c r="CPS30" s="42"/>
      <c r="CPT30" s="43"/>
      <c r="CPU30" s="42"/>
      <c r="CPV30" s="42"/>
      <c r="CPW30" s="43"/>
      <c r="CPX30" s="42"/>
      <c r="CPY30" s="42"/>
      <c r="CPZ30" s="42"/>
      <c r="CQA30" s="43"/>
      <c r="CQB30" s="42"/>
      <c r="CQC30" s="42"/>
      <c r="CQD30" s="43"/>
      <c r="CQE30" s="42"/>
      <c r="CQF30" s="42"/>
      <c r="CQG30" s="42"/>
      <c r="CQH30" s="43"/>
      <c r="CQI30" s="42"/>
      <c r="CQJ30" s="42"/>
      <c r="CQK30" s="43"/>
      <c r="CQL30" s="42"/>
      <c r="CQM30" s="42"/>
      <c r="CQN30" s="42"/>
      <c r="CQO30" s="43"/>
      <c r="CQP30" s="42"/>
      <c r="CQQ30" s="42"/>
      <c r="CQR30" s="43"/>
      <c r="CQS30" s="42"/>
      <c r="CQT30" s="42"/>
      <c r="CQU30" s="42"/>
      <c r="CQV30" s="43"/>
      <c r="CQW30" s="42"/>
      <c r="CQX30" s="42"/>
      <c r="CQY30" s="43"/>
      <c r="CQZ30" s="42"/>
      <c r="CRA30" s="42"/>
      <c r="CRB30" s="42"/>
      <c r="CRC30" s="43"/>
      <c r="CRD30" s="42"/>
      <c r="CRE30" s="42"/>
      <c r="CRF30" s="43"/>
      <c r="CRG30" s="42"/>
      <c r="CRH30" s="42"/>
      <c r="CRI30" s="42"/>
      <c r="CRJ30" s="43"/>
      <c r="CRK30" s="42"/>
      <c r="CRL30" s="42"/>
      <c r="CRM30" s="43"/>
      <c r="CRN30" s="42"/>
      <c r="CRO30" s="42"/>
      <c r="CRP30" s="42"/>
      <c r="CRQ30" s="43"/>
      <c r="CRR30" s="42"/>
      <c r="CRS30" s="42"/>
      <c r="CRT30" s="43"/>
      <c r="CRU30" s="42"/>
      <c r="CRV30" s="42"/>
      <c r="CRW30" s="42"/>
      <c r="CRX30" s="43"/>
      <c r="CRY30" s="42"/>
      <c r="CRZ30" s="42"/>
      <c r="CSA30" s="43"/>
      <c r="CSB30" s="42"/>
      <c r="CSC30" s="42"/>
      <c r="CSD30" s="42"/>
      <c r="CSE30" s="43"/>
      <c r="CSF30" s="42"/>
      <c r="CSG30" s="42"/>
      <c r="CSH30" s="43"/>
      <c r="CSI30" s="42"/>
      <c r="CSJ30" s="42"/>
      <c r="CSK30" s="42"/>
      <c r="CSL30" s="43"/>
      <c r="CSM30" s="42"/>
      <c r="CSN30" s="42"/>
      <c r="CSO30" s="43"/>
      <c r="CSP30" s="42"/>
      <c r="CSQ30" s="42"/>
      <c r="CSR30" s="42"/>
      <c r="CSS30" s="43"/>
      <c r="CST30" s="42"/>
      <c r="CSU30" s="42"/>
      <c r="CSV30" s="43"/>
      <c r="CSW30" s="42"/>
      <c r="CSX30" s="42"/>
      <c r="CSY30" s="42"/>
      <c r="CSZ30" s="43"/>
      <c r="CTA30" s="42"/>
      <c r="CTB30" s="42"/>
      <c r="CTC30" s="43"/>
      <c r="CTD30" s="42"/>
      <c r="CTE30" s="42"/>
      <c r="CTF30" s="42"/>
      <c r="CTG30" s="43"/>
      <c r="CTH30" s="42"/>
      <c r="CTI30" s="42"/>
      <c r="CTJ30" s="43"/>
      <c r="CTK30" s="42"/>
      <c r="CTL30" s="42"/>
      <c r="CTM30" s="42"/>
      <c r="CTN30" s="43"/>
      <c r="CTO30" s="42"/>
      <c r="CTP30" s="42"/>
      <c r="CTQ30" s="43"/>
      <c r="CTR30" s="42"/>
      <c r="CTS30" s="42"/>
      <c r="CTT30" s="42"/>
      <c r="CTU30" s="43"/>
      <c r="CTV30" s="42"/>
      <c r="CTW30" s="42"/>
      <c r="CTX30" s="43"/>
      <c r="CTY30" s="42"/>
      <c r="CTZ30" s="42"/>
      <c r="CUA30" s="42"/>
      <c r="CUB30" s="43"/>
      <c r="CUC30" s="42"/>
      <c r="CUD30" s="42"/>
      <c r="CUE30" s="43"/>
      <c r="CUF30" s="42"/>
      <c r="CUG30" s="42"/>
      <c r="CUH30" s="42"/>
      <c r="CUI30" s="43"/>
      <c r="CUJ30" s="42"/>
      <c r="CUK30" s="42"/>
      <c r="CUL30" s="43"/>
      <c r="CUM30" s="42"/>
      <c r="CUN30" s="42"/>
      <c r="CUO30" s="42"/>
      <c r="CUP30" s="43"/>
      <c r="CUQ30" s="42"/>
      <c r="CUR30" s="42"/>
      <c r="CUS30" s="43"/>
      <c r="CUT30" s="42"/>
      <c r="CUU30" s="42"/>
      <c r="CUV30" s="42"/>
      <c r="CUW30" s="43"/>
      <c r="CUX30" s="42"/>
      <c r="CUY30" s="42"/>
      <c r="CUZ30" s="43"/>
      <c r="CVA30" s="42"/>
      <c r="CVB30" s="42"/>
      <c r="CVC30" s="42"/>
      <c r="CVD30" s="43"/>
      <c r="CVE30" s="42"/>
      <c r="CVF30" s="42"/>
      <c r="CVG30" s="43"/>
      <c r="CVH30" s="42"/>
      <c r="CVI30" s="42"/>
      <c r="CVJ30" s="42"/>
      <c r="CVK30" s="43"/>
      <c r="CVL30" s="42"/>
      <c r="CVM30" s="42"/>
      <c r="CVN30" s="43"/>
      <c r="CVO30" s="42"/>
      <c r="CVP30" s="42"/>
      <c r="CVQ30" s="42"/>
      <c r="CVR30" s="43"/>
      <c r="CVS30" s="42"/>
      <c r="CVT30" s="42"/>
      <c r="CVU30" s="43"/>
      <c r="CVV30" s="42"/>
      <c r="CVW30" s="42"/>
      <c r="CVX30" s="42"/>
      <c r="CVY30" s="43"/>
      <c r="CVZ30" s="42"/>
      <c r="CWA30" s="42"/>
      <c r="CWB30" s="43"/>
      <c r="CWC30" s="42"/>
      <c r="CWD30" s="42"/>
      <c r="CWE30" s="42"/>
      <c r="CWF30" s="43"/>
      <c r="CWG30" s="42"/>
      <c r="CWH30" s="42"/>
      <c r="CWI30" s="43"/>
      <c r="CWJ30" s="42"/>
      <c r="CWK30" s="42"/>
      <c r="CWL30" s="42"/>
      <c r="CWM30" s="43"/>
      <c r="CWN30" s="42"/>
      <c r="CWO30" s="42"/>
      <c r="CWP30" s="43"/>
      <c r="CWQ30" s="42"/>
      <c r="CWR30" s="42"/>
      <c r="CWS30" s="42"/>
      <c r="CWT30" s="43"/>
      <c r="CWU30" s="42"/>
      <c r="CWV30" s="42"/>
      <c r="CWW30" s="43"/>
      <c r="CWX30" s="42"/>
      <c r="CWY30" s="42"/>
      <c r="CWZ30" s="42"/>
      <c r="CXA30" s="43"/>
      <c r="CXB30" s="42"/>
      <c r="CXC30" s="42"/>
      <c r="CXD30" s="43"/>
      <c r="CXE30" s="42"/>
      <c r="CXF30" s="42"/>
      <c r="CXG30" s="42"/>
      <c r="CXH30" s="43"/>
      <c r="CXI30" s="42"/>
      <c r="CXJ30" s="42"/>
      <c r="CXK30" s="43"/>
      <c r="CXL30" s="42"/>
      <c r="CXM30" s="42"/>
      <c r="CXN30" s="42"/>
      <c r="CXO30" s="43"/>
      <c r="CXP30" s="42"/>
      <c r="CXQ30" s="42"/>
      <c r="CXR30" s="43"/>
      <c r="CXS30" s="42"/>
      <c r="CXT30" s="42"/>
      <c r="CXU30" s="42"/>
      <c r="CXV30" s="43"/>
      <c r="CXW30" s="42"/>
      <c r="CXX30" s="42"/>
      <c r="CXY30" s="43"/>
      <c r="CXZ30" s="42"/>
      <c r="CYA30" s="42"/>
      <c r="CYB30" s="42"/>
      <c r="CYC30" s="43"/>
      <c r="CYD30" s="42"/>
      <c r="CYE30" s="42"/>
      <c r="CYF30" s="43"/>
      <c r="CYG30" s="42"/>
      <c r="CYH30" s="42"/>
      <c r="CYI30" s="42"/>
      <c r="CYJ30" s="43"/>
      <c r="CYK30" s="42"/>
      <c r="CYL30" s="42"/>
      <c r="CYM30" s="43"/>
      <c r="CYN30" s="42"/>
      <c r="CYO30" s="42"/>
      <c r="CYP30" s="42"/>
      <c r="CYQ30" s="43"/>
      <c r="CYR30" s="42"/>
      <c r="CYS30" s="42"/>
      <c r="CYT30" s="43"/>
      <c r="CYU30" s="42"/>
      <c r="CYV30" s="42"/>
      <c r="CYW30" s="42"/>
      <c r="CYX30" s="43"/>
      <c r="CYY30" s="42"/>
      <c r="CYZ30" s="42"/>
      <c r="CZA30" s="43"/>
      <c r="CZB30" s="42"/>
      <c r="CZC30" s="42"/>
      <c r="CZD30" s="42"/>
      <c r="CZE30" s="43"/>
      <c r="CZF30" s="42"/>
      <c r="CZG30" s="42"/>
      <c r="CZH30" s="43"/>
      <c r="CZI30" s="42"/>
      <c r="CZJ30" s="42"/>
      <c r="CZK30" s="42"/>
      <c r="CZL30" s="43"/>
      <c r="CZM30" s="42"/>
      <c r="CZN30" s="42"/>
      <c r="CZO30" s="43"/>
      <c r="CZP30" s="42"/>
      <c r="CZQ30" s="42"/>
      <c r="CZR30" s="42"/>
      <c r="CZS30" s="43"/>
      <c r="CZT30" s="42"/>
      <c r="CZU30" s="42"/>
      <c r="CZV30" s="43"/>
      <c r="CZW30" s="42"/>
      <c r="CZX30" s="42"/>
      <c r="CZY30" s="42"/>
      <c r="CZZ30" s="43"/>
      <c r="DAA30" s="42"/>
      <c r="DAB30" s="42"/>
      <c r="DAC30" s="43"/>
      <c r="DAD30" s="42"/>
      <c r="DAE30" s="42"/>
      <c r="DAF30" s="42"/>
      <c r="DAG30" s="43"/>
      <c r="DAH30" s="42"/>
      <c r="DAI30" s="42"/>
      <c r="DAJ30" s="43"/>
      <c r="DAK30" s="42"/>
      <c r="DAL30" s="42"/>
      <c r="DAM30" s="42"/>
      <c r="DAN30" s="43"/>
      <c r="DAO30" s="42"/>
      <c r="DAP30" s="42"/>
      <c r="DAQ30" s="43"/>
      <c r="DAR30" s="42"/>
      <c r="DAS30" s="42"/>
      <c r="DAT30" s="42"/>
      <c r="DAU30" s="43"/>
      <c r="DAV30" s="42"/>
      <c r="DAW30" s="42"/>
      <c r="DAX30" s="43"/>
      <c r="DAY30" s="42"/>
      <c r="DAZ30" s="42"/>
      <c r="DBA30" s="42"/>
      <c r="DBB30" s="43"/>
      <c r="DBC30" s="42"/>
      <c r="DBD30" s="42"/>
      <c r="DBE30" s="43"/>
      <c r="DBF30" s="42"/>
      <c r="DBG30" s="42"/>
      <c r="DBH30" s="42"/>
      <c r="DBI30" s="43"/>
      <c r="DBJ30" s="42"/>
      <c r="DBK30" s="42"/>
      <c r="DBL30" s="43"/>
      <c r="DBM30" s="42"/>
      <c r="DBN30" s="42"/>
      <c r="DBO30" s="42"/>
      <c r="DBP30" s="43"/>
      <c r="DBQ30" s="42"/>
      <c r="DBR30" s="42"/>
      <c r="DBS30" s="43"/>
      <c r="DBT30" s="42"/>
      <c r="DBU30" s="42"/>
      <c r="DBV30" s="42"/>
      <c r="DBW30" s="43"/>
      <c r="DBX30" s="42"/>
      <c r="DBY30" s="42"/>
      <c r="DBZ30" s="43"/>
      <c r="DCA30" s="42"/>
      <c r="DCB30" s="42"/>
      <c r="DCC30" s="42"/>
      <c r="DCD30" s="43"/>
      <c r="DCE30" s="42"/>
      <c r="DCF30" s="42"/>
      <c r="DCG30" s="43"/>
      <c r="DCH30" s="42"/>
      <c r="DCI30" s="42"/>
      <c r="DCJ30" s="42"/>
      <c r="DCK30" s="43"/>
      <c r="DCL30" s="42"/>
      <c r="DCM30" s="42"/>
      <c r="DCN30" s="43"/>
      <c r="DCO30" s="42"/>
      <c r="DCP30" s="42"/>
      <c r="DCQ30" s="42"/>
      <c r="DCR30" s="43"/>
      <c r="DCS30" s="42"/>
      <c r="DCT30" s="42"/>
      <c r="DCU30" s="43"/>
      <c r="DCV30" s="42"/>
      <c r="DCW30" s="42"/>
      <c r="DCX30" s="42"/>
      <c r="DCY30" s="43"/>
      <c r="DCZ30" s="42"/>
      <c r="DDA30" s="42"/>
      <c r="DDB30" s="43"/>
      <c r="DDC30" s="42"/>
      <c r="DDD30" s="42"/>
      <c r="DDE30" s="42"/>
      <c r="DDF30" s="43"/>
      <c r="DDG30" s="42"/>
      <c r="DDH30" s="42"/>
      <c r="DDI30" s="43"/>
      <c r="DDJ30" s="42"/>
      <c r="DDK30" s="42"/>
      <c r="DDL30" s="42"/>
      <c r="DDM30" s="43"/>
      <c r="DDN30" s="42"/>
      <c r="DDO30" s="42"/>
      <c r="DDP30" s="43"/>
      <c r="DDQ30" s="42"/>
      <c r="DDR30" s="42"/>
      <c r="DDS30" s="42"/>
      <c r="DDT30" s="43"/>
      <c r="DDU30" s="42"/>
      <c r="DDV30" s="42"/>
      <c r="DDW30" s="43"/>
      <c r="DDX30" s="42"/>
      <c r="DDY30" s="42"/>
      <c r="DDZ30" s="42"/>
      <c r="DEA30" s="43"/>
      <c r="DEB30" s="42"/>
      <c r="DEC30" s="42"/>
      <c r="DED30" s="43"/>
      <c r="DEE30" s="42"/>
      <c r="DEF30" s="42"/>
      <c r="DEG30" s="42"/>
      <c r="DEH30" s="43"/>
      <c r="DEI30" s="42"/>
      <c r="DEJ30" s="42"/>
      <c r="DEK30" s="43"/>
      <c r="DEL30" s="42"/>
      <c r="DEM30" s="42"/>
      <c r="DEN30" s="42"/>
      <c r="DEO30" s="43"/>
      <c r="DEP30" s="42"/>
      <c r="DEQ30" s="42"/>
      <c r="DER30" s="43"/>
      <c r="DES30" s="42"/>
      <c r="DET30" s="42"/>
      <c r="DEU30" s="42"/>
      <c r="DEV30" s="43"/>
      <c r="DEW30" s="42"/>
      <c r="DEX30" s="42"/>
      <c r="DEY30" s="43"/>
      <c r="DEZ30" s="42"/>
      <c r="DFA30" s="42"/>
      <c r="DFB30" s="42"/>
      <c r="DFC30" s="43"/>
      <c r="DFD30" s="42"/>
      <c r="DFE30" s="42"/>
      <c r="DFF30" s="43"/>
      <c r="DFG30" s="42"/>
      <c r="DFH30" s="42"/>
      <c r="DFI30" s="42"/>
      <c r="DFJ30" s="43"/>
      <c r="DFK30" s="42"/>
      <c r="DFL30" s="42"/>
      <c r="DFM30" s="43"/>
      <c r="DFN30" s="42"/>
      <c r="DFO30" s="42"/>
      <c r="DFP30" s="42"/>
      <c r="DFQ30" s="43"/>
      <c r="DFR30" s="42"/>
      <c r="DFS30" s="42"/>
      <c r="DFT30" s="43"/>
      <c r="DFU30" s="42"/>
      <c r="DFV30" s="42"/>
      <c r="DFW30" s="42"/>
      <c r="DFX30" s="43"/>
      <c r="DFY30" s="42"/>
      <c r="DFZ30" s="42"/>
      <c r="DGA30" s="43"/>
      <c r="DGB30" s="42"/>
      <c r="DGC30" s="42"/>
      <c r="DGD30" s="42"/>
      <c r="DGE30" s="43"/>
      <c r="DGF30" s="42"/>
      <c r="DGG30" s="42"/>
      <c r="DGH30" s="43"/>
      <c r="DGI30" s="42"/>
      <c r="DGJ30" s="42"/>
      <c r="DGK30" s="42"/>
      <c r="DGL30" s="43"/>
      <c r="DGM30" s="42"/>
      <c r="DGN30" s="42"/>
      <c r="DGO30" s="43"/>
      <c r="DGP30" s="42"/>
      <c r="DGQ30" s="42"/>
      <c r="DGR30" s="42"/>
      <c r="DGS30" s="43"/>
      <c r="DGT30" s="42"/>
      <c r="DGU30" s="42"/>
      <c r="DGV30" s="43"/>
      <c r="DGW30" s="42"/>
      <c r="DGX30" s="42"/>
      <c r="DGY30" s="42"/>
      <c r="DGZ30" s="43"/>
      <c r="DHA30" s="42"/>
      <c r="DHB30" s="42"/>
      <c r="DHC30" s="43"/>
      <c r="DHD30" s="42"/>
      <c r="DHE30" s="42"/>
      <c r="DHF30" s="42"/>
      <c r="DHG30" s="43"/>
      <c r="DHH30" s="42"/>
      <c r="DHI30" s="42"/>
      <c r="DHJ30" s="43"/>
      <c r="DHK30" s="42"/>
      <c r="DHL30" s="42"/>
      <c r="DHM30" s="42"/>
      <c r="DHN30" s="43"/>
      <c r="DHO30" s="42"/>
      <c r="DHP30" s="42"/>
      <c r="DHQ30" s="43"/>
      <c r="DHR30" s="42"/>
      <c r="DHS30" s="42"/>
      <c r="DHT30" s="42"/>
      <c r="DHU30" s="43"/>
      <c r="DHV30" s="42"/>
      <c r="DHW30" s="42"/>
      <c r="DHX30" s="43"/>
      <c r="DHY30" s="42"/>
      <c r="DHZ30" s="42"/>
      <c r="DIA30" s="42"/>
      <c r="DIB30" s="43"/>
      <c r="DIC30" s="42"/>
      <c r="DID30" s="42"/>
      <c r="DIE30" s="43"/>
      <c r="DIF30" s="42"/>
      <c r="DIG30" s="42"/>
      <c r="DIH30" s="42"/>
      <c r="DII30" s="43"/>
      <c r="DIJ30" s="42"/>
      <c r="DIK30" s="42"/>
      <c r="DIL30" s="43"/>
      <c r="DIM30" s="42"/>
      <c r="DIN30" s="42"/>
      <c r="DIO30" s="42"/>
      <c r="DIP30" s="43"/>
      <c r="DIQ30" s="42"/>
      <c r="DIR30" s="42"/>
      <c r="DIS30" s="43"/>
      <c r="DIT30" s="42"/>
      <c r="DIU30" s="42"/>
      <c r="DIV30" s="42"/>
      <c r="DIW30" s="43"/>
      <c r="DIX30" s="42"/>
      <c r="DIY30" s="42"/>
      <c r="DIZ30" s="43"/>
      <c r="DJA30" s="42"/>
      <c r="DJB30" s="42"/>
      <c r="DJC30" s="42"/>
      <c r="DJD30" s="43"/>
      <c r="DJE30" s="42"/>
      <c r="DJF30" s="42"/>
      <c r="DJG30" s="43"/>
      <c r="DJH30" s="42"/>
      <c r="DJI30" s="42"/>
      <c r="DJJ30" s="42"/>
      <c r="DJK30" s="43"/>
      <c r="DJL30" s="42"/>
      <c r="DJM30" s="42"/>
      <c r="DJN30" s="43"/>
      <c r="DJO30" s="42"/>
      <c r="DJP30" s="42"/>
      <c r="DJQ30" s="42"/>
      <c r="DJR30" s="43"/>
      <c r="DJS30" s="42"/>
      <c r="DJT30" s="42"/>
      <c r="DJU30" s="43"/>
      <c r="DJV30" s="42"/>
      <c r="DJW30" s="42"/>
      <c r="DJX30" s="42"/>
      <c r="DJY30" s="43"/>
      <c r="DJZ30" s="42"/>
      <c r="DKA30" s="42"/>
      <c r="DKB30" s="43"/>
      <c r="DKC30" s="42"/>
      <c r="DKD30" s="42"/>
      <c r="DKE30" s="42"/>
      <c r="DKF30" s="43"/>
      <c r="DKG30" s="42"/>
      <c r="DKH30" s="42"/>
      <c r="DKI30" s="43"/>
      <c r="DKJ30" s="42"/>
      <c r="DKK30" s="42"/>
      <c r="DKL30" s="42"/>
      <c r="DKM30" s="43"/>
      <c r="DKN30" s="42"/>
      <c r="DKO30" s="42"/>
      <c r="DKP30" s="43"/>
      <c r="DKQ30" s="42"/>
      <c r="DKR30" s="42"/>
      <c r="DKS30" s="42"/>
      <c r="DKT30" s="43"/>
      <c r="DKU30" s="42"/>
      <c r="DKV30" s="42"/>
      <c r="DKW30" s="43"/>
      <c r="DKX30" s="42"/>
      <c r="DKY30" s="42"/>
      <c r="DKZ30" s="42"/>
      <c r="DLA30" s="43"/>
      <c r="DLB30" s="42"/>
      <c r="DLC30" s="42"/>
      <c r="DLD30" s="43"/>
      <c r="DLE30" s="42"/>
      <c r="DLF30" s="42"/>
      <c r="DLG30" s="42"/>
      <c r="DLH30" s="43"/>
      <c r="DLI30" s="42"/>
      <c r="DLJ30" s="42"/>
      <c r="DLK30" s="43"/>
      <c r="DLL30" s="42"/>
      <c r="DLM30" s="42"/>
      <c r="DLN30" s="42"/>
      <c r="DLO30" s="43"/>
      <c r="DLP30" s="42"/>
      <c r="DLQ30" s="42"/>
      <c r="DLR30" s="43"/>
      <c r="DLS30" s="42"/>
      <c r="DLT30" s="42"/>
      <c r="DLU30" s="42"/>
      <c r="DLV30" s="43"/>
      <c r="DLW30" s="42"/>
      <c r="DLX30" s="42"/>
      <c r="DLY30" s="43"/>
      <c r="DLZ30" s="42"/>
      <c r="DMA30" s="42"/>
      <c r="DMB30" s="42"/>
      <c r="DMC30" s="43"/>
      <c r="DMD30" s="42"/>
      <c r="DME30" s="42"/>
      <c r="DMF30" s="43"/>
      <c r="DMG30" s="42"/>
      <c r="DMH30" s="42"/>
      <c r="DMI30" s="42"/>
      <c r="DMJ30" s="43"/>
      <c r="DMK30" s="42"/>
      <c r="DML30" s="42"/>
      <c r="DMM30" s="43"/>
      <c r="DMN30" s="42"/>
      <c r="DMO30" s="42"/>
      <c r="DMP30" s="42"/>
      <c r="DMQ30" s="43"/>
      <c r="DMR30" s="42"/>
      <c r="DMS30" s="42"/>
      <c r="DMT30" s="43"/>
      <c r="DMU30" s="42"/>
      <c r="DMV30" s="42"/>
      <c r="DMW30" s="42"/>
      <c r="DMX30" s="43"/>
      <c r="DMY30" s="42"/>
      <c r="DMZ30" s="42"/>
      <c r="DNA30" s="43"/>
      <c r="DNB30" s="42"/>
      <c r="DNC30" s="42"/>
      <c r="DND30" s="42"/>
      <c r="DNE30" s="43"/>
      <c r="DNF30" s="42"/>
      <c r="DNG30" s="42"/>
      <c r="DNH30" s="43"/>
      <c r="DNI30" s="42"/>
      <c r="DNJ30" s="42"/>
      <c r="DNK30" s="42"/>
      <c r="DNL30" s="43"/>
      <c r="DNM30" s="42"/>
      <c r="DNN30" s="42"/>
      <c r="DNO30" s="43"/>
      <c r="DNP30" s="42"/>
      <c r="DNQ30" s="42"/>
      <c r="DNR30" s="42"/>
      <c r="DNS30" s="43"/>
      <c r="DNT30" s="42"/>
      <c r="DNU30" s="42"/>
      <c r="DNV30" s="43"/>
      <c r="DNW30" s="42"/>
      <c r="DNX30" s="42"/>
      <c r="DNY30" s="42"/>
      <c r="DNZ30" s="43"/>
      <c r="DOA30" s="42"/>
      <c r="DOB30" s="42"/>
      <c r="DOC30" s="43"/>
      <c r="DOD30" s="42"/>
      <c r="DOE30" s="42"/>
      <c r="DOF30" s="42"/>
      <c r="DOG30" s="43"/>
      <c r="DOH30" s="42"/>
      <c r="DOI30" s="42"/>
      <c r="DOJ30" s="43"/>
      <c r="DOK30" s="42"/>
      <c r="DOL30" s="42"/>
      <c r="DOM30" s="42"/>
      <c r="DON30" s="43"/>
      <c r="DOO30" s="42"/>
      <c r="DOP30" s="42"/>
      <c r="DOQ30" s="43"/>
      <c r="DOR30" s="42"/>
      <c r="DOS30" s="42"/>
      <c r="DOT30" s="42"/>
      <c r="DOU30" s="43"/>
      <c r="DOV30" s="42"/>
      <c r="DOW30" s="42"/>
      <c r="DOX30" s="43"/>
      <c r="DOY30" s="42"/>
      <c r="DOZ30" s="42"/>
      <c r="DPA30" s="42"/>
      <c r="DPB30" s="43"/>
      <c r="DPC30" s="42"/>
      <c r="DPD30" s="42"/>
      <c r="DPE30" s="43"/>
      <c r="DPF30" s="42"/>
      <c r="DPG30" s="42"/>
      <c r="DPH30" s="42"/>
      <c r="DPI30" s="43"/>
      <c r="DPJ30" s="42"/>
      <c r="DPK30" s="42"/>
      <c r="DPL30" s="43"/>
      <c r="DPM30" s="42"/>
      <c r="DPN30" s="42"/>
      <c r="DPO30" s="42"/>
      <c r="DPP30" s="43"/>
      <c r="DPQ30" s="42"/>
      <c r="DPR30" s="42"/>
      <c r="DPS30" s="43"/>
      <c r="DPT30" s="42"/>
      <c r="DPU30" s="42"/>
      <c r="DPV30" s="42"/>
      <c r="DPW30" s="43"/>
      <c r="DPX30" s="42"/>
      <c r="DPY30" s="42"/>
      <c r="DPZ30" s="43"/>
      <c r="DQA30" s="42"/>
      <c r="DQB30" s="42"/>
      <c r="DQC30" s="42"/>
      <c r="DQD30" s="43"/>
      <c r="DQE30" s="42"/>
      <c r="DQF30" s="42"/>
      <c r="DQG30" s="43"/>
      <c r="DQH30" s="42"/>
      <c r="DQI30" s="42"/>
      <c r="DQJ30" s="42"/>
      <c r="DQK30" s="43"/>
      <c r="DQL30" s="42"/>
      <c r="DQM30" s="42"/>
      <c r="DQN30" s="43"/>
      <c r="DQO30" s="42"/>
      <c r="DQP30" s="42"/>
      <c r="DQQ30" s="42"/>
      <c r="DQR30" s="43"/>
      <c r="DQS30" s="42"/>
      <c r="DQT30" s="42"/>
      <c r="DQU30" s="43"/>
      <c r="DQV30" s="42"/>
      <c r="DQW30" s="42"/>
      <c r="DQX30" s="42"/>
      <c r="DQY30" s="43"/>
      <c r="DQZ30" s="42"/>
      <c r="DRA30" s="42"/>
      <c r="DRB30" s="43"/>
      <c r="DRC30" s="42"/>
      <c r="DRD30" s="42"/>
      <c r="DRE30" s="42"/>
      <c r="DRF30" s="43"/>
      <c r="DRG30" s="42"/>
      <c r="DRH30" s="42"/>
      <c r="DRI30" s="43"/>
      <c r="DRJ30" s="42"/>
      <c r="DRK30" s="42"/>
      <c r="DRL30" s="42"/>
      <c r="DRM30" s="43"/>
      <c r="DRN30" s="42"/>
      <c r="DRO30" s="42"/>
      <c r="DRP30" s="43"/>
      <c r="DRQ30" s="42"/>
      <c r="DRR30" s="42"/>
      <c r="DRS30" s="42"/>
      <c r="DRT30" s="43"/>
      <c r="DRU30" s="42"/>
      <c r="DRV30" s="42"/>
      <c r="DRW30" s="43"/>
      <c r="DRX30" s="42"/>
      <c r="DRY30" s="42"/>
      <c r="DRZ30" s="42"/>
      <c r="DSA30" s="43"/>
      <c r="DSB30" s="42"/>
      <c r="DSC30" s="42"/>
      <c r="DSD30" s="43"/>
      <c r="DSE30" s="42"/>
      <c r="DSF30" s="42"/>
      <c r="DSG30" s="42"/>
      <c r="DSH30" s="43"/>
      <c r="DSI30" s="42"/>
      <c r="DSJ30" s="42"/>
      <c r="DSK30" s="43"/>
      <c r="DSL30" s="42"/>
      <c r="DSM30" s="42"/>
      <c r="DSN30" s="42"/>
      <c r="DSO30" s="43"/>
      <c r="DSP30" s="42"/>
      <c r="DSQ30" s="42"/>
      <c r="DSR30" s="43"/>
      <c r="DSS30" s="42"/>
      <c r="DST30" s="42"/>
      <c r="DSU30" s="42"/>
      <c r="DSV30" s="43"/>
      <c r="DSW30" s="42"/>
      <c r="DSX30" s="42"/>
      <c r="DSY30" s="43"/>
      <c r="DSZ30" s="42"/>
      <c r="DTA30" s="42"/>
      <c r="DTB30" s="42"/>
      <c r="DTC30" s="43"/>
      <c r="DTD30" s="42"/>
      <c r="DTE30" s="42"/>
      <c r="DTF30" s="43"/>
      <c r="DTG30" s="42"/>
      <c r="DTH30" s="42"/>
      <c r="DTI30" s="42"/>
      <c r="DTJ30" s="43"/>
      <c r="DTK30" s="42"/>
      <c r="DTL30" s="42"/>
      <c r="DTM30" s="43"/>
      <c r="DTN30" s="42"/>
      <c r="DTO30" s="42"/>
      <c r="DTP30" s="42"/>
      <c r="DTQ30" s="43"/>
      <c r="DTR30" s="42"/>
      <c r="DTS30" s="42"/>
      <c r="DTT30" s="43"/>
      <c r="DTU30" s="42"/>
      <c r="DTV30" s="42"/>
      <c r="DTW30" s="42"/>
      <c r="DTX30" s="43"/>
      <c r="DTY30" s="42"/>
      <c r="DTZ30" s="42"/>
      <c r="DUA30" s="43"/>
      <c r="DUB30" s="42"/>
      <c r="DUC30" s="42"/>
      <c r="DUD30" s="42"/>
      <c r="DUE30" s="43"/>
      <c r="DUF30" s="42"/>
      <c r="DUG30" s="42"/>
      <c r="DUH30" s="43"/>
      <c r="DUI30" s="42"/>
      <c r="DUJ30" s="42"/>
      <c r="DUK30" s="42"/>
      <c r="DUL30" s="43"/>
      <c r="DUM30" s="42"/>
      <c r="DUN30" s="42"/>
      <c r="DUO30" s="43"/>
      <c r="DUP30" s="42"/>
      <c r="DUQ30" s="42"/>
      <c r="DUR30" s="42"/>
      <c r="DUS30" s="43"/>
      <c r="DUT30" s="42"/>
      <c r="DUU30" s="42"/>
      <c r="DUV30" s="43"/>
      <c r="DUW30" s="42"/>
      <c r="DUX30" s="42"/>
      <c r="DUY30" s="42"/>
      <c r="DUZ30" s="43"/>
      <c r="DVA30" s="42"/>
      <c r="DVB30" s="42"/>
      <c r="DVC30" s="43"/>
      <c r="DVD30" s="42"/>
      <c r="DVE30" s="42"/>
      <c r="DVF30" s="42"/>
      <c r="DVG30" s="43"/>
      <c r="DVH30" s="42"/>
      <c r="DVI30" s="42"/>
      <c r="DVJ30" s="43"/>
      <c r="DVK30" s="42"/>
      <c r="DVL30" s="42"/>
      <c r="DVM30" s="42"/>
      <c r="DVN30" s="43"/>
      <c r="DVO30" s="42"/>
      <c r="DVP30" s="42"/>
      <c r="DVQ30" s="43"/>
      <c r="DVR30" s="42"/>
      <c r="DVS30" s="42"/>
      <c r="DVT30" s="42"/>
      <c r="DVU30" s="43"/>
      <c r="DVV30" s="42"/>
      <c r="DVW30" s="42"/>
      <c r="DVX30" s="43"/>
      <c r="DVY30" s="42"/>
      <c r="DVZ30" s="42"/>
      <c r="DWA30" s="42"/>
      <c r="DWB30" s="43"/>
      <c r="DWC30" s="42"/>
      <c r="DWD30" s="42"/>
      <c r="DWE30" s="43"/>
      <c r="DWF30" s="42"/>
      <c r="DWG30" s="42"/>
      <c r="DWH30" s="42"/>
      <c r="DWI30" s="43"/>
      <c r="DWJ30" s="42"/>
      <c r="DWK30" s="42"/>
      <c r="DWL30" s="43"/>
      <c r="DWM30" s="42"/>
      <c r="DWN30" s="42"/>
      <c r="DWO30" s="42"/>
      <c r="DWP30" s="43"/>
      <c r="DWQ30" s="42"/>
      <c r="DWR30" s="42"/>
      <c r="DWS30" s="43"/>
      <c r="DWT30" s="42"/>
      <c r="DWU30" s="42"/>
      <c r="DWV30" s="42"/>
      <c r="DWW30" s="43"/>
      <c r="DWX30" s="42"/>
      <c r="DWY30" s="42"/>
      <c r="DWZ30" s="43"/>
      <c r="DXA30" s="42"/>
      <c r="DXB30" s="42"/>
      <c r="DXC30" s="42"/>
      <c r="DXD30" s="43"/>
      <c r="DXE30" s="42"/>
      <c r="DXF30" s="42"/>
      <c r="DXG30" s="43"/>
      <c r="DXH30" s="42"/>
      <c r="DXI30" s="42"/>
      <c r="DXJ30" s="42"/>
      <c r="DXK30" s="43"/>
      <c r="DXL30" s="42"/>
      <c r="DXM30" s="42"/>
      <c r="DXN30" s="43"/>
      <c r="DXO30" s="42"/>
      <c r="DXP30" s="42"/>
      <c r="DXQ30" s="42"/>
      <c r="DXR30" s="43"/>
      <c r="DXS30" s="42"/>
      <c r="DXT30" s="42"/>
      <c r="DXU30" s="43"/>
      <c r="DXV30" s="42"/>
      <c r="DXW30" s="42"/>
      <c r="DXX30" s="42"/>
      <c r="DXY30" s="43"/>
      <c r="DXZ30" s="42"/>
      <c r="DYA30" s="42"/>
      <c r="DYB30" s="43"/>
      <c r="DYC30" s="42"/>
      <c r="DYD30" s="42"/>
      <c r="DYE30" s="42"/>
      <c r="DYF30" s="43"/>
      <c r="DYG30" s="42"/>
      <c r="DYH30" s="42"/>
      <c r="DYI30" s="43"/>
      <c r="DYJ30" s="42"/>
      <c r="DYK30" s="42"/>
      <c r="DYL30" s="42"/>
      <c r="DYM30" s="43"/>
      <c r="DYN30" s="42"/>
      <c r="DYO30" s="42"/>
      <c r="DYP30" s="43"/>
      <c r="DYQ30" s="42"/>
      <c r="DYR30" s="42"/>
      <c r="DYS30" s="42"/>
      <c r="DYT30" s="43"/>
      <c r="DYU30" s="42"/>
      <c r="DYV30" s="42"/>
      <c r="DYW30" s="43"/>
      <c r="DYX30" s="42"/>
      <c r="DYY30" s="42"/>
      <c r="DYZ30" s="42"/>
      <c r="DZA30" s="43"/>
      <c r="DZB30" s="42"/>
      <c r="DZC30" s="42"/>
      <c r="DZD30" s="43"/>
      <c r="DZE30" s="42"/>
      <c r="DZF30" s="42"/>
      <c r="DZG30" s="42"/>
      <c r="DZH30" s="43"/>
      <c r="DZI30" s="42"/>
      <c r="DZJ30" s="42"/>
      <c r="DZK30" s="43"/>
      <c r="DZL30" s="42"/>
      <c r="DZM30" s="42"/>
      <c r="DZN30" s="42"/>
      <c r="DZO30" s="43"/>
      <c r="DZP30" s="42"/>
      <c r="DZQ30" s="42"/>
      <c r="DZR30" s="43"/>
      <c r="DZS30" s="42"/>
      <c r="DZT30" s="42"/>
      <c r="DZU30" s="42"/>
      <c r="DZV30" s="43"/>
      <c r="DZW30" s="42"/>
      <c r="DZX30" s="42"/>
      <c r="DZY30" s="43"/>
      <c r="DZZ30" s="42"/>
      <c r="EAA30" s="42"/>
      <c r="EAB30" s="42"/>
      <c r="EAC30" s="43"/>
      <c r="EAD30" s="42"/>
      <c r="EAE30" s="42"/>
      <c r="EAF30" s="43"/>
      <c r="EAG30" s="42"/>
      <c r="EAH30" s="42"/>
      <c r="EAI30" s="42"/>
      <c r="EAJ30" s="43"/>
      <c r="EAK30" s="42"/>
      <c r="EAL30" s="42"/>
      <c r="EAM30" s="43"/>
      <c r="EAN30" s="42"/>
      <c r="EAO30" s="42"/>
      <c r="EAP30" s="42"/>
      <c r="EAQ30" s="43"/>
      <c r="EAR30" s="42"/>
      <c r="EAS30" s="42"/>
      <c r="EAT30" s="43"/>
      <c r="EAU30" s="42"/>
      <c r="EAV30" s="42"/>
      <c r="EAW30" s="42"/>
      <c r="EAX30" s="43"/>
      <c r="EAY30" s="42"/>
      <c r="EAZ30" s="42"/>
      <c r="EBA30" s="43"/>
      <c r="EBB30" s="42"/>
      <c r="EBC30" s="42"/>
      <c r="EBD30" s="42"/>
      <c r="EBE30" s="43"/>
      <c r="EBF30" s="42"/>
      <c r="EBG30" s="42"/>
      <c r="EBH30" s="43"/>
      <c r="EBI30" s="42"/>
      <c r="EBJ30" s="42"/>
      <c r="EBK30" s="42"/>
      <c r="EBL30" s="43"/>
      <c r="EBM30" s="42"/>
      <c r="EBN30" s="42"/>
      <c r="EBO30" s="43"/>
      <c r="EBP30" s="42"/>
      <c r="EBQ30" s="42"/>
      <c r="EBR30" s="42"/>
      <c r="EBS30" s="43"/>
      <c r="EBT30" s="42"/>
      <c r="EBU30" s="42"/>
      <c r="EBV30" s="43"/>
      <c r="EBW30" s="42"/>
      <c r="EBX30" s="42"/>
      <c r="EBY30" s="42"/>
      <c r="EBZ30" s="43"/>
      <c r="ECA30" s="42"/>
      <c r="ECB30" s="42"/>
      <c r="ECC30" s="43"/>
      <c r="ECD30" s="42"/>
      <c r="ECE30" s="42"/>
      <c r="ECF30" s="42"/>
      <c r="ECG30" s="43"/>
      <c r="ECH30" s="42"/>
      <c r="ECI30" s="42"/>
      <c r="ECJ30" s="43"/>
      <c r="ECK30" s="42"/>
      <c r="ECL30" s="42"/>
      <c r="ECM30" s="42"/>
      <c r="ECN30" s="43"/>
      <c r="ECO30" s="42"/>
      <c r="ECP30" s="42"/>
      <c r="ECQ30" s="43"/>
      <c r="ECR30" s="42"/>
      <c r="ECS30" s="42"/>
      <c r="ECT30" s="42"/>
      <c r="ECU30" s="43"/>
      <c r="ECV30" s="42"/>
      <c r="ECW30" s="42"/>
      <c r="ECX30" s="43"/>
      <c r="ECY30" s="42"/>
      <c r="ECZ30" s="42"/>
      <c r="EDA30" s="42"/>
      <c r="EDB30" s="43"/>
      <c r="EDC30" s="42"/>
      <c r="EDD30" s="42"/>
      <c r="EDE30" s="43"/>
      <c r="EDF30" s="42"/>
      <c r="EDG30" s="42"/>
      <c r="EDH30" s="42"/>
      <c r="EDI30" s="43"/>
      <c r="EDJ30" s="42"/>
      <c r="EDK30" s="42"/>
      <c r="EDL30" s="43"/>
      <c r="EDM30" s="42"/>
      <c r="EDN30" s="42"/>
      <c r="EDO30" s="42"/>
      <c r="EDP30" s="43"/>
      <c r="EDQ30" s="42"/>
      <c r="EDR30" s="42"/>
      <c r="EDS30" s="43"/>
      <c r="EDT30" s="42"/>
      <c r="EDU30" s="42"/>
      <c r="EDV30" s="42"/>
      <c r="EDW30" s="43"/>
      <c r="EDX30" s="42"/>
      <c r="EDY30" s="42"/>
      <c r="EDZ30" s="43"/>
      <c r="EEA30" s="42"/>
      <c r="EEB30" s="42"/>
      <c r="EEC30" s="42"/>
      <c r="EED30" s="43"/>
      <c r="EEE30" s="42"/>
      <c r="EEF30" s="42"/>
      <c r="EEG30" s="43"/>
      <c r="EEH30" s="42"/>
      <c r="EEI30" s="42"/>
      <c r="EEJ30" s="42"/>
      <c r="EEK30" s="43"/>
      <c r="EEL30" s="42"/>
      <c r="EEM30" s="42"/>
      <c r="EEN30" s="43"/>
      <c r="EEO30" s="42"/>
      <c r="EEP30" s="42"/>
      <c r="EEQ30" s="42"/>
      <c r="EER30" s="43"/>
      <c r="EES30" s="42"/>
      <c r="EET30" s="42"/>
      <c r="EEU30" s="43"/>
      <c r="EEV30" s="42"/>
      <c r="EEW30" s="42"/>
      <c r="EEX30" s="42"/>
      <c r="EEY30" s="43"/>
      <c r="EEZ30" s="42"/>
      <c r="EFA30" s="42"/>
      <c r="EFB30" s="43"/>
      <c r="EFC30" s="42"/>
      <c r="EFD30" s="42"/>
      <c r="EFE30" s="42"/>
      <c r="EFF30" s="43"/>
      <c r="EFG30" s="42"/>
      <c r="EFH30" s="42"/>
      <c r="EFI30" s="43"/>
      <c r="EFJ30" s="42"/>
      <c r="EFK30" s="42"/>
      <c r="EFL30" s="42"/>
      <c r="EFM30" s="43"/>
      <c r="EFN30" s="42"/>
      <c r="EFO30" s="42"/>
      <c r="EFP30" s="43"/>
      <c r="EFQ30" s="42"/>
      <c r="EFR30" s="42"/>
      <c r="EFS30" s="42"/>
      <c r="EFT30" s="43"/>
      <c r="EFU30" s="42"/>
      <c r="EFV30" s="42"/>
      <c r="EFW30" s="43"/>
      <c r="EFX30" s="42"/>
      <c r="EFY30" s="42"/>
      <c r="EFZ30" s="42"/>
      <c r="EGA30" s="43"/>
      <c r="EGB30" s="42"/>
      <c r="EGC30" s="42"/>
      <c r="EGD30" s="43"/>
      <c r="EGE30" s="42"/>
      <c r="EGF30" s="42"/>
      <c r="EGG30" s="42"/>
      <c r="EGH30" s="43"/>
      <c r="EGI30" s="42"/>
      <c r="EGJ30" s="42"/>
      <c r="EGK30" s="43"/>
      <c r="EGL30" s="42"/>
      <c r="EGM30" s="42"/>
      <c r="EGN30" s="42"/>
      <c r="EGO30" s="43"/>
      <c r="EGP30" s="42"/>
      <c r="EGQ30" s="42"/>
      <c r="EGR30" s="43"/>
      <c r="EGS30" s="42"/>
      <c r="EGT30" s="42"/>
      <c r="EGU30" s="42"/>
      <c r="EGV30" s="43"/>
      <c r="EGW30" s="42"/>
      <c r="EGX30" s="42"/>
      <c r="EGY30" s="43"/>
      <c r="EGZ30" s="42"/>
      <c r="EHA30" s="42"/>
      <c r="EHB30" s="42"/>
      <c r="EHC30" s="43"/>
      <c r="EHD30" s="42"/>
      <c r="EHE30" s="42"/>
      <c r="EHF30" s="43"/>
      <c r="EHG30" s="42"/>
      <c r="EHH30" s="42"/>
      <c r="EHI30" s="42"/>
      <c r="EHJ30" s="43"/>
      <c r="EHK30" s="42"/>
      <c r="EHL30" s="42"/>
      <c r="EHM30" s="43"/>
      <c r="EHN30" s="42"/>
      <c r="EHO30" s="42"/>
      <c r="EHP30" s="42"/>
      <c r="EHQ30" s="43"/>
      <c r="EHR30" s="42"/>
      <c r="EHS30" s="42"/>
      <c r="EHT30" s="43"/>
      <c r="EHU30" s="42"/>
      <c r="EHV30" s="42"/>
      <c r="EHW30" s="42"/>
      <c r="EHX30" s="43"/>
      <c r="EHY30" s="42"/>
      <c r="EHZ30" s="42"/>
      <c r="EIA30" s="43"/>
      <c r="EIB30" s="42"/>
      <c r="EIC30" s="42"/>
      <c r="EID30" s="42"/>
      <c r="EIE30" s="43"/>
      <c r="EIF30" s="42"/>
      <c r="EIG30" s="42"/>
      <c r="EIH30" s="43"/>
      <c r="EII30" s="42"/>
      <c r="EIJ30" s="42"/>
      <c r="EIK30" s="42"/>
      <c r="EIL30" s="43"/>
      <c r="EIM30" s="42"/>
      <c r="EIN30" s="42"/>
      <c r="EIO30" s="43"/>
      <c r="EIP30" s="42"/>
      <c r="EIQ30" s="42"/>
      <c r="EIR30" s="42"/>
      <c r="EIS30" s="43"/>
      <c r="EIT30" s="42"/>
      <c r="EIU30" s="42"/>
      <c r="EIV30" s="43"/>
      <c r="EIW30" s="42"/>
      <c r="EIX30" s="42"/>
      <c r="EIY30" s="42"/>
      <c r="EIZ30" s="43"/>
      <c r="EJA30" s="42"/>
      <c r="EJB30" s="42"/>
      <c r="EJC30" s="43"/>
      <c r="EJD30" s="42"/>
      <c r="EJE30" s="42"/>
      <c r="EJF30" s="42"/>
      <c r="EJG30" s="43"/>
      <c r="EJH30" s="42"/>
      <c r="EJI30" s="42"/>
      <c r="EJJ30" s="43"/>
      <c r="EJK30" s="42"/>
      <c r="EJL30" s="42"/>
      <c r="EJM30" s="42"/>
      <c r="EJN30" s="43"/>
      <c r="EJO30" s="42"/>
      <c r="EJP30" s="42"/>
      <c r="EJQ30" s="43"/>
      <c r="EJR30" s="42"/>
      <c r="EJS30" s="42"/>
      <c r="EJT30" s="42"/>
      <c r="EJU30" s="43"/>
      <c r="EJV30" s="42"/>
      <c r="EJW30" s="42"/>
      <c r="EJX30" s="43"/>
      <c r="EJY30" s="42"/>
      <c r="EJZ30" s="42"/>
      <c r="EKA30" s="42"/>
      <c r="EKB30" s="43"/>
      <c r="EKC30" s="42"/>
      <c r="EKD30" s="42"/>
      <c r="EKE30" s="43"/>
      <c r="EKF30" s="42"/>
      <c r="EKG30" s="42"/>
      <c r="EKH30" s="42"/>
      <c r="EKI30" s="43"/>
      <c r="EKJ30" s="42"/>
      <c r="EKK30" s="42"/>
      <c r="EKL30" s="43"/>
      <c r="EKM30" s="42"/>
      <c r="EKN30" s="42"/>
      <c r="EKO30" s="42"/>
      <c r="EKP30" s="43"/>
      <c r="EKQ30" s="42"/>
      <c r="EKR30" s="42"/>
      <c r="EKS30" s="43"/>
      <c r="EKT30" s="42"/>
      <c r="EKU30" s="42"/>
      <c r="EKV30" s="42"/>
      <c r="EKW30" s="43"/>
      <c r="EKX30" s="42"/>
      <c r="EKY30" s="42"/>
      <c r="EKZ30" s="43"/>
      <c r="ELA30" s="42"/>
      <c r="ELB30" s="42"/>
      <c r="ELC30" s="42"/>
      <c r="ELD30" s="43"/>
      <c r="ELE30" s="42"/>
      <c r="ELF30" s="42"/>
      <c r="ELG30" s="43"/>
      <c r="ELH30" s="42"/>
      <c r="ELI30" s="42"/>
      <c r="ELJ30" s="42"/>
      <c r="ELK30" s="43"/>
      <c r="ELL30" s="42"/>
      <c r="ELM30" s="42"/>
      <c r="ELN30" s="43"/>
      <c r="ELO30" s="42"/>
      <c r="ELP30" s="42"/>
      <c r="ELQ30" s="42"/>
      <c r="ELR30" s="43"/>
      <c r="ELS30" s="42"/>
      <c r="ELT30" s="42"/>
      <c r="ELU30" s="43"/>
      <c r="ELV30" s="42"/>
      <c r="ELW30" s="42"/>
      <c r="ELX30" s="42"/>
      <c r="ELY30" s="43"/>
      <c r="ELZ30" s="42"/>
      <c r="EMA30" s="42"/>
      <c r="EMB30" s="43"/>
      <c r="EMC30" s="42"/>
      <c r="EMD30" s="42"/>
      <c r="EME30" s="42"/>
      <c r="EMF30" s="43"/>
      <c r="EMG30" s="42"/>
      <c r="EMH30" s="42"/>
      <c r="EMI30" s="43"/>
      <c r="EMJ30" s="42"/>
      <c r="EMK30" s="42"/>
      <c r="EML30" s="42"/>
      <c r="EMM30" s="43"/>
      <c r="EMN30" s="42"/>
      <c r="EMO30" s="42"/>
      <c r="EMP30" s="43"/>
      <c r="EMQ30" s="42"/>
      <c r="EMR30" s="42"/>
      <c r="EMS30" s="42"/>
      <c r="EMT30" s="43"/>
      <c r="EMU30" s="42"/>
      <c r="EMV30" s="42"/>
      <c r="EMW30" s="43"/>
      <c r="EMX30" s="42"/>
      <c r="EMY30" s="42"/>
      <c r="EMZ30" s="42"/>
      <c r="ENA30" s="43"/>
      <c r="ENB30" s="42"/>
      <c r="ENC30" s="42"/>
      <c r="END30" s="43"/>
      <c r="ENE30" s="42"/>
      <c r="ENF30" s="42"/>
      <c r="ENG30" s="42"/>
      <c r="ENH30" s="43"/>
      <c r="ENI30" s="42"/>
      <c r="ENJ30" s="42"/>
      <c r="ENK30" s="43"/>
      <c r="ENL30" s="42"/>
      <c r="ENM30" s="42"/>
      <c r="ENN30" s="42"/>
      <c r="ENO30" s="43"/>
      <c r="ENP30" s="42"/>
      <c r="ENQ30" s="42"/>
      <c r="ENR30" s="43"/>
      <c r="ENS30" s="42"/>
      <c r="ENT30" s="42"/>
      <c r="ENU30" s="42"/>
      <c r="ENV30" s="43"/>
      <c r="ENW30" s="42"/>
      <c r="ENX30" s="42"/>
      <c r="ENY30" s="43"/>
      <c r="ENZ30" s="42"/>
      <c r="EOA30" s="42"/>
      <c r="EOB30" s="42"/>
      <c r="EOC30" s="43"/>
      <c r="EOD30" s="42"/>
      <c r="EOE30" s="42"/>
      <c r="EOF30" s="43"/>
      <c r="EOG30" s="42"/>
      <c r="EOH30" s="42"/>
      <c r="EOI30" s="42"/>
      <c r="EOJ30" s="43"/>
      <c r="EOK30" s="42"/>
      <c r="EOL30" s="42"/>
      <c r="EOM30" s="43"/>
      <c r="EON30" s="42"/>
      <c r="EOO30" s="42"/>
      <c r="EOP30" s="42"/>
      <c r="EOQ30" s="43"/>
      <c r="EOR30" s="42"/>
      <c r="EOS30" s="42"/>
      <c r="EOT30" s="43"/>
      <c r="EOU30" s="42"/>
      <c r="EOV30" s="42"/>
      <c r="EOW30" s="42"/>
      <c r="EOX30" s="43"/>
      <c r="EOY30" s="42"/>
      <c r="EOZ30" s="42"/>
      <c r="EPA30" s="43"/>
      <c r="EPB30" s="42"/>
      <c r="EPC30" s="42"/>
      <c r="EPD30" s="42"/>
      <c r="EPE30" s="43"/>
      <c r="EPF30" s="42"/>
      <c r="EPG30" s="42"/>
      <c r="EPH30" s="43"/>
      <c r="EPI30" s="42"/>
      <c r="EPJ30" s="42"/>
      <c r="EPK30" s="42"/>
      <c r="EPL30" s="43"/>
      <c r="EPM30" s="42"/>
      <c r="EPN30" s="42"/>
      <c r="EPO30" s="43"/>
      <c r="EPP30" s="42"/>
      <c r="EPQ30" s="42"/>
      <c r="EPR30" s="42"/>
      <c r="EPS30" s="43"/>
      <c r="EPT30" s="42"/>
      <c r="EPU30" s="42"/>
      <c r="EPV30" s="43"/>
      <c r="EPW30" s="42"/>
      <c r="EPX30" s="42"/>
      <c r="EPY30" s="42"/>
      <c r="EPZ30" s="43"/>
      <c r="EQA30" s="42"/>
      <c r="EQB30" s="42"/>
      <c r="EQC30" s="43"/>
      <c r="EQD30" s="42"/>
      <c r="EQE30" s="42"/>
      <c r="EQF30" s="42"/>
      <c r="EQG30" s="43"/>
      <c r="EQH30" s="42"/>
      <c r="EQI30" s="42"/>
      <c r="EQJ30" s="43"/>
      <c r="EQK30" s="42"/>
      <c r="EQL30" s="42"/>
      <c r="EQM30" s="42"/>
      <c r="EQN30" s="43"/>
      <c r="EQO30" s="42"/>
      <c r="EQP30" s="42"/>
      <c r="EQQ30" s="43"/>
      <c r="EQR30" s="42"/>
      <c r="EQS30" s="42"/>
      <c r="EQT30" s="42"/>
      <c r="EQU30" s="43"/>
      <c r="EQV30" s="42"/>
      <c r="EQW30" s="42"/>
      <c r="EQX30" s="43"/>
      <c r="EQY30" s="42"/>
      <c r="EQZ30" s="42"/>
      <c r="ERA30" s="42"/>
      <c r="ERB30" s="43"/>
      <c r="ERC30" s="42"/>
      <c r="ERD30" s="42"/>
      <c r="ERE30" s="43"/>
      <c r="ERF30" s="42"/>
      <c r="ERG30" s="42"/>
      <c r="ERH30" s="42"/>
      <c r="ERI30" s="43"/>
      <c r="ERJ30" s="42"/>
      <c r="ERK30" s="42"/>
      <c r="ERL30" s="43"/>
      <c r="ERM30" s="42"/>
      <c r="ERN30" s="42"/>
      <c r="ERO30" s="42"/>
      <c r="ERP30" s="43"/>
      <c r="ERQ30" s="42"/>
      <c r="ERR30" s="42"/>
      <c r="ERS30" s="43"/>
      <c r="ERT30" s="42"/>
      <c r="ERU30" s="42"/>
      <c r="ERV30" s="42"/>
      <c r="ERW30" s="43"/>
      <c r="ERX30" s="42"/>
      <c r="ERY30" s="42"/>
      <c r="ERZ30" s="43"/>
      <c r="ESA30" s="42"/>
      <c r="ESB30" s="42"/>
      <c r="ESC30" s="42"/>
      <c r="ESD30" s="43"/>
      <c r="ESE30" s="42"/>
      <c r="ESF30" s="42"/>
      <c r="ESG30" s="43"/>
      <c r="ESH30" s="42"/>
      <c r="ESI30" s="42"/>
      <c r="ESJ30" s="42"/>
      <c r="ESK30" s="43"/>
      <c r="ESL30" s="42"/>
      <c r="ESM30" s="42"/>
      <c r="ESN30" s="43"/>
      <c r="ESO30" s="42"/>
      <c r="ESP30" s="42"/>
      <c r="ESQ30" s="42"/>
      <c r="ESR30" s="43"/>
      <c r="ESS30" s="42"/>
      <c r="EST30" s="42"/>
      <c r="ESU30" s="43"/>
      <c r="ESV30" s="42"/>
      <c r="ESW30" s="42"/>
      <c r="ESX30" s="42"/>
      <c r="ESY30" s="43"/>
      <c r="ESZ30" s="42"/>
      <c r="ETA30" s="42"/>
      <c r="ETB30" s="43"/>
      <c r="ETC30" s="42"/>
      <c r="ETD30" s="42"/>
      <c r="ETE30" s="42"/>
      <c r="ETF30" s="43"/>
      <c r="ETG30" s="42"/>
      <c r="ETH30" s="42"/>
      <c r="ETI30" s="43"/>
      <c r="ETJ30" s="42"/>
      <c r="ETK30" s="42"/>
      <c r="ETL30" s="42"/>
      <c r="ETM30" s="43"/>
      <c r="ETN30" s="42"/>
      <c r="ETO30" s="42"/>
      <c r="ETP30" s="43"/>
      <c r="ETQ30" s="42"/>
      <c r="ETR30" s="42"/>
      <c r="ETS30" s="42"/>
      <c r="ETT30" s="43"/>
      <c r="ETU30" s="42"/>
      <c r="ETV30" s="42"/>
      <c r="ETW30" s="43"/>
      <c r="ETX30" s="42"/>
      <c r="ETY30" s="42"/>
      <c r="ETZ30" s="42"/>
      <c r="EUA30" s="43"/>
      <c r="EUB30" s="42"/>
      <c r="EUC30" s="42"/>
      <c r="EUD30" s="43"/>
      <c r="EUE30" s="42"/>
      <c r="EUF30" s="42"/>
      <c r="EUG30" s="42"/>
      <c r="EUH30" s="43"/>
      <c r="EUI30" s="42"/>
      <c r="EUJ30" s="42"/>
      <c r="EUK30" s="43"/>
      <c r="EUL30" s="42"/>
      <c r="EUM30" s="42"/>
      <c r="EUN30" s="42"/>
      <c r="EUO30" s="43"/>
      <c r="EUP30" s="42"/>
      <c r="EUQ30" s="42"/>
      <c r="EUR30" s="43"/>
      <c r="EUS30" s="42"/>
      <c r="EUT30" s="42"/>
      <c r="EUU30" s="42"/>
      <c r="EUV30" s="43"/>
      <c r="EUW30" s="42"/>
      <c r="EUX30" s="42"/>
      <c r="EUY30" s="43"/>
      <c r="EUZ30" s="42"/>
      <c r="EVA30" s="42"/>
      <c r="EVB30" s="42"/>
      <c r="EVC30" s="43"/>
      <c r="EVD30" s="42"/>
      <c r="EVE30" s="42"/>
      <c r="EVF30" s="43"/>
      <c r="EVG30" s="42"/>
      <c r="EVH30" s="42"/>
      <c r="EVI30" s="42"/>
      <c r="EVJ30" s="43"/>
      <c r="EVK30" s="42"/>
      <c r="EVL30" s="42"/>
      <c r="EVM30" s="43"/>
      <c r="EVN30" s="42"/>
      <c r="EVO30" s="42"/>
      <c r="EVP30" s="42"/>
      <c r="EVQ30" s="43"/>
      <c r="EVR30" s="42"/>
      <c r="EVS30" s="42"/>
      <c r="EVT30" s="43"/>
      <c r="EVU30" s="42"/>
      <c r="EVV30" s="42"/>
      <c r="EVW30" s="42"/>
      <c r="EVX30" s="43"/>
      <c r="EVY30" s="42"/>
      <c r="EVZ30" s="42"/>
      <c r="EWA30" s="43"/>
      <c r="EWB30" s="42"/>
      <c r="EWC30" s="42"/>
      <c r="EWD30" s="42"/>
      <c r="EWE30" s="43"/>
      <c r="EWF30" s="42"/>
      <c r="EWG30" s="42"/>
      <c r="EWH30" s="43"/>
      <c r="EWI30" s="42"/>
      <c r="EWJ30" s="42"/>
      <c r="EWK30" s="42"/>
      <c r="EWL30" s="43"/>
      <c r="EWM30" s="42"/>
      <c r="EWN30" s="42"/>
      <c r="EWO30" s="43"/>
      <c r="EWP30" s="42"/>
      <c r="EWQ30" s="42"/>
      <c r="EWR30" s="42"/>
      <c r="EWS30" s="43"/>
      <c r="EWT30" s="42"/>
      <c r="EWU30" s="42"/>
      <c r="EWV30" s="43"/>
      <c r="EWW30" s="42"/>
      <c r="EWX30" s="42"/>
      <c r="EWY30" s="42"/>
      <c r="EWZ30" s="43"/>
      <c r="EXA30" s="42"/>
      <c r="EXB30" s="42"/>
      <c r="EXC30" s="43"/>
      <c r="EXD30" s="42"/>
      <c r="EXE30" s="42"/>
      <c r="EXF30" s="42"/>
      <c r="EXG30" s="43"/>
      <c r="EXH30" s="42"/>
      <c r="EXI30" s="42"/>
      <c r="EXJ30" s="43"/>
      <c r="EXK30" s="42"/>
      <c r="EXL30" s="42"/>
      <c r="EXM30" s="42"/>
      <c r="EXN30" s="43"/>
      <c r="EXO30" s="42"/>
      <c r="EXP30" s="42"/>
      <c r="EXQ30" s="43"/>
      <c r="EXR30" s="42"/>
      <c r="EXS30" s="42"/>
      <c r="EXT30" s="42"/>
      <c r="EXU30" s="43"/>
      <c r="EXV30" s="42"/>
      <c r="EXW30" s="42"/>
      <c r="EXX30" s="43"/>
      <c r="EXY30" s="42"/>
      <c r="EXZ30" s="42"/>
      <c r="EYA30" s="42"/>
      <c r="EYB30" s="43"/>
      <c r="EYC30" s="42"/>
      <c r="EYD30" s="42"/>
      <c r="EYE30" s="43"/>
      <c r="EYF30" s="42"/>
      <c r="EYG30" s="42"/>
      <c r="EYH30" s="42"/>
      <c r="EYI30" s="43"/>
      <c r="EYJ30" s="42"/>
      <c r="EYK30" s="42"/>
      <c r="EYL30" s="43"/>
      <c r="EYM30" s="42"/>
      <c r="EYN30" s="42"/>
      <c r="EYO30" s="42"/>
      <c r="EYP30" s="43"/>
      <c r="EYQ30" s="42"/>
      <c r="EYR30" s="42"/>
      <c r="EYS30" s="43"/>
      <c r="EYT30" s="42"/>
      <c r="EYU30" s="42"/>
      <c r="EYV30" s="42"/>
      <c r="EYW30" s="43"/>
      <c r="EYX30" s="42"/>
      <c r="EYY30" s="42"/>
      <c r="EYZ30" s="43"/>
      <c r="EZA30" s="42"/>
      <c r="EZB30" s="42"/>
      <c r="EZC30" s="42"/>
      <c r="EZD30" s="43"/>
      <c r="EZE30" s="42"/>
      <c r="EZF30" s="42"/>
      <c r="EZG30" s="43"/>
      <c r="EZH30" s="42"/>
      <c r="EZI30" s="42"/>
      <c r="EZJ30" s="42"/>
      <c r="EZK30" s="43"/>
      <c r="EZL30" s="42"/>
      <c r="EZM30" s="42"/>
      <c r="EZN30" s="43"/>
      <c r="EZO30" s="42"/>
      <c r="EZP30" s="42"/>
      <c r="EZQ30" s="42"/>
      <c r="EZR30" s="43"/>
      <c r="EZS30" s="42"/>
      <c r="EZT30" s="42"/>
      <c r="EZU30" s="43"/>
      <c r="EZV30" s="42"/>
      <c r="EZW30" s="42"/>
      <c r="EZX30" s="42"/>
      <c r="EZY30" s="43"/>
      <c r="EZZ30" s="42"/>
      <c r="FAA30" s="42"/>
      <c r="FAB30" s="43"/>
      <c r="FAC30" s="42"/>
      <c r="FAD30" s="42"/>
      <c r="FAE30" s="42"/>
      <c r="FAF30" s="43"/>
      <c r="FAG30" s="42"/>
      <c r="FAH30" s="42"/>
      <c r="FAI30" s="43"/>
      <c r="FAJ30" s="42"/>
      <c r="FAK30" s="42"/>
      <c r="FAL30" s="42"/>
      <c r="FAM30" s="43"/>
      <c r="FAN30" s="42"/>
      <c r="FAO30" s="42"/>
      <c r="FAP30" s="43"/>
      <c r="FAQ30" s="42"/>
      <c r="FAR30" s="42"/>
      <c r="FAS30" s="42"/>
      <c r="FAT30" s="43"/>
      <c r="FAU30" s="42"/>
      <c r="FAV30" s="42"/>
      <c r="FAW30" s="43"/>
      <c r="FAX30" s="42"/>
      <c r="FAY30" s="42"/>
      <c r="FAZ30" s="42"/>
      <c r="FBA30" s="43"/>
      <c r="FBB30" s="42"/>
      <c r="FBC30" s="42"/>
      <c r="FBD30" s="43"/>
      <c r="FBE30" s="42"/>
      <c r="FBF30" s="42"/>
      <c r="FBG30" s="42"/>
      <c r="FBH30" s="43"/>
      <c r="FBI30" s="42"/>
      <c r="FBJ30" s="42"/>
      <c r="FBK30" s="43"/>
      <c r="FBL30" s="42"/>
      <c r="FBM30" s="42"/>
      <c r="FBN30" s="42"/>
      <c r="FBO30" s="43"/>
      <c r="FBP30" s="42"/>
      <c r="FBQ30" s="42"/>
      <c r="FBR30" s="43"/>
      <c r="FBS30" s="42"/>
      <c r="FBT30" s="42"/>
      <c r="FBU30" s="42"/>
      <c r="FBV30" s="43"/>
      <c r="FBW30" s="42"/>
      <c r="FBX30" s="42"/>
      <c r="FBY30" s="43"/>
      <c r="FBZ30" s="42"/>
      <c r="FCA30" s="42"/>
      <c r="FCB30" s="42"/>
      <c r="FCC30" s="43"/>
      <c r="FCD30" s="42"/>
      <c r="FCE30" s="42"/>
      <c r="FCF30" s="43"/>
      <c r="FCG30" s="42"/>
      <c r="FCH30" s="42"/>
      <c r="FCI30" s="42"/>
      <c r="FCJ30" s="43"/>
      <c r="FCK30" s="42"/>
      <c r="FCL30" s="42"/>
      <c r="FCM30" s="43"/>
      <c r="FCN30" s="42"/>
      <c r="FCO30" s="42"/>
      <c r="FCP30" s="42"/>
      <c r="FCQ30" s="43"/>
      <c r="FCR30" s="42"/>
      <c r="FCS30" s="42"/>
      <c r="FCT30" s="43"/>
      <c r="FCU30" s="42"/>
      <c r="FCV30" s="42"/>
      <c r="FCW30" s="42"/>
      <c r="FCX30" s="43"/>
      <c r="FCY30" s="42"/>
      <c r="FCZ30" s="42"/>
      <c r="FDA30" s="43"/>
      <c r="FDB30" s="42"/>
      <c r="FDC30" s="42"/>
      <c r="FDD30" s="42"/>
      <c r="FDE30" s="43"/>
      <c r="FDF30" s="42"/>
      <c r="FDG30" s="42"/>
      <c r="FDH30" s="43"/>
      <c r="FDI30" s="42"/>
      <c r="FDJ30" s="42"/>
      <c r="FDK30" s="42"/>
      <c r="FDL30" s="43"/>
      <c r="FDM30" s="42"/>
      <c r="FDN30" s="42"/>
      <c r="FDO30" s="43"/>
      <c r="FDP30" s="42"/>
      <c r="FDQ30" s="42"/>
      <c r="FDR30" s="42"/>
      <c r="FDS30" s="43"/>
      <c r="FDT30" s="42"/>
      <c r="FDU30" s="42"/>
      <c r="FDV30" s="43"/>
      <c r="FDW30" s="42"/>
      <c r="FDX30" s="42"/>
      <c r="FDY30" s="42"/>
      <c r="FDZ30" s="43"/>
      <c r="FEA30" s="42"/>
      <c r="FEB30" s="42"/>
      <c r="FEC30" s="43"/>
      <c r="FED30" s="42"/>
      <c r="FEE30" s="42"/>
      <c r="FEF30" s="42"/>
      <c r="FEG30" s="43"/>
      <c r="FEH30" s="42"/>
      <c r="FEI30" s="42"/>
      <c r="FEJ30" s="43"/>
      <c r="FEK30" s="42"/>
      <c r="FEL30" s="42"/>
      <c r="FEM30" s="42"/>
      <c r="FEN30" s="43"/>
      <c r="FEO30" s="42"/>
      <c r="FEP30" s="42"/>
      <c r="FEQ30" s="43"/>
      <c r="FER30" s="42"/>
      <c r="FES30" s="42"/>
      <c r="FET30" s="42"/>
      <c r="FEU30" s="43"/>
      <c r="FEV30" s="42"/>
      <c r="FEW30" s="42"/>
      <c r="FEX30" s="43"/>
      <c r="FEY30" s="42"/>
      <c r="FEZ30" s="42"/>
      <c r="FFA30" s="42"/>
      <c r="FFB30" s="43"/>
      <c r="FFC30" s="42"/>
      <c r="FFD30" s="42"/>
      <c r="FFE30" s="43"/>
      <c r="FFF30" s="42"/>
      <c r="FFG30" s="42"/>
      <c r="FFH30" s="42"/>
      <c r="FFI30" s="43"/>
      <c r="FFJ30" s="42"/>
      <c r="FFK30" s="42"/>
      <c r="FFL30" s="43"/>
      <c r="FFM30" s="42"/>
      <c r="FFN30" s="42"/>
      <c r="FFO30" s="42"/>
      <c r="FFP30" s="43"/>
      <c r="FFQ30" s="42"/>
      <c r="FFR30" s="42"/>
      <c r="FFS30" s="43"/>
      <c r="FFT30" s="42"/>
      <c r="FFU30" s="42"/>
      <c r="FFV30" s="42"/>
      <c r="FFW30" s="43"/>
      <c r="FFX30" s="42"/>
      <c r="FFY30" s="42"/>
      <c r="FFZ30" s="43"/>
      <c r="FGA30" s="42"/>
      <c r="FGB30" s="42"/>
      <c r="FGC30" s="42"/>
      <c r="FGD30" s="43"/>
      <c r="FGE30" s="42"/>
      <c r="FGF30" s="42"/>
      <c r="FGG30" s="43"/>
      <c r="FGH30" s="42"/>
      <c r="FGI30" s="42"/>
      <c r="FGJ30" s="42"/>
      <c r="FGK30" s="43"/>
      <c r="FGL30" s="42"/>
      <c r="FGM30" s="42"/>
      <c r="FGN30" s="43"/>
      <c r="FGO30" s="42"/>
      <c r="FGP30" s="42"/>
      <c r="FGQ30" s="42"/>
      <c r="FGR30" s="43"/>
      <c r="FGS30" s="42"/>
      <c r="FGT30" s="42"/>
      <c r="FGU30" s="43"/>
      <c r="FGV30" s="42"/>
      <c r="FGW30" s="42"/>
      <c r="FGX30" s="42"/>
      <c r="FGY30" s="43"/>
      <c r="FGZ30" s="42"/>
      <c r="FHA30" s="42"/>
      <c r="FHB30" s="43"/>
      <c r="FHC30" s="42"/>
      <c r="FHD30" s="42"/>
      <c r="FHE30" s="42"/>
      <c r="FHF30" s="43"/>
      <c r="FHG30" s="42"/>
      <c r="FHH30" s="42"/>
      <c r="FHI30" s="43"/>
      <c r="FHJ30" s="42"/>
      <c r="FHK30" s="42"/>
      <c r="FHL30" s="42"/>
      <c r="FHM30" s="43"/>
      <c r="FHN30" s="42"/>
      <c r="FHO30" s="42"/>
      <c r="FHP30" s="43"/>
      <c r="FHQ30" s="42"/>
      <c r="FHR30" s="42"/>
      <c r="FHS30" s="42"/>
      <c r="FHT30" s="43"/>
      <c r="FHU30" s="42"/>
      <c r="FHV30" s="42"/>
      <c r="FHW30" s="43"/>
      <c r="FHX30" s="42"/>
      <c r="FHY30" s="42"/>
      <c r="FHZ30" s="42"/>
      <c r="FIA30" s="43"/>
      <c r="FIB30" s="42"/>
      <c r="FIC30" s="42"/>
      <c r="FID30" s="43"/>
      <c r="FIE30" s="42"/>
      <c r="FIF30" s="42"/>
      <c r="FIG30" s="42"/>
      <c r="FIH30" s="43"/>
      <c r="FII30" s="42"/>
      <c r="FIJ30" s="42"/>
      <c r="FIK30" s="43"/>
      <c r="FIL30" s="42"/>
      <c r="FIM30" s="42"/>
      <c r="FIN30" s="42"/>
      <c r="FIO30" s="43"/>
      <c r="FIP30" s="42"/>
      <c r="FIQ30" s="42"/>
      <c r="FIR30" s="43"/>
      <c r="FIS30" s="42"/>
      <c r="FIT30" s="42"/>
      <c r="FIU30" s="42"/>
      <c r="FIV30" s="43"/>
      <c r="FIW30" s="42"/>
      <c r="FIX30" s="42"/>
      <c r="FIY30" s="43"/>
      <c r="FIZ30" s="42"/>
      <c r="FJA30" s="42"/>
      <c r="FJB30" s="42"/>
      <c r="FJC30" s="43"/>
      <c r="FJD30" s="42"/>
      <c r="FJE30" s="42"/>
      <c r="FJF30" s="43"/>
      <c r="FJG30" s="42"/>
      <c r="FJH30" s="42"/>
      <c r="FJI30" s="42"/>
      <c r="FJJ30" s="43"/>
      <c r="FJK30" s="42"/>
      <c r="FJL30" s="42"/>
      <c r="FJM30" s="43"/>
      <c r="FJN30" s="42"/>
      <c r="FJO30" s="42"/>
      <c r="FJP30" s="42"/>
      <c r="FJQ30" s="43"/>
      <c r="FJR30" s="42"/>
      <c r="FJS30" s="42"/>
      <c r="FJT30" s="43"/>
      <c r="FJU30" s="42"/>
      <c r="FJV30" s="42"/>
      <c r="FJW30" s="42"/>
      <c r="FJX30" s="43"/>
      <c r="FJY30" s="42"/>
      <c r="FJZ30" s="42"/>
      <c r="FKA30" s="43"/>
      <c r="FKB30" s="42"/>
      <c r="FKC30" s="42"/>
      <c r="FKD30" s="42"/>
      <c r="FKE30" s="43"/>
      <c r="FKF30" s="42"/>
      <c r="FKG30" s="42"/>
      <c r="FKH30" s="43"/>
      <c r="FKI30" s="42"/>
      <c r="FKJ30" s="42"/>
      <c r="FKK30" s="42"/>
      <c r="FKL30" s="43"/>
      <c r="FKM30" s="42"/>
      <c r="FKN30" s="42"/>
      <c r="FKO30" s="43"/>
      <c r="FKP30" s="42"/>
      <c r="FKQ30" s="42"/>
      <c r="FKR30" s="42"/>
      <c r="FKS30" s="43"/>
      <c r="FKT30" s="42"/>
      <c r="FKU30" s="42"/>
      <c r="FKV30" s="43"/>
      <c r="FKW30" s="42"/>
      <c r="FKX30" s="42"/>
      <c r="FKY30" s="42"/>
      <c r="FKZ30" s="43"/>
      <c r="FLA30" s="42"/>
      <c r="FLB30" s="42"/>
      <c r="FLC30" s="43"/>
      <c r="FLD30" s="42"/>
      <c r="FLE30" s="42"/>
      <c r="FLF30" s="42"/>
      <c r="FLG30" s="43"/>
      <c r="FLH30" s="42"/>
      <c r="FLI30" s="42"/>
      <c r="FLJ30" s="43"/>
      <c r="FLK30" s="42"/>
      <c r="FLL30" s="42"/>
      <c r="FLM30" s="42"/>
      <c r="FLN30" s="43"/>
      <c r="FLO30" s="42"/>
      <c r="FLP30" s="42"/>
      <c r="FLQ30" s="43"/>
      <c r="FLR30" s="42"/>
      <c r="FLS30" s="42"/>
      <c r="FLT30" s="42"/>
      <c r="FLU30" s="43"/>
      <c r="FLV30" s="42"/>
      <c r="FLW30" s="42"/>
      <c r="FLX30" s="43"/>
      <c r="FLY30" s="42"/>
      <c r="FLZ30" s="42"/>
      <c r="FMA30" s="42"/>
      <c r="FMB30" s="43"/>
      <c r="FMC30" s="42"/>
      <c r="FMD30" s="42"/>
      <c r="FME30" s="43"/>
      <c r="FMF30" s="42"/>
      <c r="FMG30" s="42"/>
      <c r="FMH30" s="42"/>
      <c r="FMI30" s="43"/>
      <c r="FMJ30" s="42"/>
      <c r="FMK30" s="42"/>
      <c r="FML30" s="43"/>
      <c r="FMM30" s="42"/>
      <c r="FMN30" s="42"/>
      <c r="FMO30" s="42"/>
      <c r="FMP30" s="43"/>
      <c r="FMQ30" s="42"/>
      <c r="FMR30" s="42"/>
      <c r="FMS30" s="43"/>
      <c r="FMT30" s="42"/>
      <c r="FMU30" s="42"/>
      <c r="FMV30" s="42"/>
      <c r="FMW30" s="43"/>
      <c r="FMX30" s="42"/>
      <c r="FMY30" s="42"/>
      <c r="FMZ30" s="43"/>
      <c r="FNA30" s="42"/>
      <c r="FNB30" s="42"/>
      <c r="FNC30" s="42"/>
      <c r="FND30" s="43"/>
      <c r="FNE30" s="42"/>
      <c r="FNF30" s="42"/>
      <c r="FNG30" s="43"/>
      <c r="FNH30" s="42"/>
      <c r="FNI30" s="42"/>
      <c r="FNJ30" s="42"/>
      <c r="FNK30" s="43"/>
      <c r="FNL30" s="42"/>
      <c r="FNM30" s="42"/>
      <c r="FNN30" s="43"/>
      <c r="FNO30" s="42"/>
      <c r="FNP30" s="42"/>
      <c r="FNQ30" s="42"/>
      <c r="FNR30" s="43"/>
      <c r="FNS30" s="42"/>
      <c r="FNT30" s="42"/>
      <c r="FNU30" s="43"/>
      <c r="FNV30" s="42"/>
      <c r="FNW30" s="42"/>
      <c r="FNX30" s="42"/>
      <c r="FNY30" s="43"/>
      <c r="FNZ30" s="42"/>
      <c r="FOA30" s="42"/>
      <c r="FOB30" s="43"/>
      <c r="FOC30" s="42"/>
      <c r="FOD30" s="42"/>
      <c r="FOE30" s="42"/>
      <c r="FOF30" s="43"/>
      <c r="FOG30" s="42"/>
      <c r="FOH30" s="42"/>
      <c r="FOI30" s="43"/>
      <c r="FOJ30" s="42"/>
      <c r="FOK30" s="42"/>
      <c r="FOL30" s="42"/>
      <c r="FOM30" s="43"/>
      <c r="FON30" s="42"/>
      <c r="FOO30" s="42"/>
      <c r="FOP30" s="43"/>
      <c r="FOQ30" s="42"/>
      <c r="FOR30" s="42"/>
      <c r="FOS30" s="42"/>
      <c r="FOT30" s="43"/>
      <c r="FOU30" s="42"/>
      <c r="FOV30" s="42"/>
      <c r="FOW30" s="43"/>
      <c r="FOX30" s="42"/>
      <c r="FOY30" s="42"/>
      <c r="FOZ30" s="42"/>
      <c r="FPA30" s="43"/>
      <c r="FPB30" s="42"/>
      <c r="FPC30" s="42"/>
      <c r="FPD30" s="43"/>
      <c r="FPE30" s="42"/>
      <c r="FPF30" s="42"/>
      <c r="FPG30" s="42"/>
      <c r="FPH30" s="43"/>
      <c r="FPI30" s="42"/>
      <c r="FPJ30" s="42"/>
      <c r="FPK30" s="43"/>
      <c r="FPL30" s="42"/>
      <c r="FPM30" s="42"/>
      <c r="FPN30" s="42"/>
      <c r="FPO30" s="43"/>
      <c r="FPP30" s="42"/>
      <c r="FPQ30" s="42"/>
      <c r="FPR30" s="43"/>
      <c r="FPS30" s="42"/>
      <c r="FPT30" s="42"/>
      <c r="FPU30" s="42"/>
      <c r="FPV30" s="43"/>
      <c r="FPW30" s="42"/>
      <c r="FPX30" s="42"/>
      <c r="FPY30" s="43"/>
      <c r="FPZ30" s="42"/>
      <c r="FQA30" s="42"/>
      <c r="FQB30" s="42"/>
      <c r="FQC30" s="43"/>
      <c r="FQD30" s="42"/>
      <c r="FQE30" s="42"/>
      <c r="FQF30" s="43"/>
      <c r="FQG30" s="42"/>
      <c r="FQH30" s="42"/>
      <c r="FQI30" s="42"/>
      <c r="FQJ30" s="43"/>
      <c r="FQK30" s="42"/>
      <c r="FQL30" s="42"/>
      <c r="FQM30" s="43"/>
      <c r="FQN30" s="42"/>
      <c r="FQO30" s="42"/>
      <c r="FQP30" s="42"/>
      <c r="FQQ30" s="43"/>
      <c r="FQR30" s="42"/>
      <c r="FQS30" s="42"/>
      <c r="FQT30" s="43"/>
      <c r="FQU30" s="42"/>
      <c r="FQV30" s="42"/>
      <c r="FQW30" s="42"/>
      <c r="FQX30" s="43"/>
      <c r="FQY30" s="42"/>
      <c r="FQZ30" s="42"/>
      <c r="FRA30" s="43"/>
      <c r="FRB30" s="42"/>
      <c r="FRC30" s="42"/>
      <c r="FRD30" s="42"/>
      <c r="FRE30" s="43"/>
      <c r="FRF30" s="42"/>
      <c r="FRG30" s="42"/>
      <c r="FRH30" s="43"/>
      <c r="FRI30" s="42"/>
      <c r="FRJ30" s="42"/>
      <c r="FRK30" s="42"/>
      <c r="FRL30" s="43"/>
      <c r="FRM30" s="42"/>
      <c r="FRN30" s="42"/>
      <c r="FRO30" s="43"/>
      <c r="FRP30" s="42"/>
      <c r="FRQ30" s="42"/>
      <c r="FRR30" s="42"/>
      <c r="FRS30" s="43"/>
      <c r="FRT30" s="42"/>
      <c r="FRU30" s="42"/>
      <c r="FRV30" s="43"/>
      <c r="FRW30" s="42"/>
      <c r="FRX30" s="42"/>
      <c r="FRY30" s="42"/>
      <c r="FRZ30" s="43"/>
      <c r="FSA30" s="42"/>
      <c r="FSB30" s="42"/>
      <c r="FSC30" s="43"/>
      <c r="FSD30" s="42"/>
      <c r="FSE30" s="42"/>
      <c r="FSF30" s="42"/>
      <c r="FSG30" s="43"/>
      <c r="FSH30" s="42"/>
      <c r="FSI30" s="42"/>
      <c r="FSJ30" s="43"/>
      <c r="FSK30" s="42"/>
      <c r="FSL30" s="42"/>
      <c r="FSM30" s="42"/>
      <c r="FSN30" s="43"/>
      <c r="FSO30" s="42"/>
      <c r="FSP30" s="42"/>
      <c r="FSQ30" s="43"/>
      <c r="FSR30" s="42"/>
      <c r="FSS30" s="42"/>
      <c r="FST30" s="42"/>
      <c r="FSU30" s="43"/>
      <c r="FSV30" s="42"/>
      <c r="FSW30" s="42"/>
      <c r="FSX30" s="43"/>
      <c r="FSY30" s="42"/>
      <c r="FSZ30" s="42"/>
      <c r="FTA30" s="42"/>
      <c r="FTB30" s="43"/>
      <c r="FTC30" s="42"/>
      <c r="FTD30" s="42"/>
      <c r="FTE30" s="43"/>
      <c r="FTF30" s="42"/>
      <c r="FTG30" s="42"/>
      <c r="FTH30" s="42"/>
      <c r="FTI30" s="43"/>
      <c r="FTJ30" s="42"/>
      <c r="FTK30" s="42"/>
      <c r="FTL30" s="43"/>
      <c r="FTM30" s="42"/>
      <c r="FTN30" s="42"/>
      <c r="FTO30" s="42"/>
      <c r="FTP30" s="43"/>
      <c r="FTQ30" s="42"/>
      <c r="FTR30" s="42"/>
      <c r="FTS30" s="43"/>
      <c r="FTT30" s="42"/>
      <c r="FTU30" s="42"/>
      <c r="FTV30" s="42"/>
      <c r="FTW30" s="43"/>
      <c r="FTX30" s="42"/>
      <c r="FTY30" s="42"/>
      <c r="FTZ30" s="43"/>
      <c r="FUA30" s="42"/>
      <c r="FUB30" s="42"/>
      <c r="FUC30" s="42"/>
      <c r="FUD30" s="43"/>
      <c r="FUE30" s="42"/>
      <c r="FUF30" s="42"/>
      <c r="FUG30" s="43"/>
      <c r="FUH30" s="42"/>
      <c r="FUI30" s="42"/>
      <c r="FUJ30" s="42"/>
      <c r="FUK30" s="43"/>
      <c r="FUL30" s="42"/>
      <c r="FUM30" s="42"/>
      <c r="FUN30" s="43"/>
      <c r="FUO30" s="42"/>
      <c r="FUP30" s="42"/>
      <c r="FUQ30" s="42"/>
      <c r="FUR30" s="43"/>
      <c r="FUS30" s="42"/>
      <c r="FUT30" s="42"/>
      <c r="FUU30" s="43"/>
      <c r="FUV30" s="42"/>
      <c r="FUW30" s="42"/>
      <c r="FUX30" s="42"/>
      <c r="FUY30" s="43"/>
      <c r="FUZ30" s="42"/>
      <c r="FVA30" s="42"/>
      <c r="FVB30" s="43"/>
      <c r="FVC30" s="42"/>
      <c r="FVD30" s="42"/>
      <c r="FVE30" s="42"/>
      <c r="FVF30" s="43"/>
      <c r="FVG30" s="42"/>
      <c r="FVH30" s="42"/>
      <c r="FVI30" s="43"/>
      <c r="FVJ30" s="42"/>
      <c r="FVK30" s="42"/>
      <c r="FVL30" s="42"/>
      <c r="FVM30" s="43"/>
      <c r="FVN30" s="42"/>
      <c r="FVO30" s="42"/>
      <c r="FVP30" s="43"/>
      <c r="FVQ30" s="42"/>
      <c r="FVR30" s="42"/>
      <c r="FVS30" s="42"/>
      <c r="FVT30" s="43"/>
      <c r="FVU30" s="42"/>
      <c r="FVV30" s="42"/>
      <c r="FVW30" s="43"/>
      <c r="FVX30" s="42"/>
      <c r="FVY30" s="42"/>
      <c r="FVZ30" s="42"/>
      <c r="FWA30" s="43"/>
      <c r="FWB30" s="42"/>
      <c r="FWC30" s="42"/>
      <c r="FWD30" s="43"/>
      <c r="FWE30" s="42"/>
      <c r="FWF30" s="42"/>
      <c r="FWG30" s="42"/>
      <c r="FWH30" s="43"/>
      <c r="FWI30" s="42"/>
      <c r="FWJ30" s="42"/>
      <c r="FWK30" s="43"/>
      <c r="FWL30" s="42"/>
      <c r="FWM30" s="42"/>
      <c r="FWN30" s="42"/>
      <c r="FWO30" s="43"/>
      <c r="FWP30" s="42"/>
      <c r="FWQ30" s="42"/>
      <c r="FWR30" s="43"/>
      <c r="FWS30" s="42"/>
      <c r="FWT30" s="42"/>
      <c r="FWU30" s="42"/>
      <c r="FWV30" s="43"/>
      <c r="FWW30" s="42"/>
      <c r="FWX30" s="42"/>
      <c r="FWY30" s="43"/>
      <c r="FWZ30" s="42"/>
      <c r="FXA30" s="42"/>
      <c r="FXB30" s="42"/>
      <c r="FXC30" s="43"/>
      <c r="FXD30" s="42"/>
      <c r="FXE30" s="42"/>
      <c r="FXF30" s="43"/>
      <c r="FXG30" s="42"/>
      <c r="FXH30" s="42"/>
      <c r="FXI30" s="42"/>
      <c r="FXJ30" s="43"/>
      <c r="FXK30" s="42"/>
      <c r="FXL30" s="42"/>
      <c r="FXM30" s="43"/>
      <c r="FXN30" s="42"/>
      <c r="FXO30" s="42"/>
      <c r="FXP30" s="42"/>
      <c r="FXQ30" s="43"/>
      <c r="FXR30" s="42"/>
      <c r="FXS30" s="42"/>
      <c r="FXT30" s="43"/>
      <c r="FXU30" s="42"/>
      <c r="FXV30" s="42"/>
      <c r="FXW30" s="42"/>
      <c r="FXX30" s="43"/>
      <c r="FXY30" s="42"/>
      <c r="FXZ30" s="42"/>
      <c r="FYA30" s="43"/>
      <c r="FYB30" s="42"/>
      <c r="FYC30" s="42"/>
      <c r="FYD30" s="42"/>
      <c r="FYE30" s="43"/>
      <c r="FYF30" s="42"/>
      <c r="FYG30" s="42"/>
      <c r="FYH30" s="43"/>
      <c r="FYI30" s="42"/>
      <c r="FYJ30" s="42"/>
      <c r="FYK30" s="42"/>
      <c r="FYL30" s="43"/>
      <c r="FYM30" s="42"/>
      <c r="FYN30" s="42"/>
      <c r="FYO30" s="43"/>
      <c r="FYP30" s="42"/>
      <c r="FYQ30" s="42"/>
      <c r="FYR30" s="42"/>
      <c r="FYS30" s="43"/>
      <c r="FYT30" s="42"/>
      <c r="FYU30" s="42"/>
      <c r="FYV30" s="43"/>
      <c r="FYW30" s="42"/>
      <c r="FYX30" s="42"/>
      <c r="FYY30" s="42"/>
      <c r="FYZ30" s="43"/>
      <c r="FZA30" s="42"/>
      <c r="FZB30" s="42"/>
      <c r="FZC30" s="43"/>
      <c r="FZD30" s="42"/>
      <c r="FZE30" s="42"/>
      <c r="FZF30" s="42"/>
      <c r="FZG30" s="43"/>
      <c r="FZH30" s="42"/>
      <c r="FZI30" s="42"/>
      <c r="FZJ30" s="43"/>
      <c r="FZK30" s="42"/>
      <c r="FZL30" s="42"/>
      <c r="FZM30" s="42"/>
      <c r="FZN30" s="43"/>
      <c r="FZO30" s="42"/>
      <c r="FZP30" s="42"/>
      <c r="FZQ30" s="43"/>
      <c r="FZR30" s="42"/>
      <c r="FZS30" s="42"/>
      <c r="FZT30" s="42"/>
      <c r="FZU30" s="43"/>
      <c r="FZV30" s="42"/>
      <c r="FZW30" s="42"/>
      <c r="FZX30" s="43"/>
      <c r="FZY30" s="42"/>
      <c r="FZZ30" s="42"/>
      <c r="GAA30" s="42"/>
      <c r="GAB30" s="43"/>
      <c r="GAC30" s="42"/>
      <c r="GAD30" s="42"/>
      <c r="GAE30" s="43"/>
      <c r="GAF30" s="42"/>
      <c r="GAG30" s="42"/>
      <c r="GAH30" s="42"/>
      <c r="GAI30" s="43"/>
      <c r="GAJ30" s="42"/>
      <c r="GAK30" s="42"/>
      <c r="GAL30" s="43"/>
      <c r="GAM30" s="42"/>
      <c r="GAN30" s="42"/>
      <c r="GAO30" s="42"/>
      <c r="GAP30" s="43"/>
      <c r="GAQ30" s="42"/>
      <c r="GAR30" s="42"/>
      <c r="GAS30" s="43"/>
      <c r="GAT30" s="42"/>
      <c r="GAU30" s="42"/>
      <c r="GAV30" s="42"/>
      <c r="GAW30" s="43"/>
      <c r="GAX30" s="42"/>
      <c r="GAY30" s="42"/>
      <c r="GAZ30" s="43"/>
      <c r="GBA30" s="42"/>
      <c r="GBB30" s="42"/>
      <c r="GBC30" s="42"/>
      <c r="GBD30" s="43"/>
      <c r="GBE30" s="42"/>
      <c r="GBF30" s="42"/>
      <c r="GBG30" s="43"/>
      <c r="GBH30" s="42"/>
      <c r="GBI30" s="42"/>
      <c r="GBJ30" s="42"/>
      <c r="GBK30" s="43"/>
      <c r="GBL30" s="42"/>
      <c r="GBM30" s="42"/>
      <c r="GBN30" s="43"/>
      <c r="GBO30" s="42"/>
      <c r="GBP30" s="42"/>
      <c r="GBQ30" s="42"/>
      <c r="GBR30" s="43"/>
      <c r="GBS30" s="42"/>
      <c r="GBT30" s="42"/>
      <c r="GBU30" s="43"/>
      <c r="GBV30" s="42"/>
      <c r="GBW30" s="42"/>
      <c r="GBX30" s="42"/>
      <c r="GBY30" s="43"/>
      <c r="GBZ30" s="42"/>
      <c r="GCA30" s="42"/>
      <c r="GCB30" s="43"/>
      <c r="GCC30" s="42"/>
      <c r="GCD30" s="42"/>
      <c r="GCE30" s="42"/>
      <c r="GCF30" s="43"/>
      <c r="GCG30" s="42"/>
      <c r="GCH30" s="42"/>
      <c r="GCI30" s="43"/>
      <c r="GCJ30" s="42"/>
      <c r="GCK30" s="42"/>
      <c r="GCL30" s="42"/>
      <c r="GCM30" s="43"/>
      <c r="GCN30" s="42"/>
      <c r="GCO30" s="42"/>
      <c r="GCP30" s="43"/>
      <c r="GCQ30" s="42"/>
      <c r="GCR30" s="42"/>
      <c r="GCS30" s="42"/>
      <c r="GCT30" s="43"/>
      <c r="GCU30" s="42"/>
      <c r="GCV30" s="42"/>
      <c r="GCW30" s="43"/>
      <c r="GCX30" s="42"/>
      <c r="GCY30" s="42"/>
      <c r="GCZ30" s="42"/>
      <c r="GDA30" s="43"/>
      <c r="GDB30" s="42"/>
      <c r="GDC30" s="42"/>
      <c r="GDD30" s="43"/>
      <c r="GDE30" s="42"/>
      <c r="GDF30" s="42"/>
      <c r="GDG30" s="42"/>
      <c r="GDH30" s="43"/>
      <c r="GDI30" s="42"/>
      <c r="GDJ30" s="42"/>
      <c r="GDK30" s="43"/>
      <c r="GDL30" s="42"/>
      <c r="GDM30" s="42"/>
      <c r="GDN30" s="42"/>
      <c r="GDO30" s="43"/>
      <c r="GDP30" s="42"/>
      <c r="GDQ30" s="42"/>
      <c r="GDR30" s="43"/>
      <c r="GDS30" s="42"/>
      <c r="GDT30" s="42"/>
      <c r="GDU30" s="42"/>
      <c r="GDV30" s="43"/>
      <c r="GDW30" s="42"/>
      <c r="GDX30" s="42"/>
      <c r="GDY30" s="43"/>
      <c r="GDZ30" s="42"/>
      <c r="GEA30" s="42"/>
      <c r="GEB30" s="42"/>
      <c r="GEC30" s="43"/>
      <c r="GED30" s="42"/>
      <c r="GEE30" s="42"/>
      <c r="GEF30" s="43"/>
      <c r="GEG30" s="42"/>
      <c r="GEH30" s="42"/>
      <c r="GEI30" s="42"/>
      <c r="GEJ30" s="43"/>
      <c r="GEK30" s="42"/>
      <c r="GEL30" s="42"/>
      <c r="GEM30" s="43"/>
      <c r="GEN30" s="42"/>
      <c r="GEO30" s="42"/>
      <c r="GEP30" s="42"/>
      <c r="GEQ30" s="43"/>
      <c r="GER30" s="42"/>
      <c r="GES30" s="42"/>
      <c r="GET30" s="43"/>
      <c r="GEU30" s="42"/>
      <c r="GEV30" s="42"/>
      <c r="GEW30" s="42"/>
      <c r="GEX30" s="43"/>
      <c r="GEY30" s="42"/>
      <c r="GEZ30" s="42"/>
      <c r="GFA30" s="43"/>
      <c r="GFB30" s="42"/>
      <c r="GFC30" s="42"/>
      <c r="GFD30" s="42"/>
      <c r="GFE30" s="43"/>
      <c r="GFF30" s="42"/>
      <c r="GFG30" s="42"/>
      <c r="GFH30" s="43"/>
      <c r="GFI30" s="42"/>
      <c r="GFJ30" s="42"/>
      <c r="GFK30" s="42"/>
      <c r="GFL30" s="43"/>
      <c r="GFM30" s="42"/>
      <c r="GFN30" s="42"/>
      <c r="GFO30" s="43"/>
      <c r="GFP30" s="42"/>
      <c r="GFQ30" s="42"/>
      <c r="GFR30" s="42"/>
      <c r="GFS30" s="43"/>
      <c r="GFT30" s="42"/>
      <c r="GFU30" s="42"/>
      <c r="GFV30" s="43"/>
      <c r="GFW30" s="42"/>
      <c r="GFX30" s="42"/>
      <c r="GFY30" s="42"/>
      <c r="GFZ30" s="43"/>
      <c r="GGA30" s="42"/>
      <c r="GGB30" s="42"/>
      <c r="GGC30" s="43"/>
      <c r="GGD30" s="42"/>
      <c r="GGE30" s="42"/>
      <c r="GGF30" s="42"/>
      <c r="GGG30" s="43"/>
      <c r="GGH30" s="42"/>
      <c r="GGI30" s="42"/>
      <c r="GGJ30" s="43"/>
      <c r="GGK30" s="42"/>
      <c r="GGL30" s="42"/>
      <c r="GGM30" s="42"/>
      <c r="GGN30" s="43"/>
      <c r="GGO30" s="42"/>
      <c r="GGP30" s="42"/>
      <c r="GGQ30" s="43"/>
      <c r="GGR30" s="42"/>
      <c r="GGS30" s="42"/>
      <c r="GGT30" s="42"/>
      <c r="GGU30" s="43"/>
      <c r="GGV30" s="42"/>
      <c r="GGW30" s="42"/>
      <c r="GGX30" s="43"/>
      <c r="GGY30" s="42"/>
      <c r="GGZ30" s="42"/>
      <c r="GHA30" s="42"/>
      <c r="GHB30" s="43"/>
      <c r="GHC30" s="42"/>
      <c r="GHD30" s="42"/>
      <c r="GHE30" s="43"/>
      <c r="GHF30" s="42"/>
      <c r="GHG30" s="42"/>
      <c r="GHH30" s="42"/>
      <c r="GHI30" s="43"/>
      <c r="GHJ30" s="42"/>
      <c r="GHK30" s="42"/>
      <c r="GHL30" s="43"/>
      <c r="GHM30" s="42"/>
      <c r="GHN30" s="42"/>
      <c r="GHO30" s="42"/>
      <c r="GHP30" s="43"/>
      <c r="GHQ30" s="42"/>
      <c r="GHR30" s="42"/>
      <c r="GHS30" s="43"/>
      <c r="GHT30" s="42"/>
      <c r="GHU30" s="42"/>
      <c r="GHV30" s="42"/>
      <c r="GHW30" s="43"/>
      <c r="GHX30" s="42"/>
      <c r="GHY30" s="42"/>
      <c r="GHZ30" s="43"/>
      <c r="GIA30" s="42"/>
      <c r="GIB30" s="42"/>
      <c r="GIC30" s="42"/>
      <c r="GID30" s="43"/>
      <c r="GIE30" s="42"/>
      <c r="GIF30" s="42"/>
      <c r="GIG30" s="43"/>
      <c r="GIH30" s="42"/>
      <c r="GII30" s="42"/>
      <c r="GIJ30" s="42"/>
      <c r="GIK30" s="43"/>
      <c r="GIL30" s="42"/>
      <c r="GIM30" s="42"/>
      <c r="GIN30" s="43"/>
      <c r="GIO30" s="42"/>
      <c r="GIP30" s="42"/>
      <c r="GIQ30" s="42"/>
      <c r="GIR30" s="43"/>
      <c r="GIS30" s="42"/>
      <c r="GIT30" s="42"/>
      <c r="GIU30" s="43"/>
      <c r="GIV30" s="42"/>
      <c r="GIW30" s="42"/>
      <c r="GIX30" s="42"/>
      <c r="GIY30" s="43"/>
      <c r="GIZ30" s="42"/>
      <c r="GJA30" s="42"/>
      <c r="GJB30" s="43"/>
      <c r="GJC30" s="42"/>
      <c r="GJD30" s="42"/>
      <c r="GJE30" s="42"/>
      <c r="GJF30" s="43"/>
      <c r="GJG30" s="42"/>
      <c r="GJH30" s="42"/>
      <c r="GJI30" s="43"/>
      <c r="GJJ30" s="42"/>
      <c r="GJK30" s="42"/>
      <c r="GJL30" s="42"/>
      <c r="GJM30" s="43"/>
      <c r="GJN30" s="42"/>
      <c r="GJO30" s="42"/>
      <c r="GJP30" s="43"/>
      <c r="GJQ30" s="42"/>
      <c r="GJR30" s="42"/>
      <c r="GJS30" s="42"/>
      <c r="GJT30" s="43"/>
      <c r="GJU30" s="42"/>
      <c r="GJV30" s="42"/>
      <c r="GJW30" s="43"/>
      <c r="GJX30" s="42"/>
      <c r="GJY30" s="42"/>
      <c r="GJZ30" s="42"/>
      <c r="GKA30" s="43"/>
      <c r="GKB30" s="42"/>
      <c r="GKC30" s="42"/>
      <c r="GKD30" s="43"/>
      <c r="GKE30" s="42"/>
      <c r="GKF30" s="42"/>
      <c r="GKG30" s="42"/>
      <c r="GKH30" s="43"/>
      <c r="GKI30" s="42"/>
      <c r="GKJ30" s="42"/>
      <c r="GKK30" s="43"/>
      <c r="GKL30" s="42"/>
      <c r="GKM30" s="42"/>
      <c r="GKN30" s="42"/>
      <c r="GKO30" s="43"/>
      <c r="GKP30" s="42"/>
      <c r="GKQ30" s="42"/>
      <c r="GKR30" s="43"/>
      <c r="GKS30" s="42"/>
      <c r="GKT30" s="42"/>
      <c r="GKU30" s="42"/>
      <c r="GKV30" s="43"/>
      <c r="GKW30" s="42"/>
      <c r="GKX30" s="42"/>
      <c r="GKY30" s="43"/>
      <c r="GKZ30" s="42"/>
      <c r="GLA30" s="42"/>
      <c r="GLB30" s="42"/>
      <c r="GLC30" s="43"/>
      <c r="GLD30" s="42"/>
      <c r="GLE30" s="42"/>
      <c r="GLF30" s="43"/>
      <c r="GLG30" s="42"/>
      <c r="GLH30" s="42"/>
      <c r="GLI30" s="42"/>
      <c r="GLJ30" s="43"/>
      <c r="GLK30" s="42"/>
      <c r="GLL30" s="42"/>
      <c r="GLM30" s="43"/>
      <c r="GLN30" s="42"/>
      <c r="GLO30" s="42"/>
      <c r="GLP30" s="42"/>
      <c r="GLQ30" s="43"/>
      <c r="GLR30" s="42"/>
      <c r="GLS30" s="42"/>
      <c r="GLT30" s="43"/>
      <c r="GLU30" s="42"/>
      <c r="GLV30" s="42"/>
      <c r="GLW30" s="42"/>
      <c r="GLX30" s="43"/>
      <c r="GLY30" s="42"/>
      <c r="GLZ30" s="42"/>
      <c r="GMA30" s="43"/>
      <c r="GMB30" s="42"/>
      <c r="GMC30" s="42"/>
      <c r="GMD30" s="42"/>
      <c r="GME30" s="43"/>
      <c r="GMF30" s="42"/>
      <c r="GMG30" s="42"/>
      <c r="GMH30" s="43"/>
      <c r="GMI30" s="42"/>
      <c r="GMJ30" s="42"/>
      <c r="GMK30" s="42"/>
      <c r="GML30" s="43"/>
      <c r="GMM30" s="42"/>
      <c r="GMN30" s="42"/>
      <c r="GMO30" s="43"/>
      <c r="GMP30" s="42"/>
      <c r="GMQ30" s="42"/>
      <c r="GMR30" s="42"/>
      <c r="GMS30" s="43"/>
      <c r="GMT30" s="42"/>
      <c r="GMU30" s="42"/>
      <c r="GMV30" s="43"/>
      <c r="GMW30" s="42"/>
      <c r="GMX30" s="42"/>
      <c r="GMY30" s="42"/>
      <c r="GMZ30" s="43"/>
      <c r="GNA30" s="42"/>
      <c r="GNB30" s="42"/>
      <c r="GNC30" s="43"/>
      <c r="GND30" s="42"/>
      <c r="GNE30" s="42"/>
      <c r="GNF30" s="42"/>
      <c r="GNG30" s="43"/>
      <c r="GNH30" s="42"/>
      <c r="GNI30" s="42"/>
      <c r="GNJ30" s="43"/>
      <c r="GNK30" s="42"/>
      <c r="GNL30" s="42"/>
      <c r="GNM30" s="42"/>
      <c r="GNN30" s="43"/>
      <c r="GNO30" s="42"/>
      <c r="GNP30" s="42"/>
      <c r="GNQ30" s="43"/>
      <c r="GNR30" s="42"/>
      <c r="GNS30" s="42"/>
      <c r="GNT30" s="42"/>
      <c r="GNU30" s="43"/>
      <c r="GNV30" s="42"/>
      <c r="GNW30" s="42"/>
      <c r="GNX30" s="43"/>
      <c r="GNY30" s="42"/>
      <c r="GNZ30" s="42"/>
      <c r="GOA30" s="42"/>
      <c r="GOB30" s="43"/>
      <c r="GOC30" s="42"/>
      <c r="GOD30" s="42"/>
      <c r="GOE30" s="43"/>
      <c r="GOF30" s="42"/>
      <c r="GOG30" s="42"/>
      <c r="GOH30" s="42"/>
      <c r="GOI30" s="43"/>
      <c r="GOJ30" s="42"/>
      <c r="GOK30" s="42"/>
      <c r="GOL30" s="43"/>
      <c r="GOM30" s="42"/>
      <c r="GON30" s="42"/>
      <c r="GOO30" s="42"/>
      <c r="GOP30" s="43"/>
      <c r="GOQ30" s="42"/>
      <c r="GOR30" s="42"/>
      <c r="GOS30" s="43"/>
      <c r="GOT30" s="42"/>
      <c r="GOU30" s="42"/>
      <c r="GOV30" s="42"/>
      <c r="GOW30" s="43"/>
      <c r="GOX30" s="42"/>
      <c r="GOY30" s="42"/>
      <c r="GOZ30" s="43"/>
      <c r="GPA30" s="42"/>
      <c r="GPB30" s="42"/>
      <c r="GPC30" s="42"/>
      <c r="GPD30" s="43"/>
      <c r="GPE30" s="42"/>
      <c r="GPF30" s="42"/>
      <c r="GPG30" s="43"/>
      <c r="GPH30" s="42"/>
      <c r="GPI30" s="42"/>
      <c r="GPJ30" s="42"/>
      <c r="GPK30" s="43"/>
      <c r="GPL30" s="42"/>
      <c r="GPM30" s="42"/>
      <c r="GPN30" s="43"/>
      <c r="GPO30" s="42"/>
      <c r="GPP30" s="42"/>
      <c r="GPQ30" s="42"/>
      <c r="GPR30" s="43"/>
      <c r="GPS30" s="42"/>
      <c r="GPT30" s="42"/>
      <c r="GPU30" s="43"/>
      <c r="GPV30" s="42"/>
      <c r="GPW30" s="42"/>
      <c r="GPX30" s="42"/>
      <c r="GPY30" s="43"/>
      <c r="GPZ30" s="42"/>
      <c r="GQA30" s="42"/>
      <c r="GQB30" s="43"/>
      <c r="GQC30" s="42"/>
      <c r="GQD30" s="42"/>
      <c r="GQE30" s="42"/>
      <c r="GQF30" s="43"/>
      <c r="GQG30" s="42"/>
      <c r="GQH30" s="42"/>
      <c r="GQI30" s="43"/>
      <c r="GQJ30" s="42"/>
      <c r="GQK30" s="42"/>
      <c r="GQL30" s="42"/>
      <c r="GQM30" s="43"/>
      <c r="GQN30" s="42"/>
      <c r="GQO30" s="42"/>
      <c r="GQP30" s="43"/>
      <c r="GQQ30" s="42"/>
      <c r="GQR30" s="42"/>
      <c r="GQS30" s="42"/>
      <c r="GQT30" s="43"/>
      <c r="GQU30" s="42"/>
      <c r="GQV30" s="42"/>
      <c r="GQW30" s="43"/>
      <c r="GQX30" s="42"/>
      <c r="GQY30" s="42"/>
      <c r="GQZ30" s="42"/>
      <c r="GRA30" s="43"/>
      <c r="GRB30" s="42"/>
      <c r="GRC30" s="42"/>
      <c r="GRD30" s="43"/>
      <c r="GRE30" s="42"/>
      <c r="GRF30" s="42"/>
      <c r="GRG30" s="42"/>
      <c r="GRH30" s="43"/>
      <c r="GRI30" s="42"/>
      <c r="GRJ30" s="42"/>
      <c r="GRK30" s="43"/>
      <c r="GRL30" s="42"/>
      <c r="GRM30" s="42"/>
      <c r="GRN30" s="42"/>
      <c r="GRO30" s="43"/>
      <c r="GRP30" s="42"/>
      <c r="GRQ30" s="42"/>
      <c r="GRR30" s="43"/>
      <c r="GRS30" s="42"/>
      <c r="GRT30" s="42"/>
      <c r="GRU30" s="42"/>
      <c r="GRV30" s="43"/>
      <c r="GRW30" s="42"/>
      <c r="GRX30" s="42"/>
      <c r="GRY30" s="43"/>
      <c r="GRZ30" s="42"/>
      <c r="GSA30" s="42"/>
      <c r="GSB30" s="42"/>
      <c r="GSC30" s="43"/>
      <c r="GSD30" s="42"/>
      <c r="GSE30" s="42"/>
      <c r="GSF30" s="43"/>
      <c r="GSG30" s="42"/>
      <c r="GSH30" s="42"/>
      <c r="GSI30" s="42"/>
      <c r="GSJ30" s="43"/>
      <c r="GSK30" s="42"/>
      <c r="GSL30" s="42"/>
      <c r="GSM30" s="43"/>
      <c r="GSN30" s="42"/>
      <c r="GSO30" s="42"/>
      <c r="GSP30" s="42"/>
      <c r="GSQ30" s="43"/>
      <c r="GSR30" s="42"/>
      <c r="GSS30" s="42"/>
      <c r="GST30" s="43"/>
      <c r="GSU30" s="42"/>
      <c r="GSV30" s="42"/>
      <c r="GSW30" s="42"/>
      <c r="GSX30" s="43"/>
      <c r="GSY30" s="42"/>
      <c r="GSZ30" s="42"/>
      <c r="GTA30" s="43"/>
      <c r="GTB30" s="42"/>
      <c r="GTC30" s="42"/>
      <c r="GTD30" s="42"/>
      <c r="GTE30" s="43"/>
      <c r="GTF30" s="42"/>
      <c r="GTG30" s="42"/>
      <c r="GTH30" s="43"/>
      <c r="GTI30" s="42"/>
      <c r="GTJ30" s="42"/>
      <c r="GTK30" s="42"/>
      <c r="GTL30" s="43"/>
      <c r="GTM30" s="42"/>
      <c r="GTN30" s="42"/>
      <c r="GTO30" s="43"/>
      <c r="GTP30" s="42"/>
      <c r="GTQ30" s="42"/>
      <c r="GTR30" s="42"/>
      <c r="GTS30" s="43"/>
      <c r="GTT30" s="42"/>
      <c r="GTU30" s="42"/>
      <c r="GTV30" s="43"/>
      <c r="GTW30" s="42"/>
      <c r="GTX30" s="42"/>
      <c r="GTY30" s="42"/>
      <c r="GTZ30" s="43"/>
      <c r="GUA30" s="42"/>
      <c r="GUB30" s="42"/>
      <c r="GUC30" s="43"/>
      <c r="GUD30" s="42"/>
      <c r="GUE30" s="42"/>
      <c r="GUF30" s="42"/>
      <c r="GUG30" s="43"/>
      <c r="GUH30" s="42"/>
      <c r="GUI30" s="42"/>
      <c r="GUJ30" s="43"/>
      <c r="GUK30" s="42"/>
      <c r="GUL30" s="42"/>
      <c r="GUM30" s="42"/>
      <c r="GUN30" s="43"/>
      <c r="GUO30" s="42"/>
      <c r="GUP30" s="42"/>
      <c r="GUQ30" s="43"/>
      <c r="GUR30" s="42"/>
      <c r="GUS30" s="42"/>
      <c r="GUT30" s="42"/>
      <c r="GUU30" s="43"/>
      <c r="GUV30" s="42"/>
      <c r="GUW30" s="42"/>
      <c r="GUX30" s="43"/>
      <c r="GUY30" s="42"/>
      <c r="GUZ30" s="42"/>
      <c r="GVA30" s="42"/>
      <c r="GVB30" s="43"/>
      <c r="GVC30" s="42"/>
      <c r="GVD30" s="42"/>
      <c r="GVE30" s="43"/>
      <c r="GVF30" s="42"/>
      <c r="GVG30" s="42"/>
      <c r="GVH30" s="42"/>
      <c r="GVI30" s="43"/>
      <c r="GVJ30" s="42"/>
      <c r="GVK30" s="42"/>
      <c r="GVL30" s="43"/>
      <c r="GVM30" s="42"/>
      <c r="GVN30" s="42"/>
      <c r="GVO30" s="42"/>
      <c r="GVP30" s="43"/>
      <c r="GVQ30" s="42"/>
      <c r="GVR30" s="42"/>
      <c r="GVS30" s="43"/>
      <c r="GVT30" s="42"/>
      <c r="GVU30" s="42"/>
      <c r="GVV30" s="42"/>
      <c r="GVW30" s="43"/>
      <c r="GVX30" s="42"/>
      <c r="GVY30" s="42"/>
      <c r="GVZ30" s="43"/>
      <c r="GWA30" s="42"/>
      <c r="GWB30" s="42"/>
      <c r="GWC30" s="42"/>
      <c r="GWD30" s="43"/>
      <c r="GWE30" s="42"/>
      <c r="GWF30" s="42"/>
      <c r="GWG30" s="43"/>
      <c r="GWH30" s="42"/>
      <c r="GWI30" s="42"/>
      <c r="GWJ30" s="42"/>
      <c r="GWK30" s="43"/>
      <c r="GWL30" s="42"/>
      <c r="GWM30" s="42"/>
      <c r="GWN30" s="43"/>
      <c r="GWO30" s="42"/>
      <c r="GWP30" s="42"/>
      <c r="GWQ30" s="42"/>
      <c r="GWR30" s="43"/>
      <c r="GWS30" s="42"/>
      <c r="GWT30" s="42"/>
      <c r="GWU30" s="43"/>
      <c r="GWV30" s="42"/>
      <c r="GWW30" s="42"/>
      <c r="GWX30" s="42"/>
      <c r="GWY30" s="43"/>
      <c r="GWZ30" s="42"/>
      <c r="GXA30" s="42"/>
      <c r="GXB30" s="43"/>
      <c r="GXC30" s="42"/>
      <c r="GXD30" s="42"/>
      <c r="GXE30" s="42"/>
      <c r="GXF30" s="43"/>
      <c r="GXG30" s="42"/>
      <c r="GXH30" s="42"/>
      <c r="GXI30" s="43"/>
      <c r="GXJ30" s="42"/>
      <c r="GXK30" s="42"/>
      <c r="GXL30" s="42"/>
      <c r="GXM30" s="43"/>
      <c r="GXN30" s="42"/>
      <c r="GXO30" s="42"/>
      <c r="GXP30" s="43"/>
      <c r="GXQ30" s="42"/>
      <c r="GXR30" s="42"/>
      <c r="GXS30" s="42"/>
      <c r="GXT30" s="43"/>
      <c r="GXU30" s="42"/>
      <c r="GXV30" s="42"/>
      <c r="GXW30" s="43"/>
      <c r="GXX30" s="42"/>
      <c r="GXY30" s="42"/>
      <c r="GXZ30" s="42"/>
      <c r="GYA30" s="43"/>
      <c r="GYB30" s="42"/>
      <c r="GYC30" s="42"/>
      <c r="GYD30" s="43"/>
      <c r="GYE30" s="42"/>
      <c r="GYF30" s="42"/>
      <c r="GYG30" s="42"/>
      <c r="GYH30" s="43"/>
      <c r="GYI30" s="42"/>
      <c r="GYJ30" s="42"/>
      <c r="GYK30" s="43"/>
      <c r="GYL30" s="42"/>
      <c r="GYM30" s="42"/>
      <c r="GYN30" s="42"/>
      <c r="GYO30" s="43"/>
      <c r="GYP30" s="42"/>
      <c r="GYQ30" s="42"/>
      <c r="GYR30" s="43"/>
      <c r="GYS30" s="42"/>
      <c r="GYT30" s="42"/>
      <c r="GYU30" s="42"/>
      <c r="GYV30" s="43"/>
      <c r="GYW30" s="42"/>
      <c r="GYX30" s="42"/>
      <c r="GYY30" s="43"/>
      <c r="GYZ30" s="42"/>
      <c r="GZA30" s="42"/>
      <c r="GZB30" s="42"/>
      <c r="GZC30" s="43"/>
      <c r="GZD30" s="42"/>
      <c r="GZE30" s="42"/>
      <c r="GZF30" s="43"/>
      <c r="GZG30" s="42"/>
      <c r="GZH30" s="42"/>
      <c r="GZI30" s="42"/>
      <c r="GZJ30" s="43"/>
      <c r="GZK30" s="42"/>
      <c r="GZL30" s="42"/>
      <c r="GZM30" s="43"/>
      <c r="GZN30" s="42"/>
      <c r="GZO30" s="42"/>
      <c r="GZP30" s="42"/>
      <c r="GZQ30" s="43"/>
      <c r="GZR30" s="42"/>
      <c r="GZS30" s="42"/>
      <c r="GZT30" s="43"/>
      <c r="GZU30" s="42"/>
      <c r="GZV30" s="42"/>
      <c r="GZW30" s="42"/>
      <c r="GZX30" s="43"/>
      <c r="GZY30" s="42"/>
      <c r="GZZ30" s="42"/>
      <c r="HAA30" s="43"/>
      <c r="HAB30" s="42"/>
      <c r="HAC30" s="42"/>
      <c r="HAD30" s="42"/>
      <c r="HAE30" s="43"/>
      <c r="HAF30" s="42"/>
      <c r="HAG30" s="42"/>
      <c r="HAH30" s="43"/>
      <c r="HAI30" s="42"/>
      <c r="HAJ30" s="42"/>
      <c r="HAK30" s="42"/>
      <c r="HAL30" s="43"/>
      <c r="HAM30" s="42"/>
      <c r="HAN30" s="42"/>
      <c r="HAO30" s="43"/>
      <c r="HAP30" s="42"/>
      <c r="HAQ30" s="42"/>
      <c r="HAR30" s="42"/>
      <c r="HAS30" s="43"/>
      <c r="HAT30" s="42"/>
      <c r="HAU30" s="42"/>
      <c r="HAV30" s="43"/>
      <c r="HAW30" s="42"/>
      <c r="HAX30" s="42"/>
      <c r="HAY30" s="42"/>
      <c r="HAZ30" s="43"/>
      <c r="HBA30" s="42"/>
      <c r="HBB30" s="42"/>
      <c r="HBC30" s="43"/>
      <c r="HBD30" s="42"/>
      <c r="HBE30" s="42"/>
      <c r="HBF30" s="42"/>
      <c r="HBG30" s="43"/>
      <c r="HBH30" s="42"/>
      <c r="HBI30" s="42"/>
      <c r="HBJ30" s="43"/>
      <c r="HBK30" s="42"/>
      <c r="HBL30" s="42"/>
      <c r="HBM30" s="42"/>
      <c r="HBN30" s="43"/>
      <c r="HBO30" s="42"/>
      <c r="HBP30" s="42"/>
      <c r="HBQ30" s="43"/>
      <c r="HBR30" s="42"/>
      <c r="HBS30" s="42"/>
      <c r="HBT30" s="42"/>
      <c r="HBU30" s="43"/>
      <c r="HBV30" s="42"/>
      <c r="HBW30" s="42"/>
      <c r="HBX30" s="43"/>
      <c r="HBY30" s="42"/>
      <c r="HBZ30" s="42"/>
      <c r="HCA30" s="42"/>
      <c r="HCB30" s="43"/>
      <c r="HCC30" s="42"/>
      <c r="HCD30" s="42"/>
      <c r="HCE30" s="43"/>
      <c r="HCF30" s="42"/>
      <c r="HCG30" s="42"/>
      <c r="HCH30" s="42"/>
      <c r="HCI30" s="43"/>
      <c r="HCJ30" s="42"/>
      <c r="HCK30" s="42"/>
      <c r="HCL30" s="43"/>
      <c r="HCM30" s="42"/>
      <c r="HCN30" s="42"/>
      <c r="HCO30" s="42"/>
      <c r="HCP30" s="43"/>
      <c r="HCQ30" s="42"/>
      <c r="HCR30" s="42"/>
      <c r="HCS30" s="43"/>
      <c r="HCT30" s="42"/>
      <c r="HCU30" s="42"/>
      <c r="HCV30" s="42"/>
      <c r="HCW30" s="43"/>
      <c r="HCX30" s="42"/>
      <c r="HCY30" s="42"/>
      <c r="HCZ30" s="43"/>
      <c r="HDA30" s="42"/>
      <c r="HDB30" s="42"/>
      <c r="HDC30" s="42"/>
      <c r="HDD30" s="43"/>
      <c r="HDE30" s="42"/>
      <c r="HDF30" s="42"/>
      <c r="HDG30" s="43"/>
      <c r="HDH30" s="42"/>
      <c r="HDI30" s="42"/>
      <c r="HDJ30" s="42"/>
      <c r="HDK30" s="43"/>
      <c r="HDL30" s="42"/>
      <c r="HDM30" s="42"/>
      <c r="HDN30" s="43"/>
      <c r="HDO30" s="42"/>
      <c r="HDP30" s="42"/>
      <c r="HDQ30" s="42"/>
      <c r="HDR30" s="43"/>
      <c r="HDS30" s="42"/>
      <c r="HDT30" s="42"/>
      <c r="HDU30" s="43"/>
      <c r="HDV30" s="42"/>
      <c r="HDW30" s="42"/>
      <c r="HDX30" s="42"/>
      <c r="HDY30" s="43"/>
      <c r="HDZ30" s="42"/>
      <c r="HEA30" s="42"/>
      <c r="HEB30" s="43"/>
      <c r="HEC30" s="42"/>
      <c r="HED30" s="42"/>
      <c r="HEE30" s="42"/>
      <c r="HEF30" s="43"/>
      <c r="HEG30" s="42"/>
      <c r="HEH30" s="42"/>
      <c r="HEI30" s="43"/>
      <c r="HEJ30" s="42"/>
      <c r="HEK30" s="42"/>
      <c r="HEL30" s="42"/>
      <c r="HEM30" s="43"/>
      <c r="HEN30" s="42"/>
      <c r="HEO30" s="42"/>
      <c r="HEP30" s="43"/>
      <c r="HEQ30" s="42"/>
      <c r="HER30" s="42"/>
      <c r="HES30" s="42"/>
      <c r="HET30" s="43"/>
      <c r="HEU30" s="42"/>
      <c r="HEV30" s="42"/>
      <c r="HEW30" s="43"/>
      <c r="HEX30" s="42"/>
      <c r="HEY30" s="42"/>
      <c r="HEZ30" s="42"/>
      <c r="HFA30" s="43"/>
      <c r="HFB30" s="42"/>
      <c r="HFC30" s="42"/>
      <c r="HFD30" s="43"/>
      <c r="HFE30" s="42"/>
      <c r="HFF30" s="42"/>
      <c r="HFG30" s="42"/>
      <c r="HFH30" s="43"/>
      <c r="HFI30" s="42"/>
      <c r="HFJ30" s="42"/>
      <c r="HFK30" s="43"/>
      <c r="HFL30" s="42"/>
      <c r="HFM30" s="42"/>
      <c r="HFN30" s="42"/>
      <c r="HFO30" s="43"/>
      <c r="HFP30" s="42"/>
      <c r="HFQ30" s="42"/>
      <c r="HFR30" s="43"/>
      <c r="HFS30" s="42"/>
      <c r="HFT30" s="42"/>
      <c r="HFU30" s="42"/>
      <c r="HFV30" s="43"/>
      <c r="HFW30" s="42"/>
      <c r="HFX30" s="42"/>
      <c r="HFY30" s="43"/>
      <c r="HFZ30" s="42"/>
      <c r="HGA30" s="42"/>
      <c r="HGB30" s="42"/>
      <c r="HGC30" s="43"/>
      <c r="HGD30" s="42"/>
      <c r="HGE30" s="42"/>
      <c r="HGF30" s="43"/>
      <c r="HGG30" s="42"/>
      <c r="HGH30" s="42"/>
      <c r="HGI30" s="42"/>
      <c r="HGJ30" s="43"/>
      <c r="HGK30" s="42"/>
      <c r="HGL30" s="42"/>
      <c r="HGM30" s="43"/>
      <c r="HGN30" s="42"/>
      <c r="HGO30" s="42"/>
      <c r="HGP30" s="42"/>
      <c r="HGQ30" s="43"/>
      <c r="HGR30" s="42"/>
      <c r="HGS30" s="42"/>
      <c r="HGT30" s="43"/>
      <c r="HGU30" s="42"/>
      <c r="HGV30" s="42"/>
      <c r="HGW30" s="42"/>
      <c r="HGX30" s="43"/>
      <c r="HGY30" s="42"/>
      <c r="HGZ30" s="42"/>
      <c r="HHA30" s="43"/>
      <c r="HHB30" s="42"/>
      <c r="HHC30" s="42"/>
      <c r="HHD30" s="42"/>
      <c r="HHE30" s="43"/>
      <c r="HHF30" s="42"/>
      <c r="HHG30" s="42"/>
      <c r="HHH30" s="43"/>
      <c r="HHI30" s="42"/>
      <c r="HHJ30" s="42"/>
      <c r="HHK30" s="42"/>
      <c r="HHL30" s="43"/>
      <c r="HHM30" s="42"/>
      <c r="HHN30" s="42"/>
      <c r="HHO30" s="43"/>
      <c r="HHP30" s="42"/>
      <c r="HHQ30" s="42"/>
      <c r="HHR30" s="42"/>
      <c r="HHS30" s="43"/>
      <c r="HHT30" s="42"/>
      <c r="HHU30" s="42"/>
      <c r="HHV30" s="43"/>
      <c r="HHW30" s="42"/>
      <c r="HHX30" s="42"/>
      <c r="HHY30" s="42"/>
      <c r="HHZ30" s="43"/>
      <c r="HIA30" s="42"/>
      <c r="HIB30" s="42"/>
      <c r="HIC30" s="43"/>
      <c r="HID30" s="42"/>
      <c r="HIE30" s="42"/>
      <c r="HIF30" s="42"/>
      <c r="HIG30" s="43"/>
      <c r="HIH30" s="42"/>
      <c r="HII30" s="42"/>
      <c r="HIJ30" s="43"/>
      <c r="HIK30" s="42"/>
      <c r="HIL30" s="42"/>
      <c r="HIM30" s="42"/>
      <c r="HIN30" s="43"/>
      <c r="HIO30" s="42"/>
      <c r="HIP30" s="42"/>
      <c r="HIQ30" s="43"/>
      <c r="HIR30" s="42"/>
      <c r="HIS30" s="42"/>
      <c r="HIT30" s="42"/>
      <c r="HIU30" s="43"/>
      <c r="HIV30" s="42"/>
      <c r="HIW30" s="42"/>
      <c r="HIX30" s="43"/>
      <c r="HIY30" s="42"/>
      <c r="HIZ30" s="42"/>
      <c r="HJA30" s="42"/>
      <c r="HJB30" s="43"/>
      <c r="HJC30" s="42"/>
      <c r="HJD30" s="42"/>
      <c r="HJE30" s="43"/>
      <c r="HJF30" s="42"/>
      <c r="HJG30" s="42"/>
      <c r="HJH30" s="42"/>
      <c r="HJI30" s="43"/>
      <c r="HJJ30" s="42"/>
      <c r="HJK30" s="42"/>
      <c r="HJL30" s="43"/>
      <c r="HJM30" s="42"/>
      <c r="HJN30" s="42"/>
      <c r="HJO30" s="42"/>
      <c r="HJP30" s="43"/>
      <c r="HJQ30" s="42"/>
      <c r="HJR30" s="42"/>
      <c r="HJS30" s="43"/>
      <c r="HJT30" s="42"/>
      <c r="HJU30" s="42"/>
      <c r="HJV30" s="42"/>
      <c r="HJW30" s="43"/>
      <c r="HJX30" s="42"/>
      <c r="HJY30" s="42"/>
      <c r="HJZ30" s="43"/>
      <c r="HKA30" s="42"/>
      <c r="HKB30" s="42"/>
      <c r="HKC30" s="42"/>
      <c r="HKD30" s="43"/>
      <c r="HKE30" s="42"/>
      <c r="HKF30" s="42"/>
      <c r="HKG30" s="43"/>
      <c r="HKH30" s="42"/>
      <c r="HKI30" s="42"/>
      <c r="HKJ30" s="42"/>
      <c r="HKK30" s="43"/>
      <c r="HKL30" s="42"/>
      <c r="HKM30" s="42"/>
      <c r="HKN30" s="43"/>
      <c r="HKO30" s="42"/>
      <c r="HKP30" s="42"/>
      <c r="HKQ30" s="42"/>
      <c r="HKR30" s="43"/>
      <c r="HKS30" s="42"/>
      <c r="HKT30" s="42"/>
      <c r="HKU30" s="43"/>
      <c r="HKV30" s="42"/>
      <c r="HKW30" s="42"/>
      <c r="HKX30" s="42"/>
      <c r="HKY30" s="43"/>
      <c r="HKZ30" s="42"/>
      <c r="HLA30" s="42"/>
      <c r="HLB30" s="43"/>
      <c r="HLC30" s="42"/>
      <c r="HLD30" s="42"/>
      <c r="HLE30" s="42"/>
      <c r="HLF30" s="43"/>
      <c r="HLG30" s="42"/>
      <c r="HLH30" s="42"/>
      <c r="HLI30" s="43"/>
      <c r="HLJ30" s="42"/>
      <c r="HLK30" s="42"/>
      <c r="HLL30" s="42"/>
      <c r="HLM30" s="43"/>
      <c r="HLN30" s="42"/>
      <c r="HLO30" s="42"/>
      <c r="HLP30" s="43"/>
      <c r="HLQ30" s="42"/>
      <c r="HLR30" s="42"/>
      <c r="HLS30" s="42"/>
      <c r="HLT30" s="43"/>
      <c r="HLU30" s="42"/>
      <c r="HLV30" s="42"/>
      <c r="HLW30" s="43"/>
      <c r="HLX30" s="42"/>
      <c r="HLY30" s="42"/>
      <c r="HLZ30" s="42"/>
      <c r="HMA30" s="43"/>
      <c r="HMB30" s="42"/>
      <c r="HMC30" s="42"/>
      <c r="HMD30" s="43"/>
      <c r="HME30" s="42"/>
      <c r="HMF30" s="42"/>
      <c r="HMG30" s="42"/>
      <c r="HMH30" s="43"/>
      <c r="HMI30" s="42"/>
      <c r="HMJ30" s="42"/>
      <c r="HMK30" s="43"/>
      <c r="HML30" s="42"/>
      <c r="HMM30" s="42"/>
      <c r="HMN30" s="42"/>
      <c r="HMO30" s="43"/>
      <c r="HMP30" s="42"/>
      <c r="HMQ30" s="42"/>
      <c r="HMR30" s="43"/>
      <c r="HMS30" s="42"/>
      <c r="HMT30" s="42"/>
      <c r="HMU30" s="42"/>
      <c r="HMV30" s="43"/>
      <c r="HMW30" s="42"/>
      <c r="HMX30" s="42"/>
      <c r="HMY30" s="43"/>
      <c r="HMZ30" s="42"/>
      <c r="HNA30" s="42"/>
      <c r="HNB30" s="42"/>
      <c r="HNC30" s="43"/>
      <c r="HND30" s="42"/>
      <c r="HNE30" s="42"/>
      <c r="HNF30" s="43"/>
      <c r="HNG30" s="42"/>
      <c r="HNH30" s="42"/>
      <c r="HNI30" s="42"/>
      <c r="HNJ30" s="43"/>
      <c r="HNK30" s="42"/>
      <c r="HNL30" s="42"/>
      <c r="HNM30" s="43"/>
      <c r="HNN30" s="42"/>
      <c r="HNO30" s="42"/>
      <c r="HNP30" s="42"/>
      <c r="HNQ30" s="43"/>
      <c r="HNR30" s="42"/>
      <c r="HNS30" s="42"/>
      <c r="HNT30" s="43"/>
      <c r="HNU30" s="42"/>
      <c r="HNV30" s="42"/>
      <c r="HNW30" s="42"/>
      <c r="HNX30" s="43"/>
      <c r="HNY30" s="42"/>
      <c r="HNZ30" s="42"/>
      <c r="HOA30" s="43"/>
      <c r="HOB30" s="42"/>
      <c r="HOC30" s="42"/>
      <c r="HOD30" s="42"/>
      <c r="HOE30" s="43"/>
      <c r="HOF30" s="42"/>
      <c r="HOG30" s="42"/>
      <c r="HOH30" s="43"/>
      <c r="HOI30" s="42"/>
      <c r="HOJ30" s="42"/>
      <c r="HOK30" s="42"/>
      <c r="HOL30" s="43"/>
      <c r="HOM30" s="42"/>
      <c r="HON30" s="42"/>
      <c r="HOO30" s="43"/>
      <c r="HOP30" s="42"/>
      <c r="HOQ30" s="42"/>
      <c r="HOR30" s="42"/>
      <c r="HOS30" s="43"/>
      <c r="HOT30" s="42"/>
      <c r="HOU30" s="42"/>
      <c r="HOV30" s="43"/>
      <c r="HOW30" s="42"/>
      <c r="HOX30" s="42"/>
      <c r="HOY30" s="42"/>
      <c r="HOZ30" s="43"/>
      <c r="HPA30" s="42"/>
      <c r="HPB30" s="42"/>
      <c r="HPC30" s="43"/>
      <c r="HPD30" s="42"/>
      <c r="HPE30" s="42"/>
      <c r="HPF30" s="42"/>
      <c r="HPG30" s="43"/>
      <c r="HPH30" s="42"/>
      <c r="HPI30" s="42"/>
      <c r="HPJ30" s="43"/>
      <c r="HPK30" s="42"/>
      <c r="HPL30" s="42"/>
      <c r="HPM30" s="42"/>
      <c r="HPN30" s="43"/>
      <c r="HPO30" s="42"/>
      <c r="HPP30" s="42"/>
      <c r="HPQ30" s="43"/>
      <c r="HPR30" s="42"/>
      <c r="HPS30" s="42"/>
      <c r="HPT30" s="42"/>
      <c r="HPU30" s="43"/>
      <c r="HPV30" s="42"/>
      <c r="HPW30" s="42"/>
      <c r="HPX30" s="43"/>
      <c r="HPY30" s="42"/>
      <c r="HPZ30" s="42"/>
      <c r="HQA30" s="42"/>
      <c r="HQB30" s="43"/>
      <c r="HQC30" s="42"/>
      <c r="HQD30" s="42"/>
      <c r="HQE30" s="43"/>
      <c r="HQF30" s="42"/>
      <c r="HQG30" s="42"/>
      <c r="HQH30" s="42"/>
      <c r="HQI30" s="43"/>
      <c r="HQJ30" s="42"/>
      <c r="HQK30" s="42"/>
      <c r="HQL30" s="43"/>
      <c r="HQM30" s="42"/>
      <c r="HQN30" s="42"/>
      <c r="HQO30" s="42"/>
      <c r="HQP30" s="43"/>
      <c r="HQQ30" s="42"/>
      <c r="HQR30" s="42"/>
      <c r="HQS30" s="43"/>
      <c r="HQT30" s="42"/>
      <c r="HQU30" s="42"/>
      <c r="HQV30" s="42"/>
      <c r="HQW30" s="43"/>
      <c r="HQX30" s="42"/>
      <c r="HQY30" s="42"/>
      <c r="HQZ30" s="43"/>
      <c r="HRA30" s="42"/>
      <c r="HRB30" s="42"/>
      <c r="HRC30" s="42"/>
      <c r="HRD30" s="43"/>
      <c r="HRE30" s="42"/>
      <c r="HRF30" s="42"/>
      <c r="HRG30" s="43"/>
      <c r="HRH30" s="42"/>
      <c r="HRI30" s="42"/>
      <c r="HRJ30" s="42"/>
      <c r="HRK30" s="43"/>
      <c r="HRL30" s="42"/>
      <c r="HRM30" s="42"/>
      <c r="HRN30" s="43"/>
      <c r="HRO30" s="42"/>
      <c r="HRP30" s="42"/>
      <c r="HRQ30" s="42"/>
      <c r="HRR30" s="43"/>
      <c r="HRS30" s="42"/>
      <c r="HRT30" s="42"/>
      <c r="HRU30" s="43"/>
      <c r="HRV30" s="42"/>
      <c r="HRW30" s="42"/>
      <c r="HRX30" s="42"/>
      <c r="HRY30" s="43"/>
      <c r="HRZ30" s="42"/>
      <c r="HSA30" s="42"/>
      <c r="HSB30" s="43"/>
      <c r="HSC30" s="42"/>
      <c r="HSD30" s="42"/>
      <c r="HSE30" s="42"/>
      <c r="HSF30" s="43"/>
      <c r="HSG30" s="42"/>
      <c r="HSH30" s="42"/>
      <c r="HSI30" s="43"/>
      <c r="HSJ30" s="42"/>
      <c r="HSK30" s="42"/>
      <c r="HSL30" s="42"/>
      <c r="HSM30" s="43"/>
      <c r="HSN30" s="42"/>
      <c r="HSO30" s="42"/>
      <c r="HSP30" s="43"/>
      <c r="HSQ30" s="42"/>
      <c r="HSR30" s="42"/>
      <c r="HSS30" s="42"/>
      <c r="HST30" s="43"/>
      <c r="HSU30" s="42"/>
      <c r="HSV30" s="42"/>
      <c r="HSW30" s="43"/>
      <c r="HSX30" s="42"/>
      <c r="HSY30" s="42"/>
      <c r="HSZ30" s="42"/>
      <c r="HTA30" s="43"/>
      <c r="HTB30" s="42"/>
      <c r="HTC30" s="42"/>
      <c r="HTD30" s="43"/>
      <c r="HTE30" s="42"/>
      <c r="HTF30" s="42"/>
      <c r="HTG30" s="42"/>
      <c r="HTH30" s="43"/>
      <c r="HTI30" s="42"/>
      <c r="HTJ30" s="42"/>
      <c r="HTK30" s="43"/>
      <c r="HTL30" s="42"/>
      <c r="HTM30" s="42"/>
      <c r="HTN30" s="42"/>
      <c r="HTO30" s="43"/>
      <c r="HTP30" s="42"/>
      <c r="HTQ30" s="42"/>
      <c r="HTR30" s="43"/>
      <c r="HTS30" s="42"/>
      <c r="HTT30" s="42"/>
      <c r="HTU30" s="42"/>
      <c r="HTV30" s="43"/>
      <c r="HTW30" s="42"/>
      <c r="HTX30" s="42"/>
      <c r="HTY30" s="43"/>
      <c r="HTZ30" s="42"/>
      <c r="HUA30" s="42"/>
      <c r="HUB30" s="42"/>
      <c r="HUC30" s="43"/>
      <c r="HUD30" s="42"/>
      <c r="HUE30" s="42"/>
      <c r="HUF30" s="43"/>
      <c r="HUG30" s="42"/>
      <c r="HUH30" s="42"/>
      <c r="HUI30" s="42"/>
      <c r="HUJ30" s="43"/>
      <c r="HUK30" s="42"/>
      <c r="HUL30" s="42"/>
      <c r="HUM30" s="43"/>
      <c r="HUN30" s="42"/>
      <c r="HUO30" s="42"/>
      <c r="HUP30" s="42"/>
      <c r="HUQ30" s="43"/>
      <c r="HUR30" s="42"/>
      <c r="HUS30" s="42"/>
      <c r="HUT30" s="43"/>
      <c r="HUU30" s="42"/>
      <c r="HUV30" s="42"/>
      <c r="HUW30" s="42"/>
      <c r="HUX30" s="43"/>
      <c r="HUY30" s="42"/>
      <c r="HUZ30" s="42"/>
      <c r="HVA30" s="43"/>
      <c r="HVB30" s="42"/>
      <c r="HVC30" s="42"/>
      <c r="HVD30" s="42"/>
      <c r="HVE30" s="43"/>
      <c r="HVF30" s="42"/>
      <c r="HVG30" s="42"/>
      <c r="HVH30" s="43"/>
      <c r="HVI30" s="42"/>
      <c r="HVJ30" s="42"/>
      <c r="HVK30" s="42"/>
      <c r="HVL30" s="43"/>
      <c r="HVM30" s="42"/>
      <c r="HVN30" s="42"/>
      <c r="HVO30" s="43"/>
      <c r="HVP30" s="42"/>
      <c r="HVQ30" s="42"/>
      <c r="HVR30" s="42"/>
      <c r="HVS30" s="43"/>
      <c r="HVT30" s="42"/>
      <c r="HVU30" s="42"/>
      <c r="HVV30" s="43"/>
      <c r="HVW30" s="42"/>
      <c r="HVX30" s="42"/>
      <c r="HVY30" s="42"/>
      <c r="HVZ30" s="43"/>
      <c r="HWA30" s="42"/>
      <c r="HWB30" s="42"/>
      <c r="HWC30" s="43"/>
      <c r="HWD30" s="42"/>
      <c r="HWE30" s="42"/>
      <c r="HWF30" s="42"/>
      <c r="HWG30" s="43"/>
      <c r="HWH30" s="42"/>
      <c r="HWI30" s="42"/>
      <c r="HWJ30" s="43"/>
      <c r="HWK30" s="42"/>
      <c r="HWL30" s="42"/>
      <c r="HWM30" s="42"/>
      <c r="HWN30" s="43"/>
      <c r="HWO30" s="42"/>
      <c r="HWP30" s="42"/>
      <c r="HWQ30" s="43"/>
      <c r="HWR30" s="42"/>
      <c r="HWS30" s="42"/>
      <c r="HWT30" s="42"/>
      <c r="HWU30" s="43"/>
      <c r="HWV30" s="42"/>
      <c r="HWW30" s="42"/>
      <c r="HWX30" s="43"/>
      <c r="HWY30" s="42"/>
      <c r="HWZ30" s="42"/>
      <c r="HXA30" s="42"/>
      <c r="HXB30" s="43"/>
      <c r="HXC30" s="42"/>
      <c r="HXD30" s="42"/>
      <c r="HXE30" s="43"/>
      <c r="HXF30" s="42"/>
      <c r="HXG30" s="42"/>
      <c r="HXH30" s="42"/>
      <c r="HXI30" s="43"/>
      <c r="HXJ30" s="42"/>
      <c r="HXK30" s="42"/>
      <c r="HXL30" s="43"/>
      <c r="HXM30" s="42"/>
      <c r="HXN30" s="42"/>
      <c r="HXO30" s="42"/>
      <c r="HXP30" s="43"/>
      <c r="HXQ30" s="42"/>
      <c r="HXR30" s="42"/>
      <c r="HXS30" s="43"/>
      <c r="HXT30" s="42"/>
      <c r="HXU30" s="42"/>
      <c r="HXV30" s="42"/>
      <c r="HXW30" s="43"/>
      <c r="HXX30" s="42"/>
      <c r="HXY30" s="42"/>
      <c r="HXZ30" s="43"/>
      <c r="HYA30" s="42"/>
      <c r="HYB30" s="42"/>
      <c r="HYC30" s="42"/>
      <c r="HYD30" s="43"/>
      <c r="HYE30" s="42"/>
      <c r="HYF30" s="42"/>
      <c r="HYG30" s="43"/>
      <c r="HYH30" s="42"/>
      <c r="HYI30" s="42"/>
      <c r="HYJ30" s="42"/>
      <c r="HYK30" s="43"/>
      <c r="HYL30" s="42"/>
      <c r="HYM30" s="42"/>
      <c r="HYN30" s="43"/>
      <c r="HYO30" s="42"/>
      <c r="HYP30" s="42"/>
      <c r="HYQ30" s="42"/>
      <c r="HYR30" s="43"/>
      <c r="HYS30" s="42"/>
      <c r="HYT30" s="42"/>
      <c r="HYU30" s="43"/>
      <c r="HYV30" s="42"/>
      <c r="HYW30" s="42"/>
      <c r="HYX30" s="42"/>
      <c r="HYY30" s="43"/>
      <c r="HYZ30" s="42"/>
      <c r="HZA30" s="42"/>
      <c r="HZB30" s="43"/>
      <c r="HZC30" s="42"/>
      <c r="HZD30" s="42"/>
      <c r="HZE30" s="42"/>
      <c r="HZF30" s="43"/>
      <c r="HZG30" s="42"/>
      <c r="HZH30" s="42"/>
      <c r="HZI30" s="43"/>
      <c r="HZJ30" s="42"/>
      <c r="HZK30" s="42"/>
      <c r="HZL30" s="42"/>
      <c r="HZM30" s="43"/>
      <c r="HZN30" s="42"/>
      <c r="HZO30" s="42"/>
      <c r="HZP30" s="43"/>
      <c r="HZQ30" s="42"/>
      <c r="HZR30" s="42"/>
      <c r="HZS30" s="42"/>
      <c r="HZT30" s="43"/>
      <c r="HZU30" s="42"/>
      <c r="HZV30" s="42"/>
      <c r="HZW30" s="43"/>
      <c r="HZX30" s="42"/>
      <c r="HZY30" s="42"/>
      <c r="HZZ30" s="42"/>
      <c r="IAA30" s="43"/>
      <c r="IAB30" s="42"/>
      <c r="IAC30" s="42"/>
      <c r="IAD30" s="43"/>
      <c r="IAE30" s="42"/>
      <c r="IAF30" s="42"/>
      <c r="IAG30" s="42"/>
      <c r="IAH30" s="43"/>
      <c r="IAI30" s="42"/>
      <c r="IAJ30" s="42"/>
      <c r="IAK30" s="43"/>
      <c r="IAL30" s="42"/>
      <c r="IAM30" s="42"/>
      <c r="IAN30" s="42"/>
      <c r="IAO30" s="43"/>
      <c r="IAP30" s="42"/>
      <c r="IAQ30" s="42"/>
      <c r="IAR30" s="43"/>
      <c r="IAS30" s="42"/>
      <c r="IAT30" s="42"/>
      <c r="IAU30" s="42"/>
      <c r="IAV30" s="43"/>
      <c r="IAW30" s="42"/>
      <c r="IAX30" s="42"/>
      <c r="IAY30" s="43"/>
      <c r="IAZ30" s="42"/>
      <c r="IBA30" s="42"/>
      <c r="IBB30" s="42"/>
      <c r="IBC30" s="43"/>
      <c r="IBD30" s="42"/>
      <c r="IBE30" s="42"/>
      <c r="IBF30" s="43"/>
      <c r="IBG30" s="42"/>
      <c r="IBH30" s="42"/>
      <c r="IBI30" s="42"/>
      <c r="IBJ30" s="43"/>
      <c r="IBK30" s="42"/>
      <c r="IBL30" s="42"/>
      <c r="IBM30" s="43"/>
      <c r="IBN30" s="42"/>
      <c r="IBO30" s="42"/>
      <c r="IBP30" s="42"/>
      <c r="IBQ30" s="43"/>
      <c r="IBR30" s="42"/>
      <c r="IBS30" s="42"/>
      <c r="IBT30" s="43"/>
      <c r="IBU30" s="42"/>
      <c r="IBV30" s="42"/>
      <c r="IBW30" s="42"/>
      <c r="IBX30" s="43"/>
      <c r="IBY30" s="42"/>
      <c r="IBZ30" s="42"/>
      <c r="ICA30" s="43"/>
      <c r="ICB30" s="42"/>
      <c r="ICC30" s="42"/>
      <c r="ICD30" s="42"/>
      <c r="ICE30" s="43"/>
      <c r="ICF30" s="42"/>
      <c r="ICG30" s="42"/>
      <c r="ICH30" s="43"/>
      <c r="ICI30" s="42"/>
      <c r="ICJ30" s="42"/>
      <c r="ICK30" s="42"/>
      <c r="ICL30" s="43"/>
      <c r="ICM30" s="42"/>
      <c r="ICN30" s="42"/>
      <c r="ICO30" s="43"/>
      <c r="ICP30" s="42"/>
      <c r="ICQ30" s="42"/>
      <c r="ICR30" s="42"/>
      <c r="ICS30" s="43"/>
      <c r="ICT30" s="42"/>
      <c r="ICU30" s="42"/>
      <c r="ICV30" s="43"/>
      <c r="ICW30" s="42"/>
      <c r="ICX30" s="42"/>
      <c r="ICY30" s="42"/>
      <c r="ICZ30" s="43"/>
      <c r="IDA30" s="42"/>
      <c r="IDB30" s="42"/>
      <c r="IDC30" s="43"/>
      <c r="IDD30" s="42"/>
      <c r="IDE30" s="42"/>
      <c r="IDF30" s="42"/>
      <c r="IDG30" s="43"/>
      <c r="IDH30" s="42"/>
      <c r="IDI30" s="42"/>
      <c r="IDJ30" s="43"/>
      <c r="IDK30" s="42"/>
      <c r="IDL30" s="42"/>
      <c r="IDM30" s="42"/>
      <c r="IDN30" s="43"/>
      <c r="IDO30" s="42"/>
      <c r="IDP30" s="42"/>
      <c r="IDQ30" s="43"/>
      <c r="IDR30" s="42"/>
      <c r="IDS30" s="42"/>
      <c r="IDT30" s="42"/>
      <c r="IDU30" s="43"/>
      <c r="IDV30" s="42"/>
      <c r="IDW30" s="42"/>
      <c r="IDX30" s="43"/>
      <c r="IDY30" s="42"/>
      <c r="IDZ30" s="42"/>
      <c r="IEA30" s="42"/>
      <c r="IEB30" s="43"/>
      <c r="IEC30" s="42"/>
      <c r="IED30" s="42"/>
      <c r="IEE30" s="43"/>
      <c r="IEF30" s="42"/>
      <c r="IEG30" s="42"/>
      <c r="IEH30" s="42"/>
      <c r="IEI30" s="43"/>
      <c r="IEJ30" s="42"/>
      <c r="IEK30" s="42"/>
      <c r="IEL30" s="43"/>
      <c r="IEM30" s="42"/>
      <c r="IEN30" s="42"/>
      <c r="IEO30" s="42"/>
      <c r="IEP30" s="43"/>
      <c r="IEQ30" s="42"/>
      <c r="IER30" s="42"/>
      <c r="IES30" s="43"/>
      <c r="IET30" s="42"/>
      <c r="IEU30" s="42"/>
      <c r="IEV30" s="42"/>
      <c r="IEW30" s="43"/>
      <c r="IEX30" s="42"/>
      <c r="IEY30" s="42"/>
      <c r="IEZ30" s="43"/>
      <c r="IFA30" s="42"/>
      <c r="IFB30" s="42"/>
      <c r="IFC30" s="42"/>
      <c r="IFD30" s="43"/>
      <c r="IFE30" s="42"/>
      <c r="IFF30" s="42"/>
      <c r="IFG30" s="43"/>
      <c r="IFH30" s="42"/>
      <c r="IFI30" s="42"/>
      <c r="IFJ30" s="42"/>
      <c r="IFK30" s="43"/>
      <c r="IFL30" s="42"/>
      <c r="IFM30" s="42"/>
      <c r="IFN30" s="43"/>
      <c r="IFO30" s="42"/>
      <c r="IFP30" s="42"/>
      <c r="IFQ30" s="42"/>
      <c r="IFR30" s="43"/>
      <c r="IFS30" s="42"/>
      <c r="IFT30" s="42"/>
      <c r="IFU30" s="43"/>
      <c r="IFV30" s="42"/>
      <c r="IFW30" s="42"/>
      <c r="IFX30" s="42"/>
      <c r="IFY30" s="43"/>
      <c r="IFZ30" s="42"/>
      <c r="IGA30" s="42"/>
      <c r="IGB30" s="43"/>
      <c r="IGC30" s="42"/>
      <c r="IGD30" s="42"/>
      <c r="IGE30" s="42"/>
      <c r="IGF30" s="43"/>
      <c r="IGG30" s="42"/>
      <c r="IGH30" s="42"/>
      <c r="IGI30" s="43"/>
      <c r="IGJ30" s="42"/>
      <c r="IGK30" s="42"/>
      <c r="IGL30" s="42"/>
      <c r="IGM30" s="43"/>
      <c r="IGN30" s="42"/>
      <c r="IGO30" s="42"/>
      <c r="IGP30" s="43"/>
      <c r="IGQ30" s="42"/>
      <c r="IGR30" s="42"/>
      <c r="IGS30" s="42"/>
      <c r="IGT30" s="43"/>
      <c r="IGU30" s="42"/>
      <c r="IGV30" s="42"/>
      <c r="IGW30" s="43"/>
      <c r="IGX30" s="42"/>
      <c r="IGY30" s="42"/>
      <c r="IGZ30" s="42"/>
      <c r="IHA30" s="43"/>
      <c r="IHB30" s="42"/>
      <c r="IHC30" s="42"/>
      <c r="IHD30" s="43"/>
      <c r="IHE30" s="42"/>
      <c r="IHF30" s="42"/>
      <c r="IHG30" s="42"/>
      <c r="IHH30" s="43"/>
      <c r="IHI30" s="42"/>
      <c r="IHJ30" s="42"/>
      <c r="IHK30" s="43"/>
      <c r="IHL30" s="42"/>
      <c r="IHM30" s="42"/>
      <c r="IHN30" s="42"/>
      <c r="IHO30" s="43"/>
      <c r="IHP30" s="42"/>
      <c r="IHQ30" s="42"/>
      <c r="IHR30" s="43"/>
      <c r="IHS30" s="42"/>
      <c r="IHT30" s="42"/>
      <c r="IHU30" s="42"/>
      <c r="IHV30" s="43"/>
      <c r="IHW30" s="42"/>
      <c r="IHX30" s="42"/>
      <c r="IHY30" s="43"/>
      <c r="IHZ30" s="42"/>
      <c r="IIA30" s="42"/>
      <c r="IIB30" s="42"/>
      <c r="IIC30" s="43"/>
      <c r="IID30" s="42"/>
      <c r="IIE30" s="42"/>
      <c r="IIF30" s="43"/>
      <c r="IIG30" s="42"/>
      <c r="IIH30" s="42"/>
      <c r="III30" s="42"/>
      <c r="IIJ30" s="43"/>
      <c r="IIK30" s="42"/>
      <c r="IIL30" s="42"/>
      <c r="IIM30" s="43"/>
      <c r="IIN30" s="42"/>
      <c r="IIO30" s="42"/>
      <c r="IIP30" s="42"/>
      <c r="IIQ30" s="43"/>
      <c r="IIR30" s="42"/>
      <c r="IIS30" s="42"/>
      <c r="IIT30" s="43"/>
      <c r="IIU30" s="42"/>
      <c r="IIV30" s="42"/>
      <c r="IIW30" s="42"/>
      <c r="IIX30" s="43"/>
      <c r="IIY30" s="42"/>
      <c r="IIZ30" s="42"/>
      <c r="IJA30" s="43"/>
      <c r="IJB30" s="42"/>
      <c r="IJC30" s="42"/>
      <c r="IJD30" s="42"/>
      <c r="IJE30" s="43"/>
      <c r="IJF30" s="42"/>
      <c r="IJG30" s="42"/>
      <c r="IJH30" s="43"/>
      <c r="IJI30" s="42"/>
      <c r="IJJ30" s="42"/>
      <c r="IJK30" s="42"/>
      <c r="IJL30" s="43"/>
      <c r="IJM30" s="42"/>
      <c r="IJN30" s="42"/>
      <c r="IJO30" s="43"/>
      <c r="IJP30" s="42"/>
      <c r="IJQ30" s="42"/>
      <c r="IJR30" s="42"/>
      <c r="IJS30" s="43"/>
      <c r="IJT30" s="42"/>
      <c r="IJU30" s="42"/>
      <c r="IJV30" s="43"/>
      <c r="IJW30" s="42"/>
      <c r="IJX30" s="42"/>
      <c r="IJY30" s="42"/>
      <c r="IJZ30" s="43"/>
      <c r="IKA30" s="42"/>
      <c r="IKB30" s="42"/>
      <c r="IKC30" s="43"/>
      <c r="IKD30" s="42"/>
      <c r="IKE30" s="42"/>
      <c r="IKF30" s="42"/>
      <c r="IKG30" s="43"/>
      <c r="IKH30" s="42"/>
      <c r="IKI30" s="42"/>
      <c r="IKJ30" s="43"/>
      <c r="IKK30" s="42"/>
      <c r="IKL30" s="42"/>
      <c r="IKM30" s="42"/>
      <c r="IKN30" s="43"/>
      <c r="IKO30" s="42"/>
      <c r="IKP30" s="42"/>
      <c r="IKQ30" s="43"/>
      <c r="IKR30" s="42"/>
      <c r="IKS30" s="42"/>
      <c r="IKT30" s="42"/>
      <c r="IKU30" s="43"/>
      <c r="IKV30" s="42"/>
      <c r="IKW30" s="42"/>
      <c r="IKX30" s="43"/>
      <c r="IKY30" s="42"/>
      <c r="IKZ30" s="42"/>
      <c r="ILA30" s="42"/>
      <c r="ILB30" s="43"/>
      <c r="ILC30" s="42"/>
      <c r="ILD30" s="42"/>
      <c r="ILE30" s="43"/>
      <c r="ILF30" s="42"/>
      <c r="ILG30" s="42"/>
      <c r="ILH30" s="42"/>
      <c r="ILI30" s="43"/>
      <c r="ILJ30" s="42"/>
      <c r="ILK30" s="42"/>
      <c r="ILL30" s="43"/>
      <c r="ILM30" s="42"/>
      <c r="ILN30" s="42"/>
      <c r="ILO30" s="42"/>
      <c r="ILP30" s="43"/>
      <c r="ILQ30" s="42"/>
      <c r="ILR30" s="42"/>
      <c r="ILS30" s="43"/>
      <c r="ILT30" s="42"/>
      <c r="ILU30" s="42"/>
      <c r="ILV30" s="42"/>
      <c r="ILW30" s="43"/>
      <c r="ILX30" s="42"/>
      <c r="ILY30" s="42"/>
      <c r="ILZ30" s="43"/>
      <c r="IMA30" s="42"/>
      <c r="IMB30" s="42"/>
      <c r="IMC30" s="42"/>
      <c r="IMD30" s="43"/>
      <c r="IME30" s="42"/>
      <c r="IMF30" s="42"/>
      <c r="IMG30" s="43"/>
      <c r="IMH30" s="42"/>
      <c r="IMI30" s="42"/>
      <c r="IMJ30" s="42"/>
      <c r="IMK30" s="43"/>
      <c r="IML30" s="42"/>
      <c r="IMM30" s="42"/>
      <c r="IMN30" s="43"/>
      <c r="IMO30" s="42"/>
      <c r="IMP30" s="42"/>
      <c r="IMQ30" s="42"/>
      <c r="IMR30" s="43"/>
      <c r="IMS30" s="42"/>
      <c r="IMT30" s="42"/>
      <c r="IMU30" s="43"/>
      <c r="IMV30" s="42"/>
      <c r="IMW30" s="42"/>
      <c r="IMX30" s="42"/>
      <c r="IMY30" s="43"/>
      <c r="IMZ30" s="42"/>
      <c r="INA30" s="42"/>
      <c r="INB30" s="43"/>
      <c r="INC30" s="42"/>
      <c r="IND30" s="42"/>
      <c r="INE30" s="42"/>
      <c r="INF30" s="43"/>
      <c r="ING30" s="42"/>
      <c r="INH30" s="42"/>
      <c r="INI30" s="43"/>
      <c r="INJ30" s="42"/>
      <c r="INK30" s="42"/>
      <c r="INL30" s="42"/>
      <c r="INM30" s="43"/>
      <c r="INN30" s="42"/>
      <c r="INO30" s="42"/>
      <c r="INP30" s="43"/>
      <c r="INQ30" s="42"/>
      <c r="INR30" s="42"/>
      <c r="INS30" s="42"/>
      <c r="INT30" s="43"/>
      <c r="INU30" s="42"/>
      <c r="INV30" s="42"/>
      <c r="INW30" s="43"/>
      <c r="INX30" s="42"/>
      <c r="INY30" s="42"/>
      <c r="INZ30" s="42"/>
      <c r="IOA30" s="43"/>
      <c r="IOB30" s="42"/>
      <c r="IOC30" s="42"/>
      <c r="IOD30" s="43"/>
      <c r="IOE30" s="42"/>
      <c r="IOF30" s="42"/>
      <c r="IOG30" s="42"/>
      <c r="IOH30" s="43"/>
      <c r="IOI30" s="42"/>
      <c r="IOJ30" s="42"/>
      <c r="IOK30" s="43"/>
      <c r="IOL30" s="42"/>
      <c r="IOM30" s="42"/>
      <c r="ION30" s="42"/>
      <c r="IOO30" s="43"/>
      <c r="IOP30" s="42"/>
      <c r="IOQ30" s="42"/>
      <c r="IOR30" s="43"/>
      <c r="IOS30" s="42"/>
      <c r="IOT30" s="42"/>
      <c r="IOU30" s="42"/>
      <c r="IOV30" s="43"/>
      <c r="IOW30" s="42"/>
      <c r="IOX30" s="42"/>
      <c r="IOY30" s="43"/>
      <c r="IOZ30" s="42"/>
      <c r="IPA30" s="42"/>
      <c r="IPB30" s="42"/>
      <c r="IPC30" s="43"/>
      <c r="IPD30" s="42"/>
      <c r="IPE30" s="42"/>
      <c r="IPF30" s="43"/>
      <c r="IPG30" s="42"/>
      <c r="IPH30" s="42"/>
      <c r="IPI30" s="42"/>
      <c r="IPJ30" s="43"/>
      <c r="IPK30" s="42"/>
      <c r="IPL30" s="42"/>
      <c r="IPM30" s="43"/>
      <c r="IPN30" s="42"/>
      <c r="IPO30" s="42"/>
      <c r="IPP30" s="42"/>
      <c r="IPQ30" s="43"/>
      <c r="IPR30" s="42"/>
      <c r="IPS30" s="42"/>
      <c r="IPT30" s="43"/>
      <c r="IPU30" s="42"/>
      <c r="IPV30" s="42"/>
      <c r="IPW30" s="42"/>
      <c r="IPX30" s="43"/>
      <c r="IPY30" s="42"/>
      <c r="IPZ30" s="42"/>
      <c r="IQA30" s="43"/>
      <c r="IQB30" s="42"/>
      <c r="IQC30" s="42"/>
      <c r="IQD30" s="42"/>
      <c r="IQE30" s="43"/>
      <c r="IQF30" s="42"/>
      <c r="IQG30" s="42"/>
      <c r="IQH30" s="43"/>
      <c r="IQI30" s="42"/>
      <c r="IQJ30" s="42"/>
      <c r="IQK30" s="42"/>
      <c r="IQL30" s="43"/>
      <c r="IQM30" s="42"/>
      <c r="IQN30" s="42"/>
      <c r="IQO30" s="43"/>
      <c r="IQP30" s="42"/>
      <c r="IQQ30" s="42"/>
      <c r="IQR30" s="42"/>
      <c r="IQS30" s="43"/>
      <c r="IQT30" s="42"/>
      <c r="IQU30" s="42"/>
      <c r="IQV30" s="43"/>
      <c r="IQW30" s="42"/>
      <c r="IQX30" s="42"/>
      <c r="IQY30" s="42"/>
      <c r="IQZ30" s="43"/>
      <c r="IRA30" s="42"/>
      <c r="IRB30" s="42"/>
      <c r="IRC30" s="43"/>
      <c r="IRD30" s="42"/>
      <c r="IRE30" s="42"/>
      <c r="IRF30" s="42"/>
      <c r="IRG30" s="43"/>
      <c r="IRH30" s="42"/>
      <c r="IRI30" s="42"/>
      <c r="IRJ30" s="43"/>
      <c r="IRK30" s="42"/>
      <c r="IRL30" s="42"/>
      <c r="IRM30" s="42"/>
      <c r="IRN30" s="43"/>
      <c r="IRO30" s="42"/>
      <c r="IRP30" s="42"/>
      <c r="IRQ30" s="43"/>
      <c r="IRR30" s="42"/>
      <c r="IRS30" s="42"/>
      <c r="IRT30" s="42"/>
      <c r="IRU30" s="43"/>
      <c r="IRV30" s="42"/>
      <c r="IRW30" s="42"/>
      <c r="IRX30" s="43"/>
      <c r="IRY30" s="42"/>
      <c r="IRZ30" s="42"/>
      <c r="ISA30" s="42"/>
      <c r="ISB30" s="43"/>
      <c r="ISC30" s="42"/>
      <c r="ISD30" s="42"/>
      <c r="ISE30" s="43"/>
      <c r="ISF30" s="42"/>
      <c r="ISG30" s="42"/>
      <c r="ISH30" s="42"/>
      <c r="ISI30" s="43"/>
      <c r="ISJ30" s="42"/>
      <c r="ISK30" s="42"/>
      <c r="ISL30" s="43"/>
      <c r="ISM30" s="42"/>
      <c r="ISN30" s="42"/>
      <c r="ISO30" s="42"/>
      <c r="ISP30" s="43"/>
      <c r="ISQ30" s="42"/>
      <c r="ISR30" s="42"/>
      <c r="ISS30" s="43"/>
      <c r="IST30" s="42"/>
      <c r="ISU30" s="42"/>
      <c r="ISV30" s="42"/>
      <c r="ISW30" s="43"/>
      <c r="ISX30" s="42"/>
      <c r="ISY30" s="42"/>
      <c r="ISZ30" s="43"/>
      <c r="ITA30" s="42"/>
      <c r="ITB30" s="42"/>
      <c r="ITC30" s="42"/>
      <c r="ITD30" s="43"/>
      <c r="ITE30" s="42"/>
      <c r="ITF30" s="42"/>
      <c r="ITG30" s="43"/>
      <c r="ITH30" s="42"/>
      <c r="ITI30" s="42"/>
      <c r="ITJ30" s="42"/>
      <c r="ITK30" s="43"/>
      <c r="ITL30" s="42"/>
      <c r="ITM30" s="42"/>
      <c r="ITN30" s="43"/>
      <c r="ITO30" s="42"/>
      <c r="ITP30" s="42"/>
      <c r="ITQ30" s="42"/>
      <c r="ITR30" s="43"/>
      <c r="ITS30" s="42"/>
      <c r="ITT30" s="42"/>
      <c r="ITU30" s="43"/>
      <c r="ITV30" s="42"/>
      <c r="ITW30" s="42"/>
      <c r="ITX30" s="42"/>
      <c r="ITY30" s="43"/>
      <c r="ITZ30" s="42"/>
      <c r="IUA30" s="42"/>
      <c r="IUB30" s="43"/>
      <c r="IUC30" s="42"/>
      <c r="IUD30" s="42"/>
      <c r="IUE30" s="42"/>
      <c r="IUF30" s="43"/>
      <c r="IUG30" s="42"/>
      <c r="IUH30" s="42"/>
      <c r="IUI30" s="43"/>
      <c r="IUJ30" s="42"/>
      <c r="IUK30" s="42"/>
      <c r="IUL30" s="42"/>
      <c r="IUM30" s="43"/>
      <c r="IUN30" s="42"/>
      <c r="IUO30" s="42"/>
      <c r="IUP30" s="43"/>
      <c r="IUQ30" s="42"/>
      <c r="IUR30" s="42"/>
      <c r="IUS30" s="42"/>
      <c r="IUT30" s="43"/>
      <c r="IUU30" s="42"/>
      <c r="IUV30" s="42"/>
      <c r="IUW30" s="43"/>
      <c r="IUX30" s="42"/>
      <c r="IUY30" s="42"/>
      <c r="IUZ30" s="42"/>
      <c r="IVA30" s="43"/>
      <c r="IVB30" s="42"/>
      <c r="IVC30" s="42"/>
      <c r="IVD30" s="43"/>
      <c r="IVE30" s="42"/>
      <c r="IVF30" s="42"/>
      <c r="IVG30" s="42"/>
      <c r="IVH30" s="43"/>
      <c r="IVI30" s="42"/>
      <c r="IVJ30" s="42"/>
      <c r="IVK30" s="43"/>
      <c r="IVL30" s="42"/>
      <c r="IVM30" s="42"/>
      <c r="IVN30" s="42"/>
      <c r="IVO30" s="43"/>
      <c r="IVP30" s="42"/>
      <c r="IVQ30" s="42"/>
      <c r="IVR30" s="43"/>
      <c r="IVS30" s="42"/>
      <c r="IVT30" s="42"/>
      <c r="IVU30" s="42"/>
      <c r="IVV30" s="43"/>
      <c r="IVW30" s="42"/>
      <c r="IVX30" s="42"/>
      <c r="IVY30" s="43"/>
      <c r="IVZ30" s="42"/>
      <c r="IWA30" s="42"/>
      <c r="IWB30" s="42"/>
      <c r="IWC30" s="43"/>
      <c r="IWD30" s="42"/>
      <c r="IWE30" s="42"/>
      <c r="IWF30" s="43"/>
      <c r="IWG30" s="42"/>
      <c r="IWH30" s="42"/>
      <c r="IWI30" s="42"/>
      <c r="IWJ30" s="43"/>
      <c r="IWK30" s="42"/>
      <c r="IWL30" s="42"/>
      <c r="IWM30" s="43"/>
      <c r="IWN30" s="42"/>
      <c r="IWO30" s="42"/>
      <c r="IWP30" s="42"/>
      <c r="IWQ30" s="43"/>
      <c r="IWR30" s="42"/>
      <c r="IWS30" s="42"/>
      <c r="IWT30" s="43"/>
      <c r="IWU30" s="42"/>
      <c r="IWV30" s="42"/>
      <c r="IWW30" s="42"/>
      <c r="IWX30" s="43"/>
      <c r="IWY30" s="42"/>
      <c r="IWZ30" s="42"/>
      <c r="IXA30" s="43"/>
      <c r="IXB30" s="42"/>
      <c r="IXC30" s="42"/>
      <c r="IXD30" s="42"/>
      <c r="IXE30" s="43"/>
      <c r="IXF30" s="42"/>
      <c r="IXG30" s="42"/>
      <c r="IXH30" s="43"/>
      <c r="IXI30" s="42"/>
      <c r="IXJ30" s="42"/>
      <c r="IXK30" s="42"/>
      <c r="IXL30" s="43"/>
      <c r="IXM30" s="42"/>
      <c r="IXN30" s="42"/>
      <c r="IXO30" s="43"/>
      <c r="IXP30" s="42"/>
      <c r="IXQ30" s="42"/>
      <c r="IXR30" s="42"/>
      <c r="IXS30" s="43"/>
      <c r="IXT30" s="42"/>
      <c r="IXU30" s="42"/>
      <c r="IXV30" s="43"/>
      <c r="IXW30" s="42"/>
      <c r="IXX30" s="42"/>
      <c r="IXY30" s="42"/>
      <c r="IXZ30" s="43"/>
      <c r="IYA30" s="42"/>
      <c r="IYB30" s="42"/>
      <c r="IYC30" s="43"/>
      <c r="IYD30" s="42"/>
      <c r="IYE30" s="42"/>
      <c r="IYF30" s="42"/>
      <c r="IYG30" s="43"/>
      <c r="IYH30" s="42"/>
      <c r="IYI30" s="42"/>
      <c r="IYJ30" s="43"/>
      <c r="IYK30" s="42"/>
      <c r="IYL30" s="42"/>
      <c r="IYM30" s="42"/>
      <c r="IYN30" s="43"/>
      <c r="IYO30" s="42"/>
      <c r="IYP30" s="42"/>
      <c r="IYQ30" s="43"/>
      <c r="IYR30" s="42"/>
      <c r="IYS30" s="42"/>
      <c r="IYT30" s="42"/>
      <c r="IYU30" s="43"/>
      <c r="IYV30" s="42"/>
      <c r="IYW30" s="42"/>
      <c r="IYX30" s="43"/>
      <c r="IYY30" s="42"/>
      <c r="IYZ30" s="42"/>
      <c r="IZA30" s="42"/>
      <c r="IZB30" s="43"/>
      <c r="IZC30" s="42"/>
      <c r="IZD30" s="42"/>
      <c r="IZE30" s="43"/>
      <c r="IZF30" s="42"/>
      <c r="IZG30" s="42"/>
      <c r="IZH30" s="42"/>
      <c r="IZI30" s="43"/>
      <c r="IZJ30" s="42"/>
      <c r="IZK30" s="42"/>
      <c r="IZL30" s="43"/>
      <c r="IZM30" s="42"/>
      <c r="IZN30" s="42"/>
      <c r="IZO30" s="42"/>
      <c r="IZP30" s="43"/>
      <c r="IZQ30" s="42"/>
      <c r="IZR30" s="42"/>
      <c r="IZS30" s="43"/>
      <c r="IZT30" s="42"/>
      <c r="IZU30" s="42"/>
      <c r="IZV30" s="42"/>
      <c r="IZW30" s="43"/>
      <c r="IZX30" s="42"/>
      <c r="IZY30" s="42"/>
      <c r="IZZ30" s="43"/>
      <c r="JAA30" s="42"/>
      <c r="JAB30" s="42"/>
      <c r="JAC30" s="42"/>
      <c r="JAD30" s="43"/>
      <c r="JAE30" s="42"/>
      <c r="JAF30" s="42"/>
      <c r="JAG30" s="43"/>
      <c r="JAH30" s="42"/>
      <c r="JAI30" s="42"/>
      <c r="JAJ30" s="42"/>
      <c r="JAK30" s="43"/>
      <c r="JAL30" s="42"/>
      <c r="JAM30" s="42"/>
      <c r="JAN30" s="43"/>
      <c r="JAO30" s="42"/>
      <c r="JAP30" s="42"/>
      <c r="JAQ30" s="42"/>
      <c r="JAR30" s="43"/>
      <c r="JAS30" s="42"/>
      <c r="JAT30" s="42"/>
      <c r="JAU30" s="43"/>
      <c r="JAV30" s="42"/>
      <c r="JAW30" s="42"/>
      <c r="JAX30" s="42"/>
      <c r="JAY30" s="43"/>
      <c r="JAZ30" s="42"/>
      <c r="JBA30" s="42"/>
      <c r="JBB30" s="43"/>
      <c r="JBC30" s="42"/>
      <c r="JBD30" s="42"/>
      <c r="JBE30" s="42"/>
      <c r="JBF30" s="43"/>
      <c r="JBG30" s="42"/>
      <c r="JBH30" s="42"/>
      <c r="JBI30" s="43"/>
      <c r="JBJ30" s="42"/>
      <c r="JBK30" s="42"/>
      <c r="JBL30" s="42"/>
      <c r="JBM30" s="43"/>
      <c r="JBN30" s="42"/>
      <c r="JBO30" s="42"/>
      <c r="JBP30" s="43"/>
      <c r="JBQ30" s="42"/>
      <c r="JBR30" s="42"/>
      <c r="JBS30" s="42"/>
      <c r="JBT30" s="43"/>
      <c r="JBU30" s="42"/>
      <c r="JBV30" s="42"/>
      <c r="JBW30" s="43"/>
      <c r="JBX30" s="42"/>
      <c r="JBY30" s="42"/>
      <c r="JBZ30" s="42"/>
      <c r="JCA30" s="43"/>
      <c r="JCB30" s="42"/>
      <c r="JCC30" s="42"/>
      <c r="JCD30" s="43"/>
      <c r="JCE30" s="42"/>
      <c r="JCF30" s="42"/>
      <c r="JCG30" s="42"/>
      <c r="JCH30" s="43"/>
      <c r="JCI30" s="42"/>
      <c r="JCJ30" s="42"/>
      <c r="JCK30" s="43"/>
      <c r="JCL30" s="42"/>
      <c r="JCM30" s="42"/>
      <c r="JCN30" s="42"/>
      <c r="JCO30" s="43"/>
      <c r="JCP30" s="42"/>
      <c r="JCQ30" s="42"/>
      <c r="JCR30" s="43"/>
      <c r="JCS30" s="42"/>
      <c r="JCT30" s="42"/>
      <c r="JCU30" s="42"/>
      <c r="JCV30" s="43"/>
      <c r="JCW30" s="42"/>
      <c r="JCX30" s="42"/>
      <c r="JCY30" s="43"/>
      <c r="JCZ30" s="42"/>
      <c r="JDA30" s="42"/>
      <c r="JDB30" s="42"/>
      <c r="JDC30" s="43"/>
      <c r="JDD30" s="42"/>
      <c r="JDE30" s="42"/>
      <c r="JDF30" s="43"/>
      <c r="JDG30" s="42"/>
      <c r="JDH30" s="42"/>
      <c r="JDI30" s="42"/>
      <c r="JDJ30" s="43"/>
      <c r="JDK30" s="42"/>
      <c r="JDL30" s="42"/>
      <c r="JDM30" s="43"/>
      <c r="JDN30" s="42"/>
      <c r="JDO30" s="42"/>
      <c r="JDP30" s="42"/>
      <c r="JDQ30" s="43"/>
      <c r="JDR30" s="42"/>
      <c r="JDS30" s="42"/>
      <c r="JDT30" s="43"/>
      <c r="JDU30" s="42"/>
      <c r="JDV30" s="42"/>
      <c r="JDW30" s="42"/>
      <c r="JDX30" s="43"/>
      <c r="JDY30" s="42"/>
      <c r="JDZ30" s="42"/>
      <c r="JEA30" s="43"/>
      <c r="JEB30" s="42"/>
      <c r="JEC30" s="42"/>
      <c r="JED30" s="42"/>
      <c r="JEE30" s="43"/>
      <c r="JEF30" s="42"/>
      <c r="JEG30" s="42"/>
      <c r="JEH30" s="43"/>
      <c r="JEI30" s="42"/>
      <c r="JEJ30" s="42"/>
      <c r="JEK30" s="42"/>
      <c r="JEL30" s="43"/>
      <c r="JEM30" s="42"/>
      <c r="JEN30" s="42"/>
      <c r="JEO30" s="43"/>
      <c r="JEP30" s="42"/>
      <c r="JEQ30" s="42"/>
      <c r="JER30" s="42"/>
      <c r="JES30" s="43"/>
      <c r="JET30" s="42"/>
      <c r="JEU30" s="42"/>
      <c r="JEV30" s="43"/>
      <c r="JEW30" s="42"/>
      <c r="JEX30" s="42"/>
      <c r="JEY30" s="42"/>
      <c r="JEZ30" s="43"/>
      <c r="JFA30" s="42"/>
      <c r="JFB30" s="42"/>
      <c r="JFC30" s="43"/>
      <c r="JFD30" s="42"/>
      <c r="JFE30" s="42"/>
      <c r="JFF30" s="42"/>
      <c r="JFG30" s="43"/>
      <c r="JFH30" s="42"/>
      <c r="JFI30" s="42"/>
      <c r="JFJ30" s="43"/>
      <c r="JFK30" s="42"/>
      <c r="JFL30" s="42"/>
      <c r="JFM30" s="42"/>
      <c r="JFN30" s="43"/>
      <c r="JFO30" s="42"/>
      <c r="JFP30" s="42"/>
      <c r="JFQ30" s="43"/>
      <c r="JFR30" s="42"/>
      <c r="JFS30" s="42"/>
      <c r="JFT30" s="42"/>
      <c r="JFU30" s="43"/>
      <c r="JFV30" s="42"/>
      <c r="JFW30" s="42"/>
      <c r="JFX30" s="43"/>
      <c r="JFY30" s="42"/>
      <c r="JFZ30" s="42"/>
      <c r="JGA30" s="42"/>
      <c r="JGB30" s="43"/>
      <c r="JGC30" s="42"/>
      <c r="JGD30" s="42"/>
      <c r="JGE30" s="43"/>
      <c r="JGF30" s="42"/>
      <c r="JGG30" s="42"/>
      <c r="JGH30" s="42"/>
      <c r="JGI30" s="43"/>
      <c r="JGJ30" s="42"/>
      <c r="JGK30" s="42"/>
      <c r="JGL30" s="43"/>
      <c r="JGM30" s="42"/>
      <c r="JGN30" s="42"/>
      <c r="JGO30" s="42"/>
      <c r="JGP30" s="43"/>
      <c r="JGQ30" s="42"/>
      <c r="JGR30" s="42"/>
      <c r="JGS30" s="43"/>
      <c r="JGT30" s="42"/>
      <c r="JGU30" s="42"/>
      <c r="JGV30" s="42"/>
      <c r="JGW30" s="43"/>
      <c r="JGX30" s="42"/>
      <c r="JGY30" s="42"/>
      <c r="JGZ30" s="43"/>
      <c r="JHA30" s="42"/>
      <c r="JHB30" s="42"/>
      <c r="JHC30" s="42"/>
      <c r="JHD30" s="43"/>
      <c r="JHE30" s="42"/>
      <c r="JHF30" s="42"/>
      <c r="JHG30" s="43"/>
      <c r="JHH30" s="42"/>
      <c r="JHI30" s="42"/>
      <c r="JHJ30" s="42"/>
      <c r="JHK30" s="43"/>
      <c r="JHL30" s="42"/>
      <c r="JHM30" s="42"/>
      <c r="JHN30" s="43"/>
      <c r="JHO30" s="42"/>
      <c r="JHP30" s="42"/>
      <c r="JHQ30" s="42"/>
      <c r="JHR30" s="43"/>
      <c r="JHS30" s="42"/>
      <c r="JHT30" s="42"/>
      <c r="JHU30" s="43"/>
      <c r="JHV30" s="42"/>
      <c r="JHW30" s="42"/>
      <c r="JHX30" s="42"/>
      <c r="JHY30" s="43"/>
      <c r="JHZ30" s="42"/>
      <c r="JIA30" s="42"/>
      <c r="JIB30" s="43"/>
      <c r="JIC30" s="42"/>
      <c r="JID30" s="42"/>
      <c r="JIE30" s="42"/>
      <c r="JIF30" s="43"/>
      <c r="JIG30" s="42"/>
      <c r="JIH30" s="42"/>
      <c r="JII30" s="43"/>
      <c r="JIJ30" s="42"/>
      <c r="JIK30" s="42"/>
      <c r="JIL30" s="42"/>
      <c r="JIM30" s="43"/>
      <c r="JIN30" s="42"/>
      <c r="JIO30" s="42"/>
      <c r="JIP30" s="43"/>
      <c r="JIQ30" s="42"/>
      <c r="JIR30" s="42"/>
      <c r="JIS30" s="42"/>
      <c r="JIT30" s="43"/>
      <c r="JIU30" s="42"/>
      <c r="JIV30" s="42"/>
      <c r="JIW30" s="43"/>
      <c r="JIX30" s="42"/>
      <c r="JIY30" s="42"/>
      <c r="JIZ30" s="42"/>
      <c r="JJA30" s="43"/>
      <c r="JJB30" s="42"/>
      <c r="JJC30" s="42"/>
      <c r="JJD30" s="43"/>
      <c r="JJE30" s="42"/>
      <c r="JJF30" s="42"/>
      <c r="JJG30" s="42"/>
      <c r="JJH30" s="43"/>
      <c r="JJI30" s="42"/>
      <c r="JJJ30" s="42"/>
      <c r="JJK30" s="43"/>
      <c r="JJL30" s="42"/>
      <c r="JJM30" s="42"/>
      <c r="JJN30" s="42"/>
      <c r="JJO30" s="43"/>
      <c r="JJP30" s="42"/>
      <c r="JJQ30" s="42"/>
      <c r="JJR30" s="43"/>
      <c r="JJS30" s="42"/>
      <c r="JJT30" s="42"/>
      <c r="JJU30" s="42"/>
      <c r="JJV30" s="43"/>
      <c r="JJW30" s="42"/>
      <c r="JJX30" s="42"/>
      <c r="JJY30" s="43"/>
      <c r="JJZ30" s="42"/>
      <c r="JKA30" s="42"/>
      <c r="JKB30" s="42"/>
      <c r="JKC30" s="43"/>
      <c r="JKD30" s="42"/>
      <c r="JKE30" s="42"/>
      <c r="JKF30" s="43"/>
      <c r="JKG30" s="42"/>
      <c r="JKH30" s="42"/>
      <c r="JKI30" s="42"/>
      <c r="JKJ30" s="43"/>
      <c r="JKK30" s="42"/>
      <c r="JKL30" s="42"/>
      <c r="JKM30" s="43"/>
      <c r="JKN30" s="42"/>
      <c r="JKO30" s="42"/>
      <c r="JKP30" s="42"/>
      <c r="JKQ30" s="43"/>
      <c r="JKR30" s="42"/>
      <c r="JKS30" s="42"/>
      <c r="JKT30" s="43"/>
      <c r="JKU30" s="42"/>
      <c r="JKV30" s="42"/>
      <c r="JKW30" s="42"/>
      <c r="JKX30" s="43"/>
      <c r="JKY30" s="42"/>
      <c r="JKZ30" s="42"/>
      <c r="JLA30" s="43"/>
      <c r="JLB30" s="42"/>
      <c r="JLC30" s="42"/>
      <c r="JLD30" s="42"/>
      <c r="JLE30" s="43"/>
      <c r="JLF30" s="42"/>
      <c r="JLG30" s="42"/>
      <c r="JLH30" s="43"/>
      <c r="JLI30" s="42"/>
      <c r="JLJ30" s="42"/>
      <c r="JLK30" s="42"/>
      <c r="JLL30" s="43"/>
      <c r="JLM30" s="42"/>
      <c r="JLN30" s="42"/>
      <c r="JLO30" s="43"/>
      <c r="JLP30" s="42"/>
      <c r="JLQ30" s="42"/>
      <c r="JLR30" s="42"/>
      <c r="JLS30" s="43"/>
      <c r="JLT30" s="42"/>
      <c r="JLU30" s="42"/>
      <c r="JLV30" s="43"/>
      <c r="JLW30" s="42"/>
      <c r="JLX30" s="42"/>
      <c r="JLY30" s="42"/>
      <c r="JLZ30" s="43"/>
      <c r="JMA30" s="42"/>
      <c r="JMB30" s="42"/>
      <c r="JMC30" s="43"/>
      <c r="JMD30" s="42"/>
      <c r="JME30" s="42"/>
      <c r="JMF30" s="42"/>
      <c r="JMG30" s="43"/>
      <c r="JMH30" s="42"/>
      <c r="JMI30" s="42"/>
      <c r="JMJ30" s="43"/>
      <c r="JMK30" s="42"/>
      <c r="JML30" s="42"/>
      <c r="JMM30" s="42"/>
      <c r="JMN30" s="43"/>
      <c r="JMO30" s="42"/>
      <c r="JMP30" s="42"/>
      <c r="JMQ30" s="43"/>
      <c r="JMR30" s="42"/>
      <c r="JMS30" s="42"/>
      <c r="JMT30" s="42"/>
      <c r="JMU30" s="43"/>
      <c r="JMV30" s="42"/>
      <c r="JMW30" s="42"/>
      <c r="JMX30" s="43"/>
      <c r="JMY30" s="42"/>
      <c r="JMZ30" s="42"/>
      <c r="JNA30" s="42"/>
      <c r="JNB30" s="43"/>
      <c r="JNC30" s="42"/>
      <c r="JND30" s="42"/>
      <c r="JNE30" s="43"/>
      <c r="JNF30" s="42"/>
      <c r="JNG30" s="42"/>
      <c r="JNH30" s="42"/>
      <c r="JNI30" s="43"/>
      <c r="JNJ30" s="42"/>
      <c r="JNK30" s="42"/>
      <c r="JNL30" s="43"/>
      <c r="JNM30" s="42"/>
      <c r="JNN30" s="42"/>
      <c r="JNO30" s="42"/>
      <c r="JNP30" s="43"/>
      <c r="JNQ30" s="42"/>
      <c r="JNR30" s="42"/>
      <c r="JNS30" s="43"/>
      <c r="JNT30" s="42"/>
      <c r="JNU30" s="42"/>
      <c r="JNV30" s="42"/>
      <c r="JNW30" s="43"/>
      <c r="JNX30" s="42"/>
      <c r="JNY30" s="42"/>
      <c r="JNZ30" s="43"/>
      <c r="JOA30" s="42"/>
      <c r="JOB30" s="42"/>
      <c r="JOC30" s="42"/>
      <c r="JOD30" s="43"/>
      <c r="JOE30" s="42"/>
      <c r="JOF30" s="42"/>
      <c r="JOG30" s="43"/>
      <c r="JOH30" s="42"/>
      <c r="JOI30" s="42"/>
      <c r="JOJ30" s="42"/>
      <c r="JOK30" s="43"/>
      <c r="JOL30" s="42"/>
      <c r="JOM30" s="42"/>
      <c r="JON30" s="43"/>
      <c r="JOO30" s="42"/>
      <c r="JOP30" s="42"/>
      <c r="JOQ30" s="42"/>
      <c r="JOR30" s="43"/>
      <c r="JOS30" s="42"/>
      <c r="JOT30" s="42"/>
      <c r="JOU30" s="43"/>
      <c r="JOV30" s="42"/>
      <c r="JOW30" s="42"/>
      <c r="JOX30" s="42"/>
      <c r="JOY30" s="43"/>
      <c r="JOZ30" s="42"/>
      <c r="JPA30" s="42"/>
      <c r="JPB30" s="43"/>
      <c r="JPC30" s="42"/>
      <c r="JPD30" s="42"/>
      <c r="JPE30" s="42"/>
      <c r="JPF30" s="43"/>
      <c r="JPG30" s="42"/>
      <c r="JPH30" s="42"/>
      <c r="JPI30" s="43"/>
      <c r="JPJ30" s="42"/>
      <c r="JPK30" s="42"/>
      <c r="JPL30" s="42"/>
      <c r="JPM30" s="43"/>
      <c r="JPN30" s="42"/>
      <c r="JPO30" s="42"/>
      <c r="JPP30" s="43"/>
      <c r="JPQ30" s="42"/>
      <c r="JPR30" s="42"/>
      <c r="JPS30" s="42"/>
      <c r="JPT30" s="43"/>
      <c r="JPU30" s="42"/>
      <c r="JPV30" s="42"/>
      <c r="JPW30" s="43"/>
      <c r="JPX30" s="42"/>
      <c r="JPY30" s="42"/>
      <c r="JPZ30" s="42"/>
      <c r="JQA30" s="43"/>
      <c r="JQB30" s="42"/>
      <c r="JQC30" s="42"/>
      <c r="JQD30" s="43"/>
      <c r="JQE30" s="42"/>
      <c r="JQF30" s="42"/>
      <c r="JQG30" s="42"/>
      <c r="JQH30" s="43"/>
      <c r="JQI30" s="42"/>
      <c r="JQJ30" s="42"/>
      <c r="JQK30" s="43"/>
      <c r="JQL30" s="42"/>
      <c r="JQM30" s="42"/>
      <c r="JQN30" s="42"/>
      <c r="JQO30" s="43"/>
      <c r="JQP30" s="42"/>
      <c r="JQQ30" s="42"/>
      <c r="JQR30" s="43"/>
      <c r="JQS30" s="42"/>
      <c r="JQT30" s="42"/>
      <c r="JQU30" s="42"/>
      <c r="JQV30" s="43"/>
      <c r="JQW30" s="42"/>
      <c r="JQX30" s="42"/>
      <c r="JQY30" s="43"/>
      <c r="JQZ30" s="42"/>
      <c r="JRA30" s="42"/>
      <c r="JRB30" s="42"/>
      <c r="JRC30" s="43"/>
      <c r="JRD30" s="42"/>
      <c r="JRE30" s="42"/>
      <c r="JRF30" s="43"/>
      <c r="JRG30" s="42"/>
      <c r="JRH30" s="42"/>
      <c r="JRI30" s="42"/>
      <c r="JRJ30" s="43"/>
      <c r="JRK30" s="42"/>
      <c r="JRL30" s="42"/>
      <c r="JRM30" s="43"/>
      <c r="JRN30" s="42"/>
      <c r="JRO30" s="42"/>
      <c r="JRP30" s="42"/>
      <c r="JRQ30" s="43"/>
      <c r="JRR30" s="42"/>
      <c r="JRS30" s="42"/>
      <c r="JRT30" s="43"/>
      <c r="JRU30" s="42"/>
      <c r="JRV30" s="42"/>
      <c r="JRW30" s="42"/>
      <c r="JRX30" s="43"/>
      <c r="JRY30" s="42"/>
      <c r="JRZ30" s="42"/>
      <c r="JSA30" s="43"/>
      <c r="JSB30" s="42"/>
      <c r="JSC30" s="42"/>
      <c r="JSD30" s="42"/>
      <c r="JSE30" s="43"/>
      <c r="JSF30" s="42"/>
      <c r="JSG30" s="42"/>
      <c r="JSH30" s="43"/>
      <c r="JSI30" s="42"/>
      <c r="JSJ30" s="42"/>
      <c r="JSK30" s="42"/>
      <c r="JSL30" s="43"/>
      <c r="JSM30" s="42"/>
      <c r="JSN30" s="42"/>
      <c r="JSO30" s="43"/>
      <c r="JSP30" s="42"/>
      <c r="JSQ30" s="42"/>
      <c r="JSR30" s="42"/>
      <c r="JSS30" s="43"/>
      <c r="JST30" s="42"/>
      <c r="JSU30" s="42"/>
      <c r="JSV30" s="43"/>
      <c r="JSW30" s="42"/>
      <c r="JSX30" s="42"/>
      <c r="JSY30" s="42"/>
      <c r="JSZ30" s="43"/>
      <c r="JTA30" s="42"/>
      <c r="JTB30" s="42"/>
      <c r="JTC30" s="43"/>
      <c r="JTD30" s="42"/>
      <c r="JTE30" s="42"/>
      <c r="JTF30" s="42"/>
      <c r="JTG30" s="43"/>
      <c r="JTH30" s="42"/>
      <c r="JTI30" s="42"/>
      <c r="JTJ30" s="43"/>
      <c r="JTK30" s="42"/>
      <c r="JTL30" s="42"/>
      <c r="JTM30" s="42"/>
      <c r="JTN30" s="43"/>
      <c r="JTO30" s="42"/>
      <c r="JTP30" s="42"/>
      <c r="JTQ30" s="43"/>
      <c r="JTR30" s="42"/>
      <c r="JTS30" s="42"/>
      <c r="JTT30" s="42"/>
      <c r="JTU30" s="43"/>
      <c r="JTV30" s="42"/>
      <c r="JTW30" s="42"/>
      <c r="JTX30" s="43"/>
      <c r="JTY30" s="42"/>
      <c r="JTZ30" s="42"/>
      <c r="JUA30" s="42"/>
      <c r="JUB30" s="43"/>
      <c r="JUC30" s="42"/>
      <c r="JUD30" s="42"/>
      <c r="JUE30" s="43"/>
      <c r="JUF30" s="42"/>
      <c r="JUG30" s="42"/>
      <c r="JUH30" s="42"/>
      <c r="JUI30" s="43"/>
      <c r="JUJ30" s="42"/>
      <c r="JUK30" s="42"/>
      <c r="JUL30" s="43"/>
      <c r="JUM30" s="42"/>
      <c r="JUN30" s="42"/>
      <c r="JUO30" s="42"/>
      <c r="JUP30" s="43"/>
      <c r="JUQ30" s="42"/>
      <c r="JUR30" s="42"/>
      <c r="JUS30" s="43"/>
      <c r="JUT30" s="42"/>
      <c r="JUU30" s="42"/>
      <c r="JUV30" s="42"/>
      <c r="JUW30" s="43"/>
      <c r="JUX30" s="42"/>
      <c r="JUY30" s="42"/>
      <c r="JUZ30" s="43"/>
      <c r="JVA30" s="42"/>
      <c r="JVB30" s="42"/>
      <c r="JVC30" s="42"/>
      <c r="JVD30" s="43"/>
      <c r="JVE30" s="42"/>
      <c r="JVF30" s="42"/>
      <c r="JVG30" s="43"/>
      <c r="JVH30" s="42"/>
      <c r="JVI30" s="42"/>
      <c r="JVJ30" s="42"/>
      <c r="JVK30" s="43"/>
      <c r="JVL30" s="42"/>
      <c r="JVM30" s="42"/>
      <c r="JVN30" s="43"/>
      <c r="JVO30" s="42"/>
      <c r="JVP30" s="42"/>
      <c r="JVQ30" s="42"/>
      <c r="JVR30" s="43"/>
      <c r="JVS30" s="42"/>
      <c r="JVT30" s="42"/>
      <c r="JVU30" s="43"/>
      <c r="JVV30" s="42"/>
      <c r="JVW30" s="42"/>
      <c r="JVX30" s="42"/>
      <c r="JVY30" s="43"/>
      <c r="JVZ30" s="42"/>
      <c r="JWA30" s="42"/>
      <c r="JWB30" s="43"/>
      <c r="JWC30" s="42"/>
      <c r="JWD30" s="42"/>
      <c r="JWE30" s="42"/>
      <c r="JWF30" s="43"/>
      <c r="JWG30" s="42"/>
      <c r="JWH30" s="42"/>
      <c r="JWI30" s="43"/>
      <c r="JWJ30" s="42"/>
      <c r="JWK30" s="42"/>
      <c r="JWL30" s="42"/>
      <c r="JWM30" s="43"/>
      <c r="JWN30" s="42"/>
      <c r="JWO30" s="42"/>
      <c r="JWP30" s="43"/>
      <c r="JWQ30" s="42"/>
      <c r="JWR30" s="42"/>
      <c r="JWS30" s="42"/>
      <c r="JWT30" s="43"/>
      <c r="JWU30" s="42"/>
      <c r="JWV30" s="42"/>
      <c r="JWW30" s="43"/>
      <c r="JWX30" s="42"/>
      <c r="JWY30" s="42"/>
      <c r="JWZ30" s="42"/>
      <c r="JXA30" s="43"/>
      <c r="JXB30" s="42"/>
      <c r="JXC30" s="42"/>
      <c r="JXD30" s="43"/>
      <c r="JXE30" s="42"/>
      <c r="JXF30" s="42"/>
      <c r="JXG30" s="42"/>
      <c r="JXH30" s="43"/>
      <c r="JXI30" s="42"/>
      <c r="JXJ30" s="42"/>
      <c r="JXK30" s="43"/>
      <c r="JXL30" s="42"/>
      <c r="JXM30" s="42"/>
      <c r="JXN30" s="42"/>
      <c r="JXO30" s="43"/>
      <c r="JXP30" s="42"/>
      <c r="JXQ30" s="42"/>
      <c r="JXR30" s="43"/>
      <c r="JXS30" s="42"/>
      <c r="JXT30" s="42"/>
      <c r="JXU30" s="42"/>
      <c r="JXV30" s="43"/>
      <c r="JXW30" s="42"/>
      <c r="JXX30" s="42"/>
      <c r="JXY30" s="43"/>
      <c r="JXZ30" s="42"/>
      <c r="JYA30" s="42"/>
      <c r="JYB30" s="42"/>
      <c r="JYC30" s="43"/>
      <c r="JYD30" s="42"/>
      <c r="JYE30" s="42"/>
      <c r="JYF30" s="43"/>
      <c r="JYG30" s="42"/>
      <c r="JYH30" s="42"/>
      <c r="JYI30" s="42"/>
      <c r="JYJ30" s="43"/>
      <c r="JYK30" s="42"/>
      <c r="JYL30" s="42"/>
      <c r="JYM30" s="43"/>
      <c r="JYN30" s="42"/>
      <c r="JYO30" s="42"/>
      <c r="JYP30" s="42"/>
      <c r="JYQ30" s="43"/>
      <c r="JYR30" s="42"/>
      <c r="JYS30" s="42"/>
      <c r="JYT30" s="43"/>
      <c r="JYU30" s="42"/>
      <c r="JYV30" s="42"/>
      <c r="JYW30" s="42"/>
      <c r="JYX30" s="43"/>
      <c r="JYY30" s="42"/>
      <c r="JYZ30" s="42"/>
      <c r="JZA30" s="43"/>
      <c r="JZB30" s="42"/>
      <c r="JZC30" s="42"/>
      <c r="JZD30" s="42"/>
      <c r="JZE30" s="43"/>
      <c r="JZF30" s="42"/>
      <c r="JZG30" s="42"/>
      <c r="JZH30" s="43"/>
      <c r="JZI30" s="42"/>
      <c r="JZJ30" s="42"/>
      <c r="JZK30" s="42"/>
      <c r="JZL30" s="43"/>
      <c r="JZM30" s="42"/>
      <c r="JZN30" s="42"/>
      <c r="JZO30" s="43"/>
      <c r="JZP30" s="42"/>
      <c r="JZQ30" s="42"/>
      <c r="JZR30" s="42"/>
      <c r="JZS30" s="43"/>
      <c r="JZT30" s="42"/>
      <c r="JZU30" s="42"/>
      <c r="JZV30" s="43"/>
      <c r="JZW30" s="42"/>
      <c r="JZX30" s="42"/>
      <c r="JZY30" s="42"/>
      <c r="JZZ30" s="43"/>
      <c r="KAA30" s="42"/>
      <c r="KAB30" s="42"/>
      <c r="KAC30" s="43"/>
      <c r="KAD30" s="42"/>
      <c r="KAE30" s="42"/>
      <c r="KAF30" s="42"/>
      <c r="KAG30" s="43"/>
      <c r="KAH30" s="42"/>
      <c r="KAI30" s="42"/>
      <c r="KAJ30" s="43"/>
      <c r="KAK30" s="42"/>
      <c r="KAL30" s="42"/>
      <c r="KAM30" s="42"/>
      <c r="KAN30" s="43"/>
      <c r="KAO30" s="42"/>
      <c r="KAP30" s="42"/>
      <c r="KAQ30" s="43"/>
      <c r="KAR30" s="42"/>
      <c r="KAS30" s="42"/>
      <c r="KAT30" s="42"/>
      <c r="KAU30" s="43"/>
      <c r="KAV30" s="42"/>
      <c r="KAW30" s="42"/>
      <c r="KAX30" s="43"/>
      <c r="KAY30" s="42"/>
      <c r="KAZ30" s="42"/>
      <c r="KBA30" s="42"/>
      <c r="KBB30" s="43"/>
      <c r="KBC30" s="42"/>
      <c r="KBD30" s="42"/>
      <c r="KBE30" s="43"/>
      <c r="KBF30" s="42"/>
      <c r="KBG30" s="42"/>
      <c r="KBH30" s="42"/>
      <c r="KBI30" s="43"/>
      <c r="KBJ30" s="42"/>
      <c r="KBK30" s="42"/>
      <c r="KBL30" s="43"/>
      <c r="KBM30" s="42"/>
      <c r="KBN30" s="42"/>
      <c r="KBO30" s="42"/>
      <c r="KBP30" s="43"/>
      <c r="KBQ30" s="42"/>
      <c r="KBR30" s="42"/>
      <c r="KBS30" s="43"/>
      <c r="KBT30" s="42"/>
      <c r="KBU30" s="42"/>
      <c r="KBV30" s="42"/>
      <c r="KBW30" s="43"/>
      <c r="KBX30" s="42"/>
      <c r="KBY30" s="42"/>
      <c r="KBZ30" s="43"/>
      <c r="KCA30" s="42"/>
      <c r="KCB30" s="42"/>
      <c r="KCC30" s="42"/>
      <c r="KCD30" s="43"/>
      <c r="KCE30" s="42"/>
      <c r="KCF30" s="42"/>
      <c r="KCG30" s="43"/>
      <c r="KCH30" s="42"/>
      <c r="KCI30" s="42"/>
      <c r="KCJ30" s="42"/>
      <c r="KCK30" s="43"/>
      <c r="KCL30" s="42"/>
      <c r="KCM30" s="42"/>
      <c r="KCN30" s="43"/>
      <c r="KCO30" s="42"/>
      <c r="KCP30" s="42"/>
      <c r="KCQ30" s="42"/>
      <c r="KCR30" s="43"/>
      <c r="KCS30" s="42"/>
      <c r="KCT30" s="42"/>
      <c r="KCU30" s="43"/>
      <c r="KCV30" s="42"/>
      <c r="KCW30" s="42"/>
      <c r="KCX30" s="42"/>
      <c r="KCY30" s="43"/>
      <c r="KCZ30" s="42"/>
      <c r="KDA30" s="42"/>
      <c r="KDB30" s="43"/>
      <c r="KDC30" s="42"/>
      <c r="KDD30" s="42"/>
      <c r="KDE30" s="42"/>
      <c r="KDF30" s="43"/>
      <c r="KDG30" s="42"/>
      <c r="KDH30" s="42"/>
      <c r="KDI30" s="43"/>
      <c r="KDJ30" s="42"/>
      <c r="KDK30" s="42"/>
      <c r="KDL30" s="42"/>
      <c r="KDM30" s="43"/>
      <c r="KDN30" s="42"/>
      <c r="KDO30" s="42"/>
      <c r="KDP30" s="43"/>
      <c r="KDQ30" s="42"/>
      <c r="KDR30" s="42"/>
      <c r="KDS30" s="42"/>
      <c r="KDT30" s="43"/>
      <c r="KDU30" s="42"/>
      <c r="KDV30" s="42"/>
      <c r="KDW30" s="43"/>
      <c r="KDX30" s="42"/>
      <c r="KDY30" s="42"/>
      <c r="KDZ30" s="42"/>
      <c r="KEA30" s="43"/>
      <c r="KEB30" s="42"/>
      <c r="KEC30" s="42"/>
      <c r="KED30" s="43"/>
      <c r="KEE30" s="42"/>
      <c r="KEF30" s="42"/>
      <c r="KEG30" s="42"/>
      <c r="KEH30" s="43"/>
      <c r="KEI30" s="42"/>
      <c r="KEJ30" s="42"/>
      <c r="KEK30" s="43"/>
      <c r="KEL30" s="42"/>
      <c r="KEM30" s="42"/>
      <c r="KEN30" s="42"/>
      <c r="KEO30" s="43"/>
      <c r="KEP30" s="42"/>
      <c r="KEQ30" s="42"/>
      <c r="KER30" s="43"/>
      <c r="KES30" s="42"/>
      <c r="KET30" s="42"/>
      <c r="KEU30" s="42"/>
      <c r="KEV30" s="43"/>
      <c r="KEW30" s="42"/>
      <c r="KEX30" s="42"/>
      <c r="KEY30" s="43"/>
      <c r="KEZ30" s="42"/>
      <c r="KFA30" s="42"/>
      <c r="KFB30" s="42"/>
      <c r="KFC30" s="43"/>
      <c r="KFD30" s="42"/>
      <c r="KFE30" s="42"/>
      <c r="KFF30" s="43"/>
      <c r="KFG30" s="42"/>
      <c r="KFH30" s="42"/>
      <c r="KFI30" s="42"/>
      <c r="KFJ30" s="43"/>
      <c r="KFK30" s="42"/>
      <c r="KFL30" s="42"/>
      <c r="KFM30" s="43"/>
      <c r="KFN30" s="42"/>
      <c r="KFO30" s="42"/>
      <c r="KFP30" s="42"/>
      <c r="KFQ30" s="43"/>
      <c r="KFR30" s="42"/>
      <c r="KFS30" s="42"/>
      <c r="KFT30" s="43"/>
      <c r="KFU30" s="42"/>
      <c r="KFV30" s="42"/>
      <c r="KFW30" s="42"/>
      <c r="KFX30" s="43"/>
      <c r="KFY30" s="42"/>
      <c r="KFZ30" s="42"/>
      <c r="KGA30" s="43"/>
      <c r="KGB30" s="42"/>
      <c r="KGC30" s="42"/>
      <c r="KGD30" s="42"/>
      <c r="KGE30" s="43"/>
      <c r="KGF30" s="42"/>
      <c r="KGG30" s="42"/>
      <c r="KGH30" s="43"/>
      <c r="KGI30" s="42"/>
      <c r="KGJ30" s="42"/>
      <c r="KGK30" s="42"/>
      <c r="KGL30" s="43"/>
      <c r="KGM30" s="42"/>
      <c r="KGN30" s="42"/>
      <c r="KGO30" s="43"/>
      <c r="KGP30" s="42"/>
      <c r="KGQ30" s="42"/>
      <c r="KGR30" s="42"/>
      <c r="KGS30" s="43"/>
      <c r="KGT30" s="42"/>
      <c r="KGU30" s="42"/>
      <c r="KGV30" s="43"/>
      <c r="KGW30" s="42"/>
      <c r="KGX30" s="42"/>
      <c r="KGY30" s="42"/>
      <c r="KGZ30" s="43"/>
      <c r="KHA30" s="42"/>
      <c r="KHB30" s="42"/>
      <c r="KHC30" s="43"/>
      <c r="KHD30" s="42"/>
      <c r="KHE30" s="42"/>
      <c r="KHF30" s="42"/>
      <c r="KHG30" s="43"/>
      <c r="KHH30" s="42"/>
      <c r="KHI30" s="42"/>
      <c r="KHJ30" s="43"/>
      <c r="KHK30" s="42"/>
      <c r="KHL30" s="42"/>
      <c r="KHM30" s="42"/>
      <c r="KHN30" s="43"/>
      <c r="KHO30" s="42"/>
      <c r="KHP30" s="42"/>
      <c r="KHQ30" s="43"/>
      <c r="KHR30" s="42"/>
      <c r="KHS30" s="42"/>
      <c r="KHT30" s="42"/>
      <c r="KHU30" s="43"/>
      <c r="KHV30" s="42"/>
      <c r="KHW30" s="42"/>
      <c r="KHX30" s="43"/>
      <c r="KHY30" s="42"/>
      <c r="KHZ30" s="42"/>
      <c r="KIA30" s="42"/>
      <c r="KIB30" s="43"/>
      <c r="KIC30" s="42"/>
      <c r="KID30" s="42"/>
      <c r="KIE30" s="43"/>
      <c r="KIF30" s="42"/>
      <c r="KIG30" s="42"/>
      <c r="KIH30" s="42"/>
      <c r="KII30" s="43"/>
      <c r="KIJ30" s="42"/>
      <c r="KIK30" s="42"/>
      <c r="KIL30" s="43"/>
      <c r="KIM30" s="42"/>
      <c r="KIN30" s="42"/>
      <c r="KIO30" s="42"/>
      <c r="KIP30" s="43"/>
      <c r="KIQ30" s="42"/>
      <c r="KIR30" s="42"/>
      <c r="KIS30" s="43"/>
      <c r="KIT30" s="42"/>
      <c r="KIU30" s="42"/>
      <c r="KIV30" s="42"/>
      <c r="KIW30" s="43"/>
      <c r="KIX30" s="42"/>
      <c r="KIY30" s="42"/>
      <c r="KIZ30" s="43"/>
      <c r="KJA30" s="42"/>
      <c r="KJB30" s="42"/>
      <c r="KJC30" s="42"/>
      <c r="KJD30" s="43"/>
      <c r="KJE30" s="42"/>
      <c r="KJF30" s="42"/>
      <c r="KJG30" s="43"/>
      <c r="KJH30" s="42"/>
      <c r="KJI30" s="42"/>
      <c r="KJJ30" s="42"/>
      <c r="KJK30" s="43"/>
      <c r="KJL30" s="42"/>
      <c r="KJM30" s="42"/>
      <c r="KJN30" s="43"/>
      <c r="KJO30" s="42"/>
      <c r="KJP30" s="42"/>
      <c r="KJQ30" s="42"/>
      <c r="KJR30" s="43"/>
      <c r="KJS30" s="42"/>
      <c r="KJT30" s="42"/>
      <c r="KJU30" s="43"/>
      <c r="KJV30" s="42"/>
      <c r="KJW30" s="42"/>
      <c r="KJX30" s="42"/>
      <c r="KJY30" s="43"/>
      <c r="KJZ30" s="42"/>
      <c r="KKA30" s="42"/>
      <c r="KKB30" s="43"/>
      <c r="KKC30" s="42"/>
      <c r="KKD30" s="42"/>
      <c r="KKE30" s="42"/>
      <c r="KKF30" s="43"/>
      <c r="KKG30" s="42"/>
      <c r="KKH30" s="42"/>
      <c r="KKI30" s="43"/>
      <c r="KKJ30" s="42"/>
      <c r="KKK30" s="42"/>
      <c r="KKL30" s="42"/>
      <c r="KKM30" s="43"/>
      <c r="KKN30" s="42"/>
      <c r="KKO30" s="42"/>
      <c r="KKP30" s="43"/>
      <c r="KKQ30" s="42"/>
      <c r="KKR30" s="42"/>
      <c r="KKS30" s="42"/>
      <c r="KKT30" s="43"/>
      <c r="KKU30" s="42"/>
      <c r="KKV30" s="42"/>
      <c r="KKW30" s="43"/>
      <c r="KKX30" s="42"/>
      <c r="KKY30" s="42"/>
      <c r="KKZ30" s="42"/>
      <c r="KLA30" s="43"/>
      <c r="KLB30" s="42"/>
      <c r="KLC30" s="42"/>
      <c r="KLD30" s="43"/>
      <c r="KLE30" s="42"/>
      <c r="KLF30" s="42"/>
      <c r="KLG30" s="42"/>
      <c r="KLH30" s="43"/>
      <c r="KLI30" s="42"/>
      <c r="KLJ30" s="42"/>
      <c r="KLK30" s="43"/>
      <c r="KLL30" s="42"/>
      <c r="KLM30" s="42"/>
      <c r="KLN30" s="42"/>
      <c r="KLO30" s="43"/>
      <c r="KLP30" s="42"/>
      <c r="KLQ30" s="42"/>
      <c r="KLR30" s="43"/>
      <c r="KLS30" s="42"/>
      <c r="KLT30" s="42"/>
      <c r="KLU30" s="42"/>
      <c r="KLV30" s="43"/>
      <c r="KLW30" s="42"/>
      <c r="KLX30" s="42"/>
      <c r="KLY30" s="43"/>
      <c r="KLZ30" s="42"/>
      <c r="KMA30" s="42"/>
      <c r="KMB30" s="42"/>
      <c r="KMC30" s="43"/>
      <c r="KMD30" s="42"/>
      <c r="KME30" s="42"/>
      <c r="KMF30" s="43"/>
      <c r="KMG30" s="42"/>
      <c r="KMH30" s="42"/>
      <c r="KMI30" s="42"/>
      <c r="KMJ30" s="43"/>
      <c r="KMK30" s="42"/>
      <c r="KML30" s="42"/>
      <c r="KMM30" s="43"/>
      <c r="KMN30" s="42"/>
      <c r="KMO30" s="42"/>
      <c r="KMP30" s="42"/>
      <c r="KMQ30" s="43"/>
      <c r="KMR30" s="42"/>
      <c r="KMS30" s="42"/>
      <c r="KMT30" s="43"/>
      <c r="KMU30" s="42"/>
      <c r="KMV30" s="42"/>
      <c r="KMW30" s="42"/>
      <c r="KMX30" s="43"/>
      <c r="KMY30" s="42"/>
      <c r="KMZ30" s="42"/>
      <c r="KNA30" s="43"/>
      <c r="KNB30" s="42"/>
      <c r="KNC30" s="42"/>
      <c r="KND30" s="42"/>
      <c r="KNE30" s="43"/>
      <c r="KNF30" s="42"/>
      <c r="KNG30" s="42"/>
      <c r="KNH30" s="43"/>
      <c r="KNI30" s="42"/>
      <c r="KNJ30" s="42"/>
      <c r="KNK30" s="42"/>
      <c r="KNL30" s="43"/>
      <c r="KNM30" s="42"/>
      <c r="KNN30" s="42"/>
      <c r="KNO30" s="43"/>
      <c r="KNP30" s="42"/>
      <c r="KNQ30" s="42"/>
      <c r="KNR30" s="42"/>
      <c r="KNS30" s="43"/>
      <c r="KNT30" s="42"/>
      <c r="KNU30" s="42"/>
      <c r="KNV30" s="43"/>
      <c r="KNW30" s="42"/>
      <c r="KNX30" s="42"/>
      <c r="KNY30" s="42"/>
      <c r="KNZ30" s="43"/>
      <c r="KOA30" s="42"/>
      <c r="KOB30" s="42"/>
      <c r="KOC30" s="43"/>
      <c r="KOD30" s="42"/>
      <c r="KOE30" s="42"/>
      <c r="KOF30" s="42"/>
      <c r="KOG30" s="43"/>
      <c r="KOH30" s="42"/>
      <c r="KOI30" s="42"/>
      <c r="KOJ30" s="43"/>
      <c r="KOK30" s="42"/>
      <c r="KOL30" s="42"/>
      <c r="KOM30" s="42"/>
      <c r="KON30" s="43"/>
      <c r="KOO30" s="42"/>
      <c r="KOP30" s="42"/>
      <c r="KOQ30" s="43"/>
      <c r="KOR30" s="42"/>
      <c r="KOS30" s="42"/>
      <c r="KOT30" s="42"/>
      <c r="KOU30" s="43"/>
      <c r="KOV30" s="42"/>
      <c r="KOW30" s="42"/>
      <c r="KOX30" s="43"/>
      <c r="KOY30" s="42"/>
      <c r="KOZ30" s="42"/>
      <c r="KPA30" s="42"/>
      <c r="KPB30" s="43"/>
      <c r="KPC30" s="42"/>
      <c r="KPD30" s="42"/>
      <c r="KPE30" s="43"/>
      <c r="KPF30" s="42"/>
      <c r="KPG30" s="42"/>
      <c r="KPH30" s="42"/>
      <c r="KPI30" s="43"/>
      <c r="KPJ30" s="42"/>
      <c r="KPK30" s="42"/>
      <c r="KPL30" s="43"/>
      <c r="KPM30" s="42"/>
      <c r="KPN30" s="42"/>
      <c r="KPO30" s="42"/>
      <c r="KPP30" s="43"/>
      <c r="KPQ30" s="42"/>
      <c r="KPR30" s="42"/>
      <c r="KPS30" s="43"/>
      <c r="KPT30" s="42"/>
      <c r="KPU30" s="42"/>
      <c r="KPV30" s="42"/>
      <c r="KPW30" s="43"/>
      <c r="KPX30" s="42"/>
      <c r="KPY30" s="42"/>
      <c r="KPZ30" s="43"/>
      <c r="KQA30" s="42"/>
      <c r="KQB30" s="42"/>
      <c r="KQC30" s="42"/>
      <c r="KQD30" s="43"/>
      <c r="KQE30" s="42"/>
      <c r="KQF30" s="42"/>
      <c r="KQG30" s="43"/>
      <c r="KQH30" s="42"/>
      <c r="KQI30" s="42"/>
      <c r="KQJ30" s="42"/>
      <c r="KQK30" s="43"/>
      <c r="KQL30" s="42"/>
      <c r="KQM30" s="42"/>
      <c r="KQN30" s="43"/>
      <c r="KQO30" s="42"/>
      <c r="KQP30" s="42"/>
      <c r="KQQ30" s="42"/>
      <c r="KQR30" s="43"/>
      <c r="KQS30" s="42"/>
      <c r="KQT30" s="42"/>
      <c r="KQU30" s="43"/>
      <c r="KQV30" s="42"/>
      <c r="KQW30" s="42"/>
      <c r="KQX30" s="42"/>
      <c r="KQY30" s="43"/>
      <c r="KQZ30" s="42"/>
      <c r="KRA30" s="42"/>
      <c r="KRB30" s="43"/>
      <c r="KRC30" s="42"/>
      <c r="KRD30" s="42"/>
      <c r="KRE30" s="42"/>
      <c r="KRF30" s="43"/>
      <c r="KRG30" s="42"/>
      <c r="KRH30" s="42"/>
      <c r="KRI30" s="43"/>
      <c r="KRJ30" s="42"/>
      <c r="KRK30" s="42"/>
      <c r="KRL30" s="42"/>
      <c r="KRM30" s="43"/>
      <c r="KRN30" s="42"/>
      <c r="KRO30" s="42"/>
      <c r="KRP30" s="43"/>
      <c r="KRQ30" s="42"/>
      <c r="KRR30" s="42"/>
      <c r="KRS30" s="42"/>
      <c r="KRT30" s="43"/>
      <c r="KRU30" s="42"/>
      <c r="KRV30" s="42"/>
      <c r="KRW30" s="43"/>
      <c r="KRX30" s="42"/>
      <c r="KRY30" s="42"/>
      <c r="KRZ30" s="42"/>
      <c r="KSA30" s="43"/>
      <c r="KSB30" s="42"/>
      <c r="KSC30" s="42"/>
      <c r="KSD30" s="43"/>
      <c r="KSE30" s="42"/>
      <c r="KSF30" s="42"/>
      <c r="KSG30" s="42"/>
      <c r="KSH30" s="43"/>
      <c r="KSI30" s="42"/>
      <c r="KSJ30" s="42"/>
      <c r="KSK30" s="43"/>
      <c r="KSL30" s="42"/>
      <c r="KSM30" s="42"/>
      <c r="KSN30" s="42"/>
      <c r="KSO30" s="43"/>
      <c r="KSP30" s="42"/>
      <c r="KSQ30" s="42"/>
      <c r="KSR30" s="43"/>
      <c r="KSS30" s="42"/>
      <c r="KST30" s="42"/>
      <c r="KSU30" s="42"/>
      <c r="KSV30" s="43"/>
      <c r="KSW30" s="42"/>
      <c r="KSX30" s="42"/>
      <c r="KSY30" s="43"/>
      <c r="KSZ30" s="42"/>
      <c r="KTA30" s="42"/>
      <c r="KTB30" s="42"/>
      <c r="KTC30" s="43"/>
      <c r="KTD30" s="42"/>
      <c r="KTE30" s="42"/>
      <c r="KTF30" s="43"/>
      <c r="KTG30" s="42"/>
      <c r="KTH30" s="42"/>
      <c r="KTI30" s="42"/>
      <c r="KTJ30" s="43"/>
      <c r="KTK30" s="42"/>
      <c r="KTL30" s="42"/>
      <c r="KTM30" s="43"/>
      <c r="KTN30" s="42"/>
      <c r="KTO30" s="42"/>
      <c r="KTP30" s="42"/>
      <c r="KTQ30" s="43"/>
      <c r="KTR30" s="42"/>
      <c r="KTS30" s="42"/>
      <c r="KTT30" s="43"/>
      <c r="KTU30" s="42"/>
      <c r="KTV30" s="42"/>
      <c r="KTW30" s="42"/>
      <c r="KTX30" s="43"/>
      <c r="KTY30" s="42"/>
      <c r="KTZ30" s="42"/>
      <c r="KUA30" s="43"/>
      <c r="KUB30" s="42"/>
      <c r="KUC30" s="42"/>
      <c r="KUD30" s="42"/>
      <c r="KUE30" s="43"/>
      <c r="KUF30" s="42"/>
      <c r="KUG30" s="42"/>
      <c r="KUH30" s="43"/>
      <c r="KUI30" s="42"/>
      <c r="KUJ30" s="42"/>
      <c r="KUK30" s="42"/>
      <c r="KUL30" s="43"/>
      <c r="KUM30" s="42"/>
      <c r="KUN30" s="42"/>
      <c r="KUO30" s="43"/>
      <c r="KUP30" s="42"/>
      <c r="KUQ30" s="42"/>
      <c r="KUR30" s="42"/>
      <c r="KUS30" s="43"/>
      <c r="KUT30" s="42"/>
      <c r="KUU30" s="42"/>
      <c r="KUV30" s="43"/>
      <c r="KUW30" s="42"/>
      <c r="KUX30" s="42"/>
      <c r="KUY30" s="42"/>
      <c r="KUZ30" s="43"/>
      <c r="KVA30" s="42"/>
      <c r="KVB30" s="42"/>
      <c r="KVC30" s="43"/>
      <c r="KVD30" s="42"/>
      <c r="KVE30" s="42"/>
      <c r="KVF30" s="42"/>
      <c r="KVG30" s="43"/>
      <c r="KVH30" s="42"/>
      <c r="KVI30" s="42"/>
      <c r="KVJ30" s="43"/>
      <c r="KVK30" s="42"/>
      <c r="KVL30" s="42"/>
      <c r="KVM30" s="42"/>
      <c r="KVN30" s="43"/>
      <c r="KVO30" s="42"/>
      <c r="KVP30" s="42"/>
      <c r="KVQ30" s="43"/>
      <c r="KVR30" s="42"/>
      <c r="KVS30" s="42"/>
      <c r="KVT30" s="42"/>
      <c r="KVU30" s="43"/>
      <c r="KVV30" s="42"/>
      <c r="KVW30" s="42"/>
      <c r="KVX30" s="43"/>
      <c r="KVY30" s="42"/>
      <c r="KVZ30" s="42"/>
      <c r="KWA30" s="42"/>
      <c r="KWB30" s="43"/>
      <c r="KWC30" s="42"/>
      <c r="KWD30" s="42"/>
      <c r="KWE30" s="43"/>
      <c r="KWF30" s="42"/>
      <c r="KWG30" s="42"/>
      <c r="KWH30" s="42"/>
      <c r="KWI30" s="43"/>
      <c r="KWJ30" s="42"/>
      <c r="KWK30" s="42"/>
      <c r="KWL30" s="43"/>
      <c r="KWM30" s="42"/>
      <c r="KWN30" s="42"/>
      <c r="KWO30" s="42"/>
      <c r="KWP30" s="43"/>
      <c r="KWQ30" s="42"/>
      <c r="KWR30" s="42"/>
      <c r="KWS30" s="43"/>
      <c r="KWT30" s="42"/>
      <c r="KWU30" s="42"/>
      <c r="KWV30" s="42"/>
      <c r="KWW30" s="43"/>
      <c r="KWX30" s="42"/>
      <c r="KWY30" s="42"/>
      <c r="KWZ30" s="43"/>
      <c r="KXA30" s="42"/>
      <c r="KXB30" s="42"/>
      <c r="KXC30" s="42"/>
      <c r="KXD30" s="43"/>
      <c r="KXE30" s="42"/>
      <c r="KXF30" s="42"/>
      <c r="KXG30" s="43"/>
      <c r="KXH30" s="42"/>
      <c r="KXI30" s="42"/>
      <c r="KXJ30" s="42"/>
      <c r="KXK30" s="43"/>
      <c r="KXL30" s="42"/>
      <c r="KXM30" s="42"/>
      <c r="KXN30" s="43"/>
      <c r="KXO30" s="42"/>
      <c r="KXP30" s="42"/>
      <c r="KXQ30" s="42"/>
      <c r="KXR30" s="43"/>
      <c r="KXS30" s="42"/>
      <c r="KXT30" s="42"/>
      <c r="KXU30" s="43"/>
      <c r="KXV30" s="42"/>
      <c r="KXW30" s="42"/>
      <c r="KXX30" s="42"/>
      <c r="KXY30" s="43"/>
      <c r="KXZ30" s="42"/>
      <c r="KYA30" s="42"/>
      <c r="KYB30" s="43"/>
      <c r="KYC30" s="42"/>
      <c r="KYD30" s="42"/>
      <c r="KYE30" s="42"/>
      <c r="KYF30" s="43"/>
      <c r="KYG30" s="42"/>
      <c r="KYH30" s="42"/>
      <c r="KYI30" s="43"/>
      <c r="KYJ30" s="42"/>
      <c r="KYK30" s="42"/>
      <c r="KYL30" s="42"/>
      <c r="KYM30" s="43"/>
      <c r="KYN30" s="42"/>
      <c r="KYO30" s="42"/>
      <c r="KYP30" s="43"/>
      <c r="KYQ30" s="42"/>
      <c r="KYR30" s="42"/>
      <c r="KYS30" s="42"/>
      <c r="KYT30" s="43"/>
      <c r="KYU30" s="42"/>
      <c r="KYV30" s="42"/>
      <c r="KYW30" s="43"/>
      <c r="KYX30" s="42"/>
      <c r="KYY30" s="42"/>
      <c r="KYZ30" s="42"/>
      <c r="KZA30" s="43"/>
      <c r="KZB30" s="42"/>
      <c r="KZC30" s="42"/>
      <c r="KZD30" s="43"/>
      <c r="KZE30" s="42"/>
      <c r="KZF30" s="42"/>
      <c r="KZG30" s="42"/>
      <c r="KZH30" s="43"/>
      <c r="KZI30" s="42"/>
      <c r="KZJ30" s="42"/>
      <c r="KZK30" s="43"/>
      <c r="KZL30" s="42"/>
      <c r="KZM30" s="42"/>
      <c r="KZN30" s="42"/>
      <c r="KZO30" s="43"/>
      <c r="KZP30" s="42"/>
      <c r="KZQ30" s="42"/>
      <c r="KZR30" s="43"/>
      <c r="KZS30" s="42"/>
      <c r="KZT30" s="42"/>
      <c r="KZU30" s="42"/>
      <c r="KZV30" s="43"/>
      <c r="KZW30" s="42"/>
      <c r="KZX30" s="42"/>
      <c r="KZY30" s="43"/>
      <c r="KZZ30" s="42"/>
      <c r="LAA30" s="42"/>
      <c r="LAB30" s="42"/>
      <c r="LAC30" s="43"/>
      <c r="LAD30" s="42"/>
      <c r="LAE30" s="42"/>
      <c r="LAF30" s="43"/>
      <c r="LAG30" s="42"/>
      <c r="LAH30" s="42"/>
      <c r="LAI30" s="42"/>
      <c r="LAJ30" s="43"/>
      <c r="LAK30" s="42"/>
      <c r="LAL30" s="42"/>
      <c r="LAM30" s="43"/>
      <c r="LAN30" s="42"/>
      <c r="LAO30" s="42"/>
      <c r="LAP30" s="42"/>
      <c r="LAQ30" s="43"/>
      <c r="LAR30" s="42"/>
      <c r="LAS30" s="42"/>
      <c r="LAT30" s="43"/>
      <c r="LAU30" s="42"/>
      <c r="LAV30" s="42"/>
      <c r="LAW30" s="42"/>
      <c r="LAX30" s="43"/>
      <c r="LAY30" s="42"/>
      <c r="LAZ30" s="42"/>
      <c r="LBA30" s="43"/>
      <c r="LBB30" s="42"/>
      <c r="LBC30" s="42"/>
      <c r="LBD30" s="42"/>
      <c r="LBE30" s="43"/>
      <c r="LBF30" s="42"/>
      <c r="LBG30" s="42"/>
      <c r="LBH30" s="43"/>
      <c r="LBI30" s="42"/>
      <c r="LBJ30" s="42"/>
      <c r="LBK30" s="42"/>
      <c r="LBL30" s="43"/>
      <c r="LBM30" s="42"/>
      <c r="LBN30" s="42"/>
      <c r="LBO30" s="43"/>
      <c r="LBP30" s="42"/>
      <c r="LBQ30" s="42"/>
      <c r="LBR30" s="42"/>
      <c r="LBS30" s="43"/>
      <c r="LBT30" s="42"/>
      <c r="LBU30" s="42"/>
      <c r="LBV30" s="43"/>
      <c r="LBW30" s="42"/>
      <c r="LBX30" s="42"/>
      <c r="LBY30" s="42"/>
      <c r="LBZ30" s="43"/>
      <c r="LCA30" s="42"/>
      <c r="LCB30" s="42"/>
      <c r="LCC30" s="43"/>
      <c r="LCD30" s="42"/>
      <c r="LCE30" s="42"/>
      <c r="LCF30" s="42"/>
      <c r="LCG30" s="43"/>
      <c r="LCH30" s="42"/>
      <c r="LCI30" s="42"/>
      <c r="LCJ30" s="43"/>
      <c r="LCK30" s="42"/>
      <c r="LCL30" s="42"/>
      <c r="LCM30" s="42"/>
      <c r="LCN30" s="43"/>
      <c r="LCO30" s="42"/>
      <c r="LCP30" s="42"/>
      <c r="LCQ30" s="43"/>
      <c r="LCR30" s="42"/>
      <c r="LCS30" s="42"/>
      <c r="LCT30" s="42"/>
      <c r="LCU30" s="43"/>
      <c r="LCV30" s="42"/>
      <c r="LCW30" s="42"/>
      <c r="LCX30" s="43"/>
      <c r="LCY30" s="42"/>
      <c r="LCZ30" s="42"/>
      <c r="LDA30" s="42"/>
      <c r="LDB30" s="43"/>
      <c r="LDC30" s="42"/>
      <c r="LDD30" s="42"/>
      <c r="LDE30" s="43"/>
      <c r="LDF30" s="42"/>
      <c r="LDG30" s="42"/>
      <c r="LDH30" s="42"/>
      <c r="LDI30" s="43"/>
      <c r="LDJ30" s="42"/>
      <c r="LDK30" s="42"/>
      <c r="LDL30" s="43"/>
      <c r="LDM30" s="42"/>
      <c r="LDN30" s="42"/>
      <c r="LDO30" s="42"/>
      <c r="LDP30" s="43"/>
      <c r="LDQ30" s="42"/>
      <c r="LDR30" s="42"/>
      <c r="LDS30" s="43"/>
      <c r="LDT30" s="42"/>
      <c r="LDU30" s="42"/>
      <c r="LDV30" s="42"/>
      <c r="LDW30" s="43"/>
      <c r="LDX30" s="42"/>
      <c r="LDY30" s="42"/>
      <c r="LDZ30" s="43"/>
      <c r="LEA30" s="42"/>
      <c r="LEB30" s="42"/>
      <c r="LEC30" s="42"/>
      <c r="LED30" s="43"/>
      <c r="LEE30" s="42"/>
      <c r="LEF30" s="42"/>
      <c r="LEG30" s="43"/>
      <c r="LEH30" s="42"/>
      <c r="LEI30" s="42"/>
      <c r="LEJ30" s="42"/>
      <c r="LEK30" s="43"/>
      <c r="LEL30" s="42"/>
      <c r="LEM30" s="42"/>
      <c r="LEN30" s="43"/>
      <c r="LEO30" s="42"/>
      <c r="LEP30" s="42"/>
      <c r="LEQ30" s="42"/>
      <c r="LER30" s="43"/>
      <c r="LES30" s="42"/>
      <c r="LET30" s="42"/>
      <c r="LEU30" s="43"/>
      <c r="LEV30" s="42"/>
      <c r="LEW30" s="42"/>
      <c r="LEX30" s="42"/>
      <c r="LEY30" s="43"/>
      <c r="LEZ30" s="42"/>
      <c r="LFA30" s="42"/>
      <c r="LFB30" s="43"/>
      <c r="LFC30" s="42"/>
      <c r="LFD30" s="42"/>
      <c r="LFE30" s="42"/>
      <c r="LFF30" s="43"/>
      <c r="LFG30" s="42"/>
      <c r="LFH30" s="42"/>
      <c r="LFI30" s="43"/>
      <c r="LFJ30" s="42"/>
      <c r="LFK30" s="42"/>
      <c r="LFL30" s="42"/>
      <c r="LFM30" s="43"/>
      <c r="LFN30" s="42"/>
      <c r="LFO30" s="42"/>
      <c r="LFP30" s="43"/>
      <c r="LFQ30" s="42"/>
      <c r="LFR30" s="42"/>
      <c r="LFS30" s="42"/>
      <c r="LFT30" s="43"/>
      <c r="LFU30" s="42"/>
      <c r="LFV30" s="42"/>
      <c r="LFW30" s="43"/>
      <c r="LFX30" s="42"/>
      <c r="LFY30" s="42"/>
      <c r="LFZ30" s="42"/>
      <c r="LGA30" s="43"/>
      <c r="LGB30" s="42"/>
      <c r="LGC30" s="42"/>
      <c r="LGD30" s="43"/>
      <c r="LGE30" s="42"/>
      <c r="LGF30" s="42"/>
      <c r="LGG30" s="42"/>
      <c r="LGH30" s="43"/>
      <c r="LGI30" s="42"/>
      <c r="LGJ30" s="42"/>
      <c r="LGK30" s="43"/>
      <c r="LGL30" s="42"/>
      <c r="LGM30" s="42"/>
      <c r="LGN30" s="42"/>
      <c r="LGO30" s="43"/>
      <c r="LGP30" s="42"/>
      <c r="LGQ30" s="42"/>
      <c r="LGR30" s="43"/>
      <c r="LGS30" s="42"/>
      <c r="LGT30" s="42"/>
      <c r="LGU30" s="42"/>
      <c r="LGV30" s="43"/>
      <c r="LGW30" s="42"/>
      <c r="LGX30" s="42"/>
      <c r="LGY30" s="43"/>
      <c r="LGZ30" s="42"/>
      <c r="LHA30" s="42"/>
      <c r="LHB30" s="42"/>
      <c r="LHC30" s="43"/>
      <c r="LHD30" s="42"/>
      <c r="LHE30" s="42"/>
      <c r="LHF30" s="43"/>
      <c r="LHG30" s="42"/>
      <c r="LHH30" s="42"/>
      <c r="LHI30" s="42"/>
      <c r="LHJ30" s="43"/>
      <c r="LHK30" s="42"/>
      <c r="LHL30" s="42"/>
      <c r="LHM30" s="43"/>
      <c r="LHN30" s="42"/>
      <c r="LHO30" s="42"/>
      <c r="LHP30" s="42"/>
      <c r="LHQ30" s="43"/>
      <c r="LHR30" s="42"/>
      <c r="LHS30" s="42"/>
      <c r="LHT30" s="43"/>
      <c r="LHU30" s="42"/>
      <c r="LHV30" s="42"/>
      <c r="LHW30" s="42"/>
      <c r="LHX30" s="43"/>
      <c r="LHY30" s="42"/>
      <c r="LHZ30" s="42"/>
      <c r="LIA30" s="43"/>
      <c r="LIB30" s="42"/>
      <c r="LIC30" s="42"/>
      <c r="LID30" s="42"/>
      <c r="LIE30" s="43"/>
      <c r="LIF30" s="42"/>
      <c r="LIG30" s="42"/>
      <c r="LIH30" s="43"/>
      <c r="LII30" s="42"/>
      <c r="LIJ30" s="42"/>
      <c r="LIK30" s="42"/>
      <c r="LIL30" s="43"/>
      <c r="LIM30" s="42"/>
      <c r="LIN30" s="42"/>
      <c r="LIO30" s="43"/>
      <c r="LIP30" s="42"/>
      <c r="LIQ30" s="42"/>
      <c r="LIR30" s="42"/>
      <c r="LIS30" s="43"/>
      <c r="LIT30" s="42"/>
      <c r="LIU30" s="42"/>
      <c r="LIV30" s="43"/>
      <c r="LIW30" s="42"/>
      <c r="LIX30" s="42"/>
      <c r="LIY30" s="42"/>
      <c r="LIZ30" s="43"/>
      <c r="LJA30" s="42"/>
      <c r="LJB30" s="42"/>
      <c r="LJC30" s="43"/>
      <c r="LJD30" s="42"/>
      <c r="LJE30" s="42"/>
      <c r="LJF30" s="42"/>
      <c r="LJG30" s="43"/>
      <c r="LJH30" s="42"/>
      <c r="LJI30" s="42"/>
      <c r="LJJ30" s="43"/>
      <c r="LJK30" s="42"/>
      <c r="LJL30" s="42"/>
      <c r="LJM30" s="42"/>
      <c r="LJN30" s="43"/>
      <c r="LJO30" s="42"/>
      <c r="LJP30" s="42"/>
      <c r="LJQ30" s="43"/>
      <c r="LJR30" s="42"/>
      <c r="LJS30" s="42"/>
      <c r="LJT30" s="42"/>
      <c r="LJU30" s="43"/>
      <c r="LJV30" s="42"/>
      <c r="LJW30" s="42"/>
      <c r="LJX30" s="43"/>
      <c r="LJY30" s="42"/>
      <c r="LJZ30" s="42"/>
      <c r="LKA30" s="42"/>
      <c r="LKB30" s="43"/>
      <c r="LKC30" s="42"/>
      <c r="LKD30" s="42"/>
      <c r="LKE30" s="43"/>
      <c r="LKF30" s="42"/>
      <c r="LKG30" s="42"/>
      <c r="LKH30" s="42"/>
      <c r="LKI30" s="43"/>
      <c r="LKJ30" s="42"/>
      <c r="LKK30" s="42"/>
      <c r="LKL30" s="43"/>
      <c r="LKM30" s="42"/>
      <c r="LKN30" s="42"/>
      <c r="LKO30" s="42"/>
      <c r="LKP30" s="43"/>
      <c r="LKQ30" s="42"/>
      <c r="LKR30" s="42"/>
      <c r="LKS30" s="43"/>
      <c r="LKT30" s="42"/>
      <c r="LKU30" s="42"/>
      <c r="LKV30" s="42"/>
      <c r="LKW30" s="43"/>
      <c r="LKX30" s="42"/>
      <c r="LKY30" s="42"/>
      <c r="LKZ30" s="43"/>
      <c r="LLA30" s="42"/>
      <c r="LLB30" s="42"/>
      <c r="LLC30" s="42"/>
      <c r="LLD30" s="43"/>
      <c r="LLE30" s="42"/>
      <c r="LLF30" s="42"/>
      <c r="LLG30" s="43"/>
      <c r="LLH30" s="42"/>
      <c r="LLI30" s="42"/>
      <c r="LLJ30" s="42"/>
      <c r="LLK30" s="43"/>
      <c r="LLL30" s="42"/>
      <c r="LLM30" s="42"/>
      <c r="LLN30" s="43"/>
      <c r="LLO30" s="42"/>
      <c r="LLP30" s="42"/>
      <c r="LLQ30" s="42"/>
      <c r="LLR30" s="43"/>
      <c r="LLS30" s="42"/>
      <c r="LLT30" s="42"/>
      <c r="LLU30" s="43"/>
      <c r="LLV30" s="42"/>
      <c r="LLW30" s="42"/>
      <c r="LLX30" s="42"/>
      <c r="LLY30" s="43"/>
      <c r="LLZ30" s="42"/>
      <c r="LMA30" s="42"/>
      <c r="LMB30" s="43"/>
      <c r="LMC30" s="42"/>
      <c r="LMD30" s="42"/>
      <c r="LME30" s="42"/>
      <c r="LMF30" s="43"/>
      <c r="LMG30" s="42"/>
      <c r="LMH30" s="42"/>
      <c r="LMI30" s="43"/>
      <c r="LMJ30" s="42"/>
      <c r="LMK30" s="42"/>
      <c r="LML30" s="42"/>
      <c r="LMM30" s="43"/>
      <c r="LMN30" s="42"/>
      <c r="LMO30" s="42"/>
      <c r="LMP30" s="43"/>
      <c r="LMQ30" s="42"/>
      <c r="LMR30" s="42"/>
      <c r="LMS30" s="42"/>
      <c r="LMT30" s="43"/>
      <c r="LMU30" s="42"/>
      <c r="LMV30" s="42"/>
      <c r="LMW30" s="43"/>
      <c r="LMX30" s="42"/>
      <c r="LMY30" s="42"/>
      <c r="LMZ30" s="42"/>
      <c r="LNA30" s="43"/>
      <c r="LNB30" s="42"/>
      <c r="LNC30" s="42"/>
      <c r="LND30" s="43"/>
      <c r="LNE30" s="42"/>
      <c r="LNF30" s="42"/>
      <c r="LNG30" s="42"/>
      <c r="LNH30" s="43"/>
      <c r="LNI30" s="42"/>
      <c r="LNJ30" s="42"/>
      <c r="LNK30" s="43"/>
      <c r="LNL30" s="42"/>
      <c r="LNM30" s="42"/>
      <c r="LNN30" s="42"/>
      <c r="LNO30" s="43"/>
      <c r="LNP30" s="42"/>
      <c r="LNQ30" s="42"/>
      <c r="LNR30" s="43"/>
      <c r="LNS30" s="42"/>
      <c r="LNT30" s="42"/>
      <c r="LNU30" s="42"/>
      <c r="LNV30" s="43"/>
      <c r="LNW30" s="42"/>
      <c r="LNX30" s="42"/>
      <c r="LNY30" s="43"/>
      <c r="LNZ30" s="42"/>
      <c r="LOA30" s="42"/>
      <c r="LOB30" s="42"/>
      <c r="LOC30" s="43"/>
      <c r="LOD30" s="42"/>
      <c r="LOE30" s="42"/>
      <c r="LOF30" s="43"/>
      <c r="LOG30" s="42"/>
      <c r="LOH30" s="42"/>
      <c r="LOI30" s="42"/>
      <c r="LOJ30" s="43"/>
      <c r="LOK30" s="42"/>
      <c r="LOL30" s="42"/>
      <c r="LOM30" s="43"/>
      <c r="LON30" s="42"/>
      <c r="LOO30" s="42"/>
      <c r="LOP30" s="42"/>
      <c r="LOQ30" s="43"/>
      <c r="LOR30" s="42"/>
      <c r="LOS30" s="42"/>
      <c r="LOT30" s="43"/>
      <c r="LOU30" s="42"/>
      <c r="LOV30" s="42"/>
      <c r="LOW30" s="42"/>
      <c r="LOX30" s="43"/>
      <c r="LOY30" s="42"/>
      <c r="LOZ30" s="42"/>
      <c r="LPA30" s="43"/>
      <c r="LPB30" s="42"/>
      <c r="LPC30" s="42"/>
      <c r="LPD30" s="42"/>
      <c r="LPE30" s="43"/>
      <c r="LPF30" s="42"/>
      <c r="LPG30" s="42"/>
      <c r="LPH30" s="43"/>
      <c r="LPI30" s="42"/>
      <c r="LPJ30" s="42"/>
      <c r="LPK30" s="42"/>
      <c r="LPL30" s="43"/>
      <c r="LPM30" s="42"/>
      <c r="LPN30" s="42"/>
      <c r="LPO30" s="43"/>
      <c r="LPP30" s="42"/>
      <c r="LPQ30" s="42"/>
      <c r="LPR30" s="42"/>
      <c r="LPS30" s="43"/>
      <c r="LPT30" s="42"/>
      <c r="LPU30" s="42"/>
      <c r="LPV30" s="43"/>
      <c r="LPW30" s="42"/>
      <c r="LPX30" s="42"/>
      <c r="LPY30" s="42"/>
      <c r="LPZ30" s="43"/>
      <c r="LQA30" s="42"/>
      <c r="LQB30" s="42"/>
      <c r="LQC30" s="43"/>
      <c r="LQD30" s="42"/>
      <c r="LQE30" s="42"/>
      <c r="LQF30" s="42"/>
      <c r="LQG30" s="43"/>
      <c r="LQH30" s="42"/>
      <c r="LQI30" s="42"/>
      <c r="LQJ30" s="43"/>
      <c r="LQK30" s="42"/>
      <c r="LQL30" s="42"/>
      <c r="LQM30" s="42"/>
      <c r="LQN30" s="43"/>
      <c r="LQO30" s="42"/>
      <c r="LQP30" s="42"/>
      <c r="LQQ30" s="43"/>
      <c r="LQR30" s="42"/>
      <c r="LQS30" s="42"/>
      <c r="LQT30" s="42"/>
      <c r="LQU30" s="43"/>
      <c r="LQV30" s="42"/>
      <c r="LQW30" s="42"/>
      <c r="LQX30" s="43"/>
      <c r="LQY30" s="42"/>
      <c r="LQZ30" s="42"/>
      <c r="LRA30" s="42"/>
      <c r="LRB30" s="43"/>
      <c r="LRC30" s="42"/>
      <c r="LRD30" s="42"/>
      <c r="LRE30" s="43"/>
      <c r="LRF30" s="42"/>
      <c r="LRG30" s="42"/>
      <c r="LRH30" s="42"/>
      <c r="LRI30" s="43"/>
      <c r="LRJ30" s="42"/>
      <c r="LRK30" s="42"/>
      <c r="LRL30" s="43"/>
      <c r="LRM30" s="42"/>
      <c r="LRN30" s="42"/>
      <c r="LRO30" s="42"/>
      <c r="LRP30" s="43"/>
      <c r="LRQ30" s="42"/>
      <c r="LRR30" s="42"/>
      <c r="LRS30" s="43"/>
      <c r="LRT30" s="42"/>
      <c r="LRU30" s="42"/>
      <c r="LRV30" s="42"/>
      <c r="LRW30" s="43"/>
      <c r="LRX30" s="42"/>
      <c r="LRY30" s="42"/>
      <c r="LRZ30" s="43"/>
      <c r="LSA30" s="42"/>
      <c r="LSB30" s="42"/>
      <c r="LSC30" s="42"/>
      <c r="LSD30" s="43"/>
      <c r="LSE30" s="42"/>
      <c r="LSF30" s="42"/>
      <c r="LSG30" s="43"/>
      <c r="LSH30" s="42"/>
      <c r="LSI30" s="42"/>
      <c r="LSJ30" s="42"/>
      <c r="LSK30" s="43"/>
      <c r="LSL30" s="42"/>
      <c r="LSM30" s="42"/>
      <c r="LSN30" s="43"/>
      <c r="LSO30" s="42"/>
      <c r="LSP30" s="42"/>
      <c r="LSQ30" s="42"/>
      <c r="LSR30" s="43"/>
      <c r="LSS30" s="42"/>
      <c r="LST30" s="42"/>
      <c r="LSU30" s="43"/>
      <c r="LSV30" s="42"/>
      <c r="LSW30" s="42"/>
      <c r="LSX30" s="42"/>
      <c r="LSY30" s="43"/>
      <c r="LSZ30" s="42"/>
      <c r="LTA30" s="42"/>
      <c r="LTB30" s="43"/>
      <c r="LTC30" s="42"/>
      <c r="LTD30" s="42"/>
      <c r="LTE30" s="42"/>
      <c r="LTF30" s="43"/>
      <c r="LTG30" s="42"/>
      <c r="LTH30" s="42"/>
      <c r="LTI30" s="43"/>
      <c r="LTJ30" s="42"/>
      <c r="LTK30" s="42"/>
      <c r="LTL30" s="42"/>
      <c r="LTM30" s="43"/>
      <c r="LTN30" s="42"/>
      <c r="LTO30" s="42"/>
      <c r="LTP30" s="43"/>
      <c r="LTQ30" s="42"/>
      <c r="LTR30" s="42"/>
      <c r="LTS30" s="42"/>
      <c r="LTT30" s="43"/>
      <c r="LTU30" s="42"/>
      <c r="LTV30" s="42"/>
      <c r="LTW30" s="43"/>
      <c r="LTX30" s="42"/>
      <c r="LTY30" s="42"/>
      <c r="LTZ30" s="42"/>
      <c r="LUA30" s="43"/>
      <c r="LUB30" s="42"/>
      <c r="LUC30" s="42"/>
      <c r="LUD30" s="43"/>
      <c r="LUE30" s="42"/>
      <c r="LUF30" s="42"/>
      <c r="LUG30" s="42"/>
      <c r="LUH30" s="43"/>
      <c r="LUI30" s="42"/>
      <c r="LUJ30" s="42"/>
      <c r="LUK30" s="43"/>
      <c r="LUL30" s="42"/>
      <c r="LUM30" s="42"/>
      <c r="LUN30" s="42"/>
      <c r="LUO30" s="43"/>
      <c r="LUP30" s="42"/>
      <c r="LUQ30" s="42"/>
      <c r="LUR30" s="43"/>
      <c r="LUS30" s="42"/>
      <c r="LUT30" s="42"/>
      <c r="LUU30" s="42"/>
      <c r="LUV30" s="43"/>
      <c r="LUW30" s="42"/>
      <c r="LUX30" s="42"/>
      <c r="LUY30" s="43"/>
      <c r="LUZ30" s="42"/>
      <c r="LVA30" s="42"/>
      <c r="LVB30" s="42"/>
      <c r="LVC30" s="43"/>
      <c r="LVD30" s="42"/>
      <c r="LVE30" s="42"/>
      <c r="LVF30" s="43"/>
      <c r="LVG30" s="42"/>
      <c r="LVH30" s="42"/>
      <c r="LVI30" s="42"/>
      <c r="LVJ30" s="43"/>
      <c r="LVK30" s="42"/>
      <c r="LVL30" s="42"/>
      <c r="LVM30" s="43"/>
      <c r="LVN30" s="42"/>
      <c r="LVO30" s="42"/>
      <c r="LVP30" s="42"/>
      <c r="LVQ30" s="43"/>
      <c r="LVR30" s="42"/>
      <c r="LVS30" s="42"/>
      <c r="LVT30" s="43"/>
      <c r="LVU30" s="42"/>
      <c r="LVV30" s="42"/>
      <c r="LVW30" s="42"/>
      <c r="LVX30" s="43"/>
      <c r="LVY30" s="42"/>
      <c r="LVZ30" s="42"/>
      <c r="LWA30" s="43"/>
      <c r="LWB30" s="42"/>
      <c r="LWC30" s="42"/>
      <c r="LWD30" s="42"/>
      <c r="LWE30" s="43"/>
      <c r="LWF30" s="42"/>
      <c r="LWG30" s="42"/>
      <c r="LWH30" s="43"/>
      <c r="LWI30" s="42"/>
      <c r="LWJ30" s="42"/>
      <c r="LWK30" s="42"/>
      <c r="LWL30" s="43"/>
      <c r="LWM30" s="42"/>
      <c r="LWN30" s="42"/>
      <c r="LWO30" s="43"/>
      <c r="LWP30" s="42"/>
      <c r="LWQ30" s="42"/>
      <c r="LWR30" s="42"/>
      <c r="LWS30" s="43"/>
      <c r="LWT30" s="42"/>
      <c r="LWU30" s="42"/>
      <c r="LWV30" s="43"/>
      <c r="LWW30" s="42"/>
      <c r="LWX30" s="42"/>
      <c r="LWY30" s="42"/>
      <c r="LWZ30" s="43"/>
      <c r="LXA30" s="42"/>
      <c r="LXB30" s="42"/>
      <c r="LXC30" s="43"/>
      <c r="LXD30" s="42"/>
      <c r="LXE30" s="42"/>
      <c r="LXF30" s="42"/>
      <c r="LXG30" s="43"/>
      <c r="LXH30" s="42"/>
      <c r="LXI30" s="42"/>
      <c r="LXJ30" s="43"/>
      <c r="LXK30" s="42"/>
      <c r="LXL30" s="42"/>
      <c r="LXM30" s="42"/>
      <c r="LXN30" s="43"/>
      <c r="LXO30" s="42"/>
      <c r="LXP30" s="42"/>
      <c r="LXQ30" s="43"/>
      <c r="LXR30" s="42"/>
      <c r="LXS30" s="42"/>
      <c r="LXT30" s="42"/>
      <c r="LXU30" s="43"/>
      <c r="LXV30" s="42"/>
      <c r="LXW30" s="42"/>
      <c r="LXX30" s="43"/>
      <c r="LXY30" s="42"/>
      <c r="LXZ30" s="42"/>
      <c r="LYA30" s="42"/>
      <c r="LYB30" s="43"/>
      <c r="LYC30" s="42"/>
      <c r="LYD30" s="42"/>
      <c r="LYE30" s="43"/>
      <c r="LYF30" s="42"/>
      <c r="LYG30" s="42"/>
      <c r="LYH30" s="42"/>
      <c r="LYI30" s="43"/>
      <c r="LYJ30" s="42"/>
      <c r="LYK30" s="42"/>
      <c r="LYL30" s="43"/>
      <c r="LYM30" s="42"/>
      <c r="LYN30" s="42"/>
      <c r="LYO30" s="42"/>
      <c r="LYP30" s="43"/>
      <c r="LYQ30" s="42"/>
      <c r="LYR30" s="42"/>
      <c r="LYS30" s="43"/>
      <c r="LYT30" s="42"/>
      <c r="LYU30" s="42"/>
      <c r="LYV30" s="42"/>
      <c r="LYW30" s="43"/>
      <c r="LYX30" s="42"/>
      <c r="LYY30" s="42"/>
      <c r="LYZ30" s="43"/>
      <c r="LZA30" s="42"/>
      <c r="LZB30" s="42"/>
      <c r="LZC30" s="42"/>
      <c r="LZD30" s="43"/>
      <c r="LZE30" s="42"/>
      <c r="LZF30" s="42"/>
      <c r="LZG30" s="43"/>
      <c r="LZH30" s="42"/>
      <c r="LZI30" s="42"/>
      <c r="LZJ30" s="42"/>
      <c r="LZK30" s="43"/>
      <c r="LZL30" s="42"/>
      <c r="LZM30" s="42"/>
      <c r="LZN30" s="43"/>
      <c r="LZO30" s="42"/>
      <c r="LZP30" s="42"/>
      <c r="LZQ30" s="42"/>
      <c r="LZR30" s="43"/>
      <c r="LZS30" s="42"/>
      <c r="LZT30" s="42"/>
      <c r="LZU30" s="43"/>
      <c r="LZV30" s="42"/>
      <c r="LZW30" s="42"/>
      <c r="LZX30" s="42"/>
      <c r="LZY30" s="43"/>
      <c r="LZZ30" s="42"/>
      <c r="MAA30" s="42"/>
      <c r="MAB30" s="43"/>
      <c r="MAC30" s="42"/>
      <c r="MAD30" s="42"/>
      <c r="MAE30" s="42"/>
      <c r="MAF30" s="43"/>
      <c r="MAG30" s="42"/>
      <c r="MAH30" s="42"/>
      <c r="MAI30" s="43"/>
      <c r="MAJ30" s="42"/>
      <c r="MAK30" s="42"/>
      <c r="MAL30" s="42"/>
      <c r="MAM30" s="43"/>
      <c r="MAN30" s="42"/>
      <c r="MAO30" s="42"/>
      <c r="MAP30" s="43"/>
      <c r="MAQ30" s="42"/>
      <c r="MAR30" s="42"/>
      <c r="MAS30" s="42"/>
      <c r="MAT30" s="43"/>
      <c r="MAU30" s="42"/>
      <c r="MAV30" s="42"/>
      <c r="MAW30" s="43"/>
      <c r="MAX30" s="42"/>
      <c r="MAY30" s="42"/>
      <c r="MAZ30" s="42"/>
      <c r="MBA30" s="43"/>
      <c r="MBB30" s="42"/>
      <c r="MBC30" s="42"/>
      <c r="MBD30" s="43"/>
      <c r="MBE30" s="42"/>
      <c r="MBF30" s="42"/>
      <c r="MBG30" s="42"/>
      <c r="MBH30" s="43"/>
      <c r="MBI30" s="42"/>
      <c r="MBJ30" s="42"/>
      <c r="MBK30" s="43"/>
      <c r="MBL30" s="42"/>
      <c r="MBM30" s="42"/>
      <c r="MBN30" s="42"/>
      <c r="MBO30" s="43"/>
      <c r="MBP30" s="42"/>
      <c r="MBQ30" s="42"/>
      <c r="MBR30" s="43"/>
      <c r="MBS30" s="42"/>
      <c r="MBT30" s="42"/>
      <c r="MBU30" s="42"/>
      <c r="MBV30" s="43"/>
      <c r="MBW30" s="42"/>
      <c r="MBX30" s="42"/>
      <c r="MBY30" s="43"/>
      <c r="MBZ30" s="42"/>
      <c r="MCA30" s="42"/>
      <c r="MCB30" s="42"/>
      <c r="MCC30" s="43"/>
      <c r="MCD30" s="42"/>
      <c r="MCE30" s="42"/>
      <c r="MCF30" s="43"/>
      <c r="MCG30" s="42"/>
      <c r="MCH30" s="42"/>
      <c r="MCI30" s="42"/>
      <c r="MCJ30" s="43"/>
      <c r="MCK30" s="42"/>
      <c r="MCL30" s="42"/>
      <c r="MCM30" s="43"/>
      <c r="MCN30" s="42"/>
      <c r="MCO30" s="42"/>
      <c r="MCP30" s="42"/>
      <c r="MCQ30" s="43"/>
      <c r="MCR30" s="42"/>
      <c r="MCS30" s="42"/>
      <c r="MCT30" s="43"/>
      <c r="MCU30" s="42"/>
      <c r="MCV30" s="42"/>
      <c r="MCW30" s="42"/>
      <c r="MCX30" s="43"/>
      <c r="MCY30" s="42"/>
      <c r="MCZ30" s="42"/>
      <c r="MDA30" s="43"/>
      <c r="MDB30" s="42"/>
      <c r="MDC30" s="42"/>
      <c r="MDD30" s="42"/>
      <c r="MDE30" s="43"/>
      <c r="MDF30" s="42"/>
      <c r="MDG30" s="42"/>
      <c r="MDH30" s="43"/>
      <c r="MDI30" s="42"/>
      <c r="MDJ30" s="42"/>
      <c r="MDK30" s="42"/>
      <c r="MDL30" s="43"/>
      <c r="MDM30" s="42"/>
      <c r="MDN30" s="42"/>
      <c r="MDO30" s="43"/>
      <c r="MDP30" s="42"/>
      <c r="MDQ30" s="42"/>
      <c r="MDR30" s="42"/>
      <c r="MDS30" s="43"/>
      <c r="MDT30" s="42"/>
      <c r="MDU30" s="42"/>
      <c r="MDV30" s="43"/>
      <c r="MDW30" s="42"/>
      <c r="MDX30" s="42"/>
      <c r="MDY30" s="42"/>
      <c r="MDZ30" s="43"/>
      <c r="MEA30" s="42"/>
      <c r="MEB30" s="42"/>
      <c r="MEC30" s="43"/>
      <c r="MED30" s="42"/>
      <c r="MEE30" s="42"/>
      <c r="MEF30" s="42"/>
      <c r="MEG30" s="43"/>
      <c r="MEH30" s="42"/>
      <c r="MEI30" s="42"/>
      <c r="MEJ30" s="43"/>
      <c r="MEK30" s="42"/>
      <c r="MEL30" s="42"/>
      <c r="MEM30" s="42"/>
      <c r="MEN30" s="43"/>
      <c r="MEO30" s="42"/>
      <c r="MEP30" s="42"/>
      <c r="MEQ30" s="43"/>
      <c r="MER30" s="42"/>
      <c r="MES30" s="42"/>
      <c r="MET30" s="42"/>
      <c r="MEU30" s="43"/>
      <c r="MEV30" s="42"/>
      <c r="MEW30" s="42"/>
      <c r="MEX30" s="43"/>
      <c r="MEY30" s="42"/>
      <c r="MEZ30" s="42"/>
      <c r="MFA30" s="42"/>
      <c r="MFB30" s="43"/>
      <c r="MFC30" s="42"/>
      <c r="MFD30" s="42"/>
      <c r="MFE30" s="43"/>
      <c r="MFF30" s="42"/>
      <c r="MFG30" s="42"/>
      <c r="MFH30" s="42"/>
      <c r="MFI30" s="43"/>
      <c r="MFJ30" s="42"/>
      <c r="MFK30" s="42"/>
      <c r="MFL30" s="43"/>
      <c r="MFM30" s="42"/>
      <c r="MFN30" s="42"/>
      <c r="MFO30" s="42"/>
      <c r="MFP30" s="43"/>
      <c r="MFQ30" s="42"/>
      <c r="MFR30" s="42"/>
      <c r="MFS30" s="43"/>
      <c r="MFT30" s="42"/>
      <c r="MFU30" s="42"/>
      <c r="MFV30" s="42"/>
      <c r="MFW30" s="43"/>
      <c r="MFX30" s="42"/>
      <c r="MFY30" s="42"/>
      <c r="MFZ30" s="43"/>
      <c r="MGA30" s="42"/>
      <c r="MGB30" s="42"/>
      <c r="MGC30" s="42"/>
      <c r="MGD30" s="43"/>
      <c r="MGE30" s="42"/>
      <c r="MGF30" s="42"/>
      <c r="MGG30" s="43"/>
      <c r="MGH30" s="42"/>
      <c r="MGI30" s="42"/>
      <c r="MGJ30" s="42"/>
      <c r="MGK30" s="43"/>
      <c r="MGL30" s="42"/>
      <c r="MGM30" s="42"/>
      <c r="MGN30" s="43"/>
      <c r="MGO30" s="42"/>
      <c r="MGP30" s="42"/>
      <c r="MGQ30" s="42"/>
      <c r="MGR30" s="43"/>
      <c r="MGS30" s="42"/>
      <c r="MGT30" s="42"/>
      <c r="MGU30" s="43"/>
      <c r="MGV30" s="42"/>
      <c r="MGW30" s="42"/>
      <c r="MGX30" s="42"/>
      <c r="MGY30" s="43"/>
      <c r="MGZ30" s="42"/>
      <c r="MHA30" s="42"/>
      <c r="MHB30" s="43"/>
      <c r="MHC30" s="42"/>
      <c r="MHD30" s="42"/>
      <c r="MHE30" s="42"/>
      <c r="MHF30" s="43"/>
      <c r="MHG30" s="42"/>
      <c r="MHH30" s="42"/>
      <c r="MHI30" s="43"/>
      <c r="MHJ30" s="42"/>
      <c r="MHK30" s="42"/>
      <c r="MHL30" s="42"/>
      <c r="MHM30" s="43"/>
      <c r="MHN30" s="42"/>
      <c r="MHO30" s="42"/>
      <c r="MHP30" s="43"/>
      <c r="MHQ30" s="42"/>
      <c r="MHR30" s="42"/>
      <c r="MHS30" s="42"/>
      <c r="MHT30" s="43"/>
      <c r="MHU30" s="42"/>
      <c r="MHV30" s="42"/>
      <c r="MHW30" s="43"/>
      <c r="MHX30" s="42"/>
      <c r="MHY30" s="42"/>
      <c r="MHZ30" s="42"/>
      <c r="MIA30" s="43"/>
      <c r="MIB30" s="42"/>
      <c r="MIC30" s="42"/>
      <c r="MID30" s="43"/>
      <c r="MIE30" s="42"/>
      <c r="MIF30" s="42"/>
      <c r="MIG30" s="42"/>
      <c r="MIH30" s="43"/>
      <c r="MII30" s="42"/>
      <c r="MIJ30" s="42"/>
      <c r="MIK30" s="43"/>
      <c r="MIL30" s="42"/>
      <c r="MIM30" s="42"/>
      <c r="MIN30" s="42"/>
      <c r="MIO30" s="43"/>
      <c r="MIP30" s="42"/>
      <c r="MIQ30" s="42"/>
      <c r="MIR30" s="43"/>
      <c r="MIS30" s="42"/>
      <c r="MIT30" s="42"/>
      <c r="MIU30" s="42"/>
      <c r="MIV30" s="43"/>
      <c r="MIW30" s="42"/>
      <c r="MIX30" s="42"/>
      <c r="MIY30" s="43"/>
      <c r="MIZ30" s="42"/>
      <c r="MJA30" s="42"/>
      <c r="MJB30" s="42"/>
      <c r="MJC30" s="43"/>
      <c r="MJD30" s="42"/>
      <c r="MJE30" s="42"/>
      <c r="MJF30" s="43"/>
      <c r="MJG30" s="42"/>
      <c r="MJH30" s="42"/>
      <c r="MJI30" s="42"/>
      <c r="MJJ30" s="43"/>
      <c r="MJK30" s="42"/>
      <c r="MJL30" s="42"/>
      <c r="MJM30" s="43"/>
      <c r="MJN30" s="42"/>
      <c r="MJO30" s="42"/>
      <c r="MJP30" s="42"/>
      <c r="MJQ30" s="43"/>
      <c r="MJR30" s="42"/>
      <c r="MJS30" s="42"/>
      <c r="MJT30" s="43"/>
      <c r="MJU30" s="42"/>
      <c r="MJV30" s="42"/>
      <c r="MJW30" s="42"/>
      <c r="MJX30" s="43"/>
      <c r="MJY30" s="42"/>
      <c r="MJZ30" s="42"/>
      <c r="MKA30" s="43"/>
      <c r="MKB30" s="42"/>
      <c r="MKC30" s="42"/>
      <c r="MKD30" s="42"/>
      <c r="MKE30" s="43"/>
      <c r="MKF30" s="42"/>
      <c r="MKG30" s="42"/>
      <c r="MKH30" s="43"/>
      <c r="MKI30" s="42"/>
      <c r="MKJ30" s="42"/>
      <c r="MKK30" s="42"/>
      <c r="MKL30" s="43"/>
      <c r="MKM30" s="42"/>
      <c r="MKN30" s="42"/>
      <c r="MKO30" s="43"/>
      <c r="MKP30" s="42"/>
      <c r="MKQ30" s="42"/>
      <c r="MKR30" s="42"/>
      <c r="MKS30" s="43"/>
      <c r="MKT30" s="42"/>
      <c r="MKU30" s="42"/>
      <c r="MKV30" s="43"/>
      <c r="MKW30" s="42"/>
      <c r="MKX30" s="42"/>
      <c r="MKY30" s="42"/>
      <c r="MKZ30" s="43"/>
      <c r="MLA30" s="42"/>
      <c r="MLB30" s="42"/>
      <c r="MLC30" s="43"/>
      <c r="MLD30" s="42"/>
      <c r="MLE30" s="42"/>
      <c r="MLF30" s="42"/>
      <c r="MLG30" s="43"/>
      <c r="MLH30" s="42"/>
      <c r="MLI30" s="42"/>
      <c r="MLJ30" s="43"/>
      <c r="MLK30" s="42"/>
      <c r="MLL30" s="42"/>
      <c r="MLM30" s="42"/>
      <c r="MLN30" s="43"/>
      <c r="MLO30" s="42"/>
      <c r="MLP30" s="42"/>
      <c r="MLQ30" s="43"/>
      <c r="MLR30" s="42"/>
      <c r="MLS30" s="42"/>
      <c r="MLT30" s="42"/>
      <c r="MLU30" s="43"/>
      <c r="MLV30" s="42"/>
      <c r="MLW30" s="42"/>
      <c r="MLX30" s="43"/>
      <c r="MLY30" s="42"/>
      <c r="MLZ30" s="42"/>
      <c r="MMA30" s="42"/>
      <c r="MMB30" s="43"/>
      <c r="MMC30" s="42"/>
      <c r="MMD30" s="42"/>
      <c r="MME30" s="43"/>
      <c r="MMF30" s="42"/>
      <c r="MMG30" s="42"/>
      <c r="MMH30" s="42"/>
      <c r="MMI30" s="43"/>
      <c r="MMJ30" s="42"/>
      <c r="MMK30" s="42"/>
      <c r="MML30" s="43"/>
      <c r="MMM30" s="42"/>
      <c r="MMN30" s="42"/>
      <c r="MMO30" s="42"/>
      <c r="MMP30" s="43"/>
      <c r="MMQ30" s="42"/>
      <c r="MMR30" s="42"/>
      <c r="MMS30" s="43"/>
      <c r="MMT30" s="42"/>
      <c r="MMU30" s="42"/>
      <c r="MMV30" s="42"/>
      <c r="MMW30" s="43"/>
      <c r="MMX30" s="42"/>
      <c r="MMY30" s="42"/>
      <c r="MMZ30" s="43"/>
      <c r="MNA30" s="42"/>
      <c r="MNB30" s="42"/>
      <c r="MNC30" s="42"/>
      <c r="MND30" s="43"/>
      <c r="MNE30" s="42"/>
      <c r="MNF30" s="42"/>
      <c r="MNG30" s="43"/>
      <c r="MNH30" s="42"/>
      <c r="MNI30" s="42"/>
      <c r="MNJ30" s="42"/>
      <c r="MNK30" s="43"/>
      <c r="MNL30" s="42"/>
      <c r="MNM30" s="42"/>
      <c r="MNN30" s="43"/>
      <c r="MNO30" s="42"/>
      <c r="MNP30" s="42"/>
      <c r="MNQ30" s="42"/>
      <c r="MNR30" s="43"/>
      <c r="MNS30" s="42"/>
      <c r="MNT30" s="42"/>
      <c r="MNU30" s="43"/>
      <c r="MNV30" s="42"/>
      <c r="MNW30" s="42"/>
      <c r="MNX30" s="42"/>
      <c r="MNY30" s="43"/>
      <c r="MNZ30" s="42"/>
      <c r="MOA30" s="42"/>
      <c r="MOB30" s="43"/>
      <c r="MOC30" s="42"/>
      <c r="MOD30" s="42"/>
      <c r="MOE30" s="42"/>
      <c r="MOF30" s="43"/>
      <c r="MOG30" s="42"/>
      <c r="MOH30" s="42"/>
      <c r="MOI30" s="43"/>
      <c r="MOJ30" s="42"/>
      <c r="MOK30" s="42"/>
      <c r="MOL30" s="42"/>
      <c r="MOM30" s="43"/>
      <c r="MON30" s="42"/>
      <c r="MOO30" s="42"/>
      <c r="MOP30" s="43"/>
      <c r="MOQ30" s="42"/>
      <c r="MOR30" s="42"/>
      <c r="MOS30" s="42"/>
      <c r="MOT30" s="43"/>
      <c r="MOU30" s="42"/>
      <c r="MOV30" s="42"/>
      <c r="MOW30" s="43"/>
      <c r="MOX30" s="42"/>
      <c r="MOY30" s="42"/>
      <c r="MOZ30" s="42"/>
      <c r="MPA30" s="43"/>
      <c r="MPB30" s="42"/>
      <c r="MPC30" s="42"/>
      <c r="MPD30" s="43"/>
      <c r="MPE30" s="42"/>
      <c r="MPF30" s="42"/>
      <c r="MPG30" s="42"/>
      <c r="MPH30" s="43"/>
      <c r="MPI30" s="42"/>
      <c r="MPJ30" s="42"/>
      <c r="MPK30" s="43"/>
      <c r="MPL30" s="42"/>
      <c r="MPM30" s="42"/>
      <c r="MPN30" s="42"/>
      <c r="MPO30" s="43"/>
      <c r="MPP30" s="42"/>
      <c r="MPQ30" s="42"/>
      <c r="MPR30" s="43"/>
      <c r="MPS30" s="42"/>
      <c r="MPT30" s="42"/>
      <c r="MPU30" s="42"/>
      <c r="MPV30" s="43"/>
      <c r="MPW30" s="42"/>
      <c r="MPX30" s="42"/>
      <c r="MPY30" s="43"/>
      <c r="MPZ30" s="42"/>
      <c r="MQA30" s="42"/>
      <c r="MQB30" s="42"/>
      <c r="MQC30" s="43"/>
      <c r="MQD30" s="42"/>
      <c r="MQE30" s="42"/>
      <c r="MQF30" s="43"/>
      <c r="MQG30" s="42"/>
      <c r="MQH30" s="42"/>
      <c r="MQI30" s="42"/>
      <c r="MQJ30" s="43"/>
      <c r="MQK30" s="42"/>
      <c r="MQL30" s="42"/>
      <c r="MQM30" s="43"/>
      <c r="MQN30" s="42"/>
      <c r="MQO30" s="42"/>
      <c r="MQP30" s="42"/>
      <c r="MQQ30" s="43"/>
      <c r="MQR30" s="42"/>
      <c r="MQS30" s="42"/>
      <c r="MQT30" s="43"/>
      <c r="MQU30" s="42"/>
      <c r="MQV30" s="42"/>
      <c r="MQW30" s="42"/>
      <c r="MQX30" s="43"/>
      <c r="MQY30" s="42"/>
      <c r="MQZ30" s="42"/>
      <c r="MRA30" s="43"/>
      <c r="MRB30" s="42"/>
      <c r="MRC30" s="42"/>
      <c r="MRD30" s="42"/>
      <c r="MRE30" s="43"/>
      <c r="MRF30" s="42"/>
      <c r="MRG30" s="42"/>
      <c r="MRH30" s="43"/>
      <c r="MRI30" s="42"/>
      <c r="MRJ30" s="42"/>
      <c r="MRK30" s="42"/>
      <c r="MRL30" s="43"/>
      <c r="MRM30" s="42"/>
      <c r="MRN30" s="42"/>
      <c r="MRO30" s="43"/>
      <c r="MRP30" s="42"/>
      <c r="MRQ30" s="42"/>
      <c r="MRR30" s="42"/>
      <c r="MRS30" s="43"/>
      <c r="MRT30" s="42"/>
      <c r="MRU30" s="42"/>
      <c r="MRV30" s="43"/>
      <c r="MRW30" s="42"/>
      <c r="MRX30" s="42"/>
      <c r="MRY30" s="42"/>
      <c r="MRZ30" s="43"/>
      <c r="MSA30" s="42"/>
      <c r="MSB30" s="42"/>
      <c r="MSC30" s="43"/>
      <c r="MSD30" s="42"/>
      <c r="MSE30" s="42"/>
      <c r="MSF30" s="42"/>
      <c r="MSG30" s="43"/>
      <c r="MSH30" s="42"/>
      <c r="MSI30" s="42"/>
      <c r="MSJ30" s="43"/>
      <c r="MSK30" s="42"/>
      <c r="MSL30" s="42"/>
      <c r="MSM30" s="42"/>
      <c r="MSN30" s="43"/>
      <c r="MSO30" s="42"/>
      <c r="MSP30" s="42"/>
      <c r="MSQ30" s="43"/>
      <c r="MSR30" s="42"/>
      <c r="MSS30" s="42"/>
      <c r="MST30" s="42"/>
      <c r="MSU30" s="43"/>
      <c r="MSV30" s="42"/>
      <c r="MSW30" s="42"/>
      <c r="MSX30" s="43"/>
      <c r="MSY30" s="42"/>
      <c r="MSZ30" s="42"/>
      <c r="MTA30" s="42"/>
      <c r="MTB30" s="43"/>
      <c r="MTC30" s="42"/>
      <c r="MTD30" s="42"/>
      <c r="MTE30" s="43"/>
      <c r="MTF30" s="42"/>
      <c r="MTG30" s="42"/>
      <c r="MTH30" s="42"/>
      <c r="MTI30" s="43"/>
      <c r="MTJ30" s="42"/>
      <c r="MTK30" s="42"/>
      <c r="MTL30" s="43"/>
      <c r="MTM30" s="42"/>
      <c r="MTN30" s="42"/>
      <c r="MTO30" s="42"/>
      <c r="MTP30" s="43"/>
      <c r="MTQ30" s="42"/>
      <c r="MTR30" s="42"/>
      <c r="MTS30" s="43"/>
      <c r="MTT30" s="42"/>
      <c r="MTU30" s="42"/>
      <c r="MTV30" s="42"/>
      <c r="MTW30" s="43"/>
      <c r="MTX30" s="42"/>
      <c r="MTY30" s="42"/>
      <c r="MTZ30" s="43"/>
      <c r="MUA30" s="42"/>
      <c r="MUB30" s="42"/>
      <c r="MUC30" s="42"/>
      <c r="MUD30" s="43"/>
      <c r="MUE30" s="42"/>
      <c r="MUF30" s="42"/>
      <c r="MUG30" s="43"/>
      <c r="MUH30" s="42"/>
      <c r="MUI30" s="42"/>
      <c r="MUJ30" s="42"/>
      <c r="MUK30" s="43"/>
      <c r="MUL30" s="42"/>
      <c r="MUM30" s="42"/>
      <c r="MUN30" s="43"/>
      <c r="MUO30" s="42"/>
      <c r="MUP30" s="42"/>
      <c r="MUQ30" s="42"/>
      <c r="MUR30" s="43"/>
      <c r="MUS30" s="42"/>
      <c r="MUT30" s="42"/>
      <c r="MUU30" s="43"/>
      <c r="MUV30" s="42"/>
      <c r="MUW30" s="42"/>
      <c r="MUX30" s="42"/>
      <c r="MUY30" s="43"/>
      <c r="MUZ30" s="42"/>
      <c r="MVA30" s="42"/>
      <c r="MVB30" s="43"/>
      <c r="MVC30" s="42"/>
      <c r="MVD30" s="42"/>
      <c r="MVE30" s="42"/>
      <c r="MVF30" s="43"/>
      <c r="MVG30" s="42"/>
      <c r="MVH30" s="42"/>
      <c r="MVI30" s="43"/>
      <c r="MVJ30" s="42"/>
      <c r="MVK30" s="42"/>
      <c r="MVL30" s="42"/>
      <c r="MVM30" s="43"/>
      <c r="MVN30" s="42"/>
      <c r="MVO30" s="42"/>
      <c r="MVP30" s="43"/>
      <c r="MVQ30" s="42"/>
      <c r="MVR30" s="42"/>
      <c r="MVS30" s="42"/>
      <c r="MVT30" s="43"/>
      <c r="MVU30" s="42"/>
      <c r="MVV30" s="42"/>
      <c r="MVW30" s="43"/>
      <c r="MVX30" s="42"/>
      <c r="MVY30" s="42"/>
      <c r="MVZ30" s="42"/>
      <c r="MWA30" s="43"/>
      <c r="MWB30" s="42"/>
      <c r="MWC30" s="42"/>
      <c r="MWD30" s="43"/>
      <c r="MWE30" s="42"/>
      <c r="MWF30" s="42"/>
      <c r="MWG30" s="42"/>
      <c r="MWH30" s="43"/>
      <c r="MWI30" s="42"/>
      <c r="MWJ30" s="42"/>
      <c r="MWK30" s="43"/>
      <c r="MWL30" s="42"/>
      <c r="MWM30" s="42"/>
      <c r="MWN30" s="42"/>
      <c r="MWO30" s="43"/>
      <c r="MWP30" s="42"/>
      <c r="MWQ30" s="42"/>
      <c r="MWR30" s="43"/>
      <c r="MWS30" s="42"/>
      <c r="MWT30" s="42"/>
      <c r="MWU30" s="42"/>
      <c r="MWV30" s="43"/>
      <c r="MWW30" s="42"/>
      <c r="MWX30" s="42"/>
      <c r="MWY30" s="43"/>
      <c r="MWZ30" s="42"/>
      <c r="MXA30" s="42"/>
      <c r="MXB30" s="42"/>
      <c r="MXC30" s="43"/>
      <c r="MXD30" s="42"/>
      <c r="MXE30" s="42"/>
      <c r="MXF30" s="43"/>
      <c r="MXG30" s="42"/>
      <c r="MXH30" s="42"/>
      <c r="MXI30" s="42"/>
      <c r="MXJ30" s="43"/>
      <c r="MXK30" s="42"/>
      <c r="MXL30" s="42"/>
      <c r="MXM30" s="43"/>
      <c r="MXN30" s="42"/>
      <c r="MXO30" s="42"/>
      <c r="MXP30" s="42"/>
      <c r="MXQ30" s="43"/>
      <c r="MXR30" s="42"/>
      <c r="MXS30" s="42"/>
      <c r="MXT30" s="43"/>
      <c r="MXU30" s="42"/>
      <c r="MXV30" s="42"/>
      <c r="MXW30" s="42"/>
      <c r="MXX30" s="43"/>
      <c r="MXY30" s="42"/>
      <c r="MXZ30" s="42"/>
      <c r="MYA30" s="43"/>
      <c r="MYB30" s="42"/>
      <c r="MYC30" s="42"/>
      <c r="MYD30" s="42"/>
      <c r="MYE30" s="43"/>
      <c r="MYF30" s="42"/>
      <c r="MYG30" s="42"/>
      <c r="MYH30" s="43"/>
      <c r="MYI30" s="42"/>
      <c r="MYJ30" s="42"/>
      <c r="MYK30" s="42"/>
      <c r="MYL30" s="43"/>
      <c r="MYM30" s="42"/>
      <c r="MYN30" s="42"/>
      <c r="MYO30" s="43"/>
      <c r="MYP30" s="42"/>
      <c r="MYQ30" s="42"/>
      <c r="MYR30" s="42"/>
      <c r="MYS30" s="43"/>
      <c r="MYT30" s="42"/>
      <c r="MYU30" s="42"/>
      <c r="MYV30" s="43"/>
      <c r="MYW30" s="42"/>
      <c r="MYX30" s="42"/>
      <c r="MYY30" s="42"/>
      <c r="MYZ30" s="43"/>
      <c r="MZA30" s="42"/>
      <c r="MZB30" s="42"/>
      <c r="MZC30" s="43"/>
      <c r="MZD30" s="42"/>
      <c r="MZE30" s="42"/>
      <c r="MZF30" s="42"/>
      <c r="MZG30" s="43"/>
      <c r="MZH30" s="42"/>
      <c r="MZI30" s="42"/>
      <c r="MZJ30" s="43"/>
      <c r="MZK30" s="42"/>
      <c r="MZL30" s="42"/>
      <c r="MZM30" s="42"/>
      <c r="MZN30" s="43"/>
      <c r="MZO30" s="42"/>
      <c r="MZP30" s="42"/>
      <c r="MZQ30" s="43"/>
      <c r="MZR30" s="42"/>
      <c r="MZS30" s="42"/>
      <c r="MZT30" s="42"/>
      <c r="MZU30" s="43"/>
      <c r="MZV30" s="42"/>
      <c r="MZW30" s="42"/>
      <c r="MZX30" s="43"/>
      <c r="MZY30" s="42"/>
      <c r="MZZ30" s="42"/>
      <c r="NAA30" s="42"/>
      <c r="NAB30" s="43"/>
      <c r="NAC30" s="42"/>
      <c r="NAD30" s="42"/>
      <c r="NAE30" s="43"/>
      <c r="NAF30" s="42"/>
      <c r="NAG30" s="42"/>
      <c r="NAH30" s="42"/>
      <c r="NAI30" s="43"/>
      <c r="NAJ30" s="42"/>
      <c r="NAK30" s="42"/>
      <c r="NAL30" s="43"/>
      <c r="NAM30" s="42"/>
      <c r="NAN30" s="42"/>
      <c r="NAO30" s="42"/>
      <c r="NAP30" s="43"/>
      <c r="NAQ30" s="42"/>
      <c r="NAR30" s="42"/>
      <c r="NAS30" s="43"/>
      <c r="NAT30" s="42"/>
      <c r="NAU30" s="42"/>
      <c r="NAV30" s="42"/>
      <c r="NAW30" s="43"/>
      <c r="NAX30" s="42"/>
      <c r="NAY30" s="42"/>
      <c r="NAZ30" s="43"/>
      <c r="NBA30" s="42"/>
      <c r="NBB30" s="42"/>
      <c r="NBC30" s="42"/>
      <c r="NBD30" s="43"/>
      <c r="NBE30" s="42"/>
      <c r="NBF30" s="42"/>
      <c r="NBG30" s="43"/>
      <c r="NBH30" s="42"/>
      <c r="NBI30" s="42"/>
      <c r="NBJ30" s="42"/>
      <c r="NBK30" s="43"/>
      <c r="NBL30" s="42"/>
      <c r="NBM30" s="42"/>
      <c r="NBN30" s="43"/>
      <c r="NBO30" s="42"/>
      <c r="NBP30" s="42"/>
      <c r="NBQ30" s="42"/>
      <c r="NBR30" s="43"/>
      <c r="NBS30" s="42"/>
      <c r="NBT30" s="42"/>
      <c r="NBU30" s="43"/>
      <c r="NBV30" s="42"/>
      <c r="NBW30" s="42"/>
      <c r="NBX30" s="42"/>
      <c r="NBY30" s="43"/>
      <c r="NBZ30" s="42"/>
      <c r="NCA30" s="42"/>
      <c r="NCB30" s="43"/>
      <c r="NCC30" s="42"/>
      <c r="NCD30" s="42"/>
      <c r="NCE30" s="42"/>
      <c r="NCF30" s="43"/>
      <c r="NCG30" s="42"/>
      <c r="NCH30" s="42"/>
      <c r="NCI30" s="43"/>
      <c r="NCJ30" s="42"/>
      <c r="NCK30" s="42"/>
      <c r="NCL30" s="42"/>
      <c r="NCM30" s="43"/>
      <c r="NCN30" s="42"/>
      <c r="NCO30" s="42"/>
      <c r="NCP30" s="43"/>
      <c r="NCQ30" s="42"/>
      <c r="NCR30" s="42"/>
      <c r="NCS30" s="42"/>
      <c r="NCT30" s="43"/>
      <c r="NCU30" s="42"/>
      <c r="NCV30" s="42"/>
      <c r="NCW30" s="43"/>
      <c r="NCX30" s="42"/>
      <c r="NCY30" s="42"/>
      <c r="NCZ30" s="42"/>
      <c r="NDA30" s="43"/>
      <c r="NDB30" s="42"/>
      <c r="NDC30" s="42"/>
      <c r="NDD30" s="43"/>
      <c r="NDE30" s="42"/>
      <c r="NDF30" s="42"/>
      <c r="NDG30" s="42"/>
      <c r="NDH30" s="43"/>
      <c r="NDI30" s="42"/>
      <c r="NDJ30" s="42"/>
      <c r="NDK30" s="43"/>
      <c r="NDL30" s="42"/>
      <c r="NDM30" s="42"/>
      <c r="NDN30" s="42"/>
      <c r="NDO30" s="43"/>
      <c r="NDP30" s="42"/>
      <c r="NDQ30" s="42"/>
      <c r="NDR30" s="43"/>
      <c r="NDS30" s="42"/>
      <c r="NDT30" s="42"/>
      <c r="NDU30" s="42"/>
      <c r="NDV30" s="43"/>
      <c r="NDW30" s="42"/>
      <c r="NDX30" s="42"/>
      <c r="NDY30" s="43"/>
      <c r="NDZ30" s="42"/>
      <c r="NEA30" s="42"/>
      <c r="NEB30" s="42"/>
      <c r="NEC30" s="43"/>
      <c r="NED30" s="42"/>
      <c r="NEE30" s="42"/>
      <c r="NEF30" s="43"/>
      <c r="NEG30" s="42"/>
      <c r="NEH30" s="42"/>
      <c r="NEI30" s="42"/>
      <c r="NEJ30" s="43"/>
      <c r="NEK30" s="42"/>
      <c r="NEL30" s="42"/>
      <c r="NEM30" s="43"/>
      <c r="NEN30" s="42"/>
      <c r="NEO30" s="42"/>
      <c r="NEP30" s="42"/>
      <c r="NEQ30" s="43"/>
      <c r="NER30" s="42"/>
      <c r="NES30" s="42"/>
      <c r="NET30" s="43"/>
      <c r="NEU30" s="42"/>
      <c r="NEV30" s="42"/>
      <c r="NEW30" s="42"/>
      <c r="NEX30" s="43"/>
      <c r="NEY30" s="42"/>
      <c r="NEZ30" s="42"/>
      <c r="NFA30" s="43"/>
      <c r="NFB30" s="42"/>
      <c r="NFC30" s="42"/>
      <c r="NFD30" s="42"/>
      <c r="NFE30" s="43"/>
      <c r="NFF30" s="42"/>
      <c r="NFG30" s="42"/>
      <c r="NFH30" s="43"/>
      <c r="NFI30" s="42"/>
      <c r="NFJ30" s="42"/>
      <c r="NFK30" s="42"/>
      <c r="NFL30" s="43"/>
      <c r="NFM30" s="42"/>
      <c r="NFN30" s="42"/>
      <c r="NFO30" s="43"/>
      <c r="NFP30" s="42"/>
      <c r="NFQ30" s="42"/>
      <c r="NFR30" s="42"/>
      <c r="NFS30" s="43"/>
      <c r="NFT30" s="42"/>
      <c r="NFU30" s="42"/>
      <c r="NFV30" s="43"/>
      <c r="NFW30" s="42"/>
      <c r="NFX30" s="42"/>
      <c r="NFY30" s="42"/>
      <c r="NFZ30" s="43"/>
      <c r="NGA30" s="42"/>
      <c r="NGB30" s="42"/>
      <c r="NGC30" s="43"/>
      <c r="NGD30" s="42"/>
      <c r="NGE30" s="42"/>
      <c r="NGF30" s="42"/>
      <c r="NGG30" s="43"/>
      <c r="NGH30" s="42"/>
      <c r="NGI30" s="42"/>
      <c r="NGJ30" s="43"/>
      <c r="NGK30" s="42"/>
      <c r="NGL30" s="42"/>
      <c r="NGM30" s="42"/>
      <c r="NGN30" s="43"/>
      <c r="NGO30" s="42"/>
      <c r="NGP30" s="42"/>
      <c r="NGQ30" s="43"/>
      <c r="NGR30" s="42"/>
      <c r="NGS30" s="42"/>
      <c r="NGT30" s="42"/>
      <c r="NGU30" s="43"/>
      <c r="NGV30" s="42"/>
      <c r="NGW30" s="42"/>
      <c r="NGX30" s="43"/>
      <c r="NGY30" s="42"/>
      <c r="NGZ30" s="42"/>
      <c r="NHA30" s="42"/>
      <c r="NHB30" s="43"/>
      <c r="NHC30" s="42"/>
      <c r="NHD30" s="42"/>
      <c r="NHE30" s="43"/>
      <c r="NHF30" s="42"/>
      <c r="NHG30" s="42"/>
      <c r="NHH30" s="42"/>
      <c r="NHI30" s="43"/>
      <c r="NHJ30" s="42"/>
      <c r="NHK30" s="42"/>
      <c r="NHL30" s="43"/>
      <c r="NHM30" s="42"/>
      <c r="NHN30" s="42"/>
      <c r="NHO30" s="42"/>
      <c r="NHP30" s="43"/>
      <c r="NHQ30" s="42"/>
      <c r="NHR30" s="42"/>
      <c r="NHS30" s="43"/>
      <c r="NHT30" s="42"/>
      <c r="NHU30" s="42"/>
      <c r="NHV30" s="42"/>
      <c r="NHW30" s="43"/>
      <c r="NHX30" s="42"/>
      <c r="NHY30" s="42"/>
      <c r="NHZ30" s="43"/>
      <c r="NIA30" s="42"/>
      <c r="NIB30" s="42"/>
      <c r="NIC30" s="42"/>
      <c r="NID30" s="43"/>
      <c r="NIE30" s="42"/>
      <c r="NIF30" s="42"/>
      <c r="NIG30" s="43"/>
      <c r="NIH30" s="42"/>
      <c r="NII30" s="42"/>
      <c r="NIJ30" s="42"/>
      <c r="NIK30" s="43"/>
      <c r="NIL30" s="42"/>
      <c r="NIM30" s="42"/>
      <c r="NIN30" s="43"/>
      <c r="NIO30" s="42"/>
      <c r="NIP30" s="42"/>
      <c r="NIQ30" s="42"/>
      <c r="NIR30" s="43"/>
      <c r="NIS30" s="42"/>
      <c r="NIT30" s="42"/>
      <c r="NIU30" s="43"/>
      <c r="NIV30" s="42"/>
      <c r="NIW30" s="42"/>
      <c r="NIX30" s="42"/>
      <c r="NIY30" s="43"/>
      <c r="NIZ30" s="42"/>
      <c r="NJA30" s="42"/>
      <c r="NJB30" s="43"/>
      <c r="NJC30" s="42"/>
      <c r="NJD30" s="42"/>
      <c r="NJE30" s="42"/>
      <c r="NJF30" s="43"/>
      <c r="NJG30" s="42"/>
      <c r="NJH30" s="42"/>
      <c r="NJI30" s="43"/>
      <c r="NJJ30" s="42"/>
      <c r="NJK30" s="42"/>
      <c r="NJL30" s="42"/>
      <c r="NJM30" s="43"/>
      <c r="NJN30" s="42"/>
      <c r="NJO30" s="42"/>
      <c r="NJP30" s="43"/>
      <c r="NJQ30" s="42"/>
      <c r="NJR30" s="42"/>
      <c r="NJS30" s="42"/>
      <c r="NJT30" s="43"/>
      <c r="NJU30" s="42"/>
      <c r="NJV30" s="42"/>
      <c r="NJW30" s="43"/>
      <c r="NJX30" s="42"/>
      <c r="NJY30" s="42"/>
      <c r="NJZ30" s="42"/>
      <c r="NKA30" s="43"/>
      <c r="NKB30" s="42"/>
      <c r="NKC30" s="42"/>
      <c r="NKD30" s="43"/>
      <c r="NKE30" s="42"/>
      <c r="NKF30" s="42"/>
      <c r="NKG30" s="42"/>
      <c r="NKH30" s="43"/>
      <c r="NKI30" s="42"/>
      <c r="NKJ30" s="42"/>
      <c r="NKK30" s="43"/>
      <c r="NKL30" s="42"/>
      <c r="NKM30" s="42"/>
      <c r="NKN30" s="42"/>
      <c r="NKO30" s="43"/>
      <c r="NKP30" s="42"/>
      <c r="NKQ30" s="42"/>
      <c r="NKR30" s="43"/>
      <c r="NKS30" s="42"/>
      <c r="NKT30" s="42"/>
      <c r="NKU30" s="42"/>
      <c r="NKV30" s="43"/>
      <c r="NKW30" s="42"/>
      <c r="NKX30" s="42"/>
      <c r="NKY30" s="43"/>
      <c r="NKZ30" s="42"/>
      <c r="NLA30" s="42"/>
      <c r="NLB30" s="42"/>
      <c r="NLC30" s="43"/>
      <c r="NLD30" s="42"/>
      <c r="NLE30" s="42"/>
      <c r="NLF30" s="43"/>
      <c r="NLG30" s="42"/>
      <c r="NLH30" s="42"/>
      <c r="NLI30" s="42"/>
      <c r="NLJ30" s="43"/>
      <c r="NLK30" s="42"/>
      <c r="NLL30" s="42"/>
      <c r="NLM30" s="43"/>
      <c r="NLN30" s="42"/>
      <c r="NLO30" s="42"/>
      <c r="NLP30" s="42"/>
      <c r="NLQ30" s="43"/>
      <c r="NLR30" s="42"/>
      <c r="NLS30" s="42"/>
      <c r="NLT30" s="43"/>
      <c r="NLU30" s="42"/>
      <c r="NLV30" s="42"/>
      <c r="NLW30" s="42"/>
      <c r="NLX30" s="43"/>
      <c r="NLY30" s="42"/>
      <c r="NLZ30" s="42"/>
      <c r="NMA30" s="43"/>
      <c r="NMB30" s="42"/>
      <c r="NMC30" s="42"/>
      <c r="NMD30" s="42"/>
      <c r="NME30" s="43"/>
      <c r="NMF30" s="42"/>
      <c r="NMG30" s="42"/>
      <c r="NMH30" s="43"/>
      <c r="NMI30" s="42"/>
      <c r="NMJ30" s="42"/>
      <c r="NMK30" s="42"/>
      <c r="NML30" s="43"/>
      <c r="NMM30" s="42"/>
      <c r="NMN30" s="42"/>
      <c r="NMO30" s="43"/>
      <c r="NMP30" s="42"/>
      <c r="NMQ30" s="42"/>
      <c r="NMR30" s="42"/>
      <c r="NMS30" s="43"/>
      <c r="NMT30" s="42"/>
      <c r="NMU30" s="42"/>
      <c r="NMV30" s="43"/>
      <c r="NMW30" s="42"/>
      <c r="NMX30" s="42"/>
      <c r="NMY30" s="42"/>
      <c r="NMZ30" s="43"/>
      <c r="NNA30" s="42"/>
      <c r="NNB30" s="42"/>
      <c r="NNC30" s="43"/>
      <c r="NND30" s="42"/>
      <c r="NNE30" s="42"/>
      <c r="NNF30" s="42"/>
      <c r="NNG30" s="43"/>
      <c r="NNH30" s="42"/>
      <c r="NNI30" s="42"/>
      <c r="NNJ30" s="43"/>
      <c r="NNK30" s="42"/>
      <c r="NNL30" s="42"/>
      <c r="NNM30" s="42"/>
      <c r="NNN30" s="43"/>
      <c r="NNO30" s="42"/>
      <c r="NNP30" s="42"/>
      <c r="NNQ30" s="43"/>
      <c r="NNR30" s="42"/>
      <c r="NNS30" s="42"/>
      <c r="NNT30" s="42"/>
      <c r="NNU30" s="43"/>
      <c r="NNV30" s="42"/>
      <c r="NNW30" s="42"/>
      <c r="NNX30" s="43"/>
      <c r="NNY30" s="42"/>
      <c r="NNZ30" s="42"/>
      <c r="NOA30" s="42"/>
      <c r="NOB30" s="43"/>
      <c r="NOC30" s="42"/>
      <c r="NOD30" s="42"/>
      <c r="NOE30" s="43"/>
      <c r="NOF30" s="42"/>
      <c r="NOG30" s="42"/>
      <c r="NOH30" s="42"/>
      <c r="NOI30" s="43"/>
      <c r="NOJ30" s="42"/>
      <c r="NOK30" s="42"/>
      <c r="NOL30" s="43"/>
      <c r="NOM30" s="42"/>
      <c r="NON30" s="42"/>
      <c r="NOO30" s="42"/>
      <c r="NOP30" s="43"/>
      <c r="NOQ30" s="42"/>
      <c r="NOR30" s="42"/>
      <c r="NOS30" s="43"/>
      <c r="NOT30" s="42"/>
      <c r="NOU30" s="42"/>
      <c r="NOV30" s="42"/>
      <c r="NOW30" s="43"/>
      <c r="NOX30" s="42"/>
      <c r="NOY30" s="42"/>
      <c r="NOZ30" s="43"/>
      <c r="NPA30" s="42"/>
      <c r="NPB30" s="42"/>
      <c r="NPC30" s="42"/>
      <c r="NPD30" s="43"/>
      <c r="NPE30" s="42"/>
      <c r="NPF30" s="42"/>
      <c r="NPG30" s="43"/>
      <c r="NPH30" s="42"/>
      <c r="NPI30" s="42"/>
      <c r="NPJ30" s="42"/>
      <c r="NPK30" s="43"/>
      <c r="NPL30" s="42"/>
      <c r="NPM30" s="42"/>
      <c r="NPN30" s="43"/>
      <c r="NPO30" s="42"/>
      <c r="NPP30" s="42"/>
      <c r="NPQ30" s="42"/>
      <c r="NPR30" s="43"/>
      <c r="NPS30" s="42"/>
      <c r="NPT30" s="42"/>
      <c r="NPU30" s="43"/>
      <c r="NPV30" s="42"/>
      <c r="NPW30" s="42"/>
      <c r="NPX30" s="42"/>
      <c r="NPY30" s="43"/>
      <c r="NPZ30" s="42"/>
      <c r="NQA30" s="42"/>
      <c r="NQB30" s="43"/>
      <c r="NQC30" s="42"/>
      <c r="NQD30" s="42"/>
      <c r="NQE30" s="42"/>
      <c r="NQF30" s="43"/>
      <c r="NQG30" s="42"/>
      <c r="NQH30" s="42"/>
      <c r="NQI30" s="43"/>
      <c r="NQJ30" s="42"/>
      <c r="NQK30" s="42"/>
      <c r="NQL30" s="42"/>
      <c r="NQM30" s="43"/>
      <c r="NQN30" s="42"/>
      <c r="NQO30" s="42"/>
      <c r="NQP30" s="43"/>
      <c r="NQQ30" s="42"/>
      <c r="NQR30" s="42"/>
      <c r="NQS30" s="42"/>
      <c r="NQT30" s="43"/>
      <c r="NQU30" s="42"/>
      <c r="NQV30" s="42"/>
      <c r="NQW30" s="43"/>
      <c r="NQX30" s="42"/>
      <c r="NQY30" s="42"/>
      <c r="NQZ30" s="42"/>
      <c r="NRA30" s="43"/>
      <c r="NRB30" s="42"/>
      <c r="NRC30" s="42"/>
      <c r="NRD30" s="43"/>
      <c r="NRE30" s="42"/>
      <c r="NRF30" s="42"/>
      <c r="NRG30" s="42"/>
      <c r="NRH30" s="43"/>
      <c r="NRI30" s="42"/>
      <c r="NRJ30" s="42"/>
      <c r="NRK30" s="43"/>
      <c r="NRL30" s="42"/>
      <c r="NRM30" s="42"/>
      <c r="NRN30" s="42"/>
      <c r="NRO30" s="43"/>
      <c r="NRP30" s="42"/>
      <c r="NRQ30" s="42"/>
      <c r="NRR30" s="43"/>
      <c r="NRS30" s="42"/>
      <c r="NRT30" s="42"/>
      <c r="NRU30" s="42"/>
      <c r="NRV30" s="43"/>
      <c r="NRW30" s="42"/>
      <c r="NRX30" s="42"/>
      <c r="NRY30" s="43"/>
      <c r="NRZ30" s="42"/>
      <c r="NSA30" s="42"/>
      <c r="NSB30" s="42"/>
      <c r="NSC30" s="43"/>
      <c r="NSD30" s="42"/>
      <c r="NSE30" s="42"/>
      <c r="NSF30" s="43"/>
      <c r="NSG30" s="42"/>
      <c r="NSH30" s="42"/>
      <c r="NSI30" s="42"/>
      <c r="NSJ30" s="43"/>
      <c r="NSK30" s="42"/>
      <c r="NSL30" s="42"/>
      <c r="NSM30" s="43"/>
      <c r="NSN30" s="42"/>
      <c r="NSO30" s="42"/>
      <c r="NSP30" s="42"/>
      <c r="NSQ30" s="43"/>
      <c r="NSR30" s="42"/>
      <c r="NSS30" s="42"/>
      <c r="NST30" s="43"/>
      <c r="NSU30" s="42"/>
      <c r="NSV30" s="42"/>
      <c r="NSW30" s="42"/>
      <c r="NSX30" s="43"/>
      <c r="NSY30" s="42"/>
      <c r="NSZ30" s="42"/>
      <c r="NTA30" s="43"/>
      <c r="NTB30" s="42"/>
      <c r="NTC30" s="42"/>
      <c r="NTD30" s="42"/>
      <c r="NTE30" s="43"/>
      <c r="NTF30" s="42"/>
      <c r="NTG30" s="42"/>
      <c r="NTH30" s="43"/>
      <c r="NTI30" s="42"/>
      <c r="NTJ30" s="42"/>
      <c r="NTK30" s="42"/>
      <c r="NTL30" s="43"/>
      <c r="NTM30" s="42"/>
      <c r="NTN30" s="42"/>
      <c r="NTO30" s="43"/>
      <c r="NTP30" s="42"/>
      <c r="NTQ30" s="42"/>
      <c r="NTR30" s="42"/>
      <c r="NTS30" s="43"/>
      <c r="NTT30" s="42"/>
      <c r="NTU30" s="42"/>
      <c r="NTV30" s="43"/>
      <c r="NTW30" s="42"/>
      <c r="NTX30" s="42"/>
      <c r="NTY30" s="42"/>
      <c r="NTZ30" s="43"/>
      <c r="NUA30" s="42"/>
      <c r="NUB30" s="42"/>
      <c r="NUC30" s="43"/>
      <c r="NUD30" s="42"/>
      <c r="NUE30" s="42"/>
      <c r="NUF30" s="42"/>
      <c r="NUG30" s="43"/>
      <c r="NUH30" s="42"/>
      <c r="NUI30" s="42"/>
      <c r="NUJ30" s="43"/>
      <c r="NUK30" s="42"/>
      <c r="NUL30" s="42"/>
      <c r="NUM30" s="42"/>
      <c r="NUN30" s="43"/>
      <c r="NUO30" s="42"/>
      <c r="NUP30" s="42"/>
      <c r="NUQ30" s="43"/>
      <c r="NUR30" s="42"/>
      <c r="NUS30" s="42"/>
      <c r="NUT30" s="42"/>
      <c r="NUU30" s="43"/>
      <c r="NUV30" s="42"/>
      <c r="NUW30" s="42"/>
      <c r="NUX30" s="43"/>
      <c r="NUY30" s="42"/>
      <c r="NUZ30" s="42"/>
      <c r="NVA30" s="42"/>
      <c r="NVB30" s="43"/>
      <c r="NVC30" s="42"/>
      <c r="NVD30" s="42"/>
      <c r="NVE30" s="43"/>
      <c r="NVF30" s="42"/>
      <c r="NVG30" s="42"/>
      <c r="NVH30" s="42"/>
      <c r="NVI30" s="43"/>
      <c r="NVJ30" s="42"/>
      <c r="NVK30" s="42"/>
      <c r="NVL30" s="43"/>
      <c r="NVM30" s="42"/>
      <c r="NVN30" s="42"/>
      <c r="NVO30" s="42"/>
      <c r="NVP30" s="43"/>
      <c r="NVQ30" s="42"/>
      <c r="NVR30" s="42"/>
      <c r="NVS30" s="43"/>
      <c r="NVT30" s="42"/>
      <c r="NVU30" s="42"/>
      <c r="NVV30" s="42"/>
      <c r="NVW30" s="43"/>
      <c r="NVX30" s="42"/>
      <c r="NVY30" s="42"/>
      <c r="NVZ30" s="43"/>
      <c r="NWA30" s="42"/>
      <c r="NWB30" s="42"/>
      <c r="NWC30" s="42"/>
      <c r="NWD30" s="43"/>
      <c r="NWE30" s="42"/>
      <c r="NWF30" s="42"/>
      <c r="NWG30" s="43"/>
      <c r="NWH30" s="42"/>
      <c r="NWI30" s="42"/>
      <c r="NWJ30" s="42"/>
      <c r="NWK30" s="43"/>
      <c r="NWL30" s="42"/>
      <c r="NWM30" s="42"/>
      <c r="NWN30" s="43"/>
      <c r="NWO30" s="42"/>
      <c r="NWP30" s="42"/>
      <c r="NWQ30" s="42"/>
      <c r="NWR30" s="43"/>
      <c r="NWS30" s="42"/>
      <c r="NWT30" s="42"/>
      <c r="NWU30" s="43"/>
      <c r="NWV30" s="42"/>
      <c r="NWW30" s="42"/>
      <c r="NWX30" s="42"/>
      <c r="NWY30" s="43"/>
      <c r="NWZ30" s="42"/>
      <c r="NXA30" s="42"/>
      <c r="NXB30" s="43"/>
      <c r="NXC30" s="42"/>
      <c r="NXD30" s="42"/>
      <c r="NXE30" s="42"/>
      <c r="NXF30" s="43"/>
      <c r="NXG30" s="42"/>
      <c r="NXH30" s="42"/>
      <c r="NXI30" s="43"/>
      <c r="NXJ30" s="42"/>
      <c r="NXK30" s="42"/>
      <c r="NXL30" s="42"/>
      <c r="NXM30" s="43"/>
      <c r="NXN30" s="42"/>
      <c r="NXO30" s="42"/>
      <c r="NXP30" s="43"/>
      <c r="NXQ30" s="42"/>
      <c r="NXR30" s="42"/>
      <c r="NXS30" s="42"/>
      <c r="NXT30" s="43"/>
      <c r="NXU30" s="42"/>
      <c r="NXV30" s="42"/>
      <c r="NXW30" s="43"/>
      <c r="NXX30" s="42"/>
      <c r="NXY30" s="42"/>
      <c r="NXZ30" s="42"/>
      <c r="NYA30" s="43"/>
      <c r="NYB30" s="42"/>
      <c r="NYC30" s="42"/>
      <c r="NYD30" s="43"/>
      <c r="NYE30" s="42"/>
      <c r="NYF30" s="42"/>
      <c r="NYG30" s="42"/>
      <c r="NYH30" s="43"/>
      <c r="NYI30" s="42"/>
      <c r="NYJ30" s="42"/>
      <c r="NYK30" s="43"/>
      <c r="NYL30" s="42"/>
      <c r="NYM30" s="42"/>
      <c r="NYN30" s="42"/>
      <c r="NYO30" s="43"/>
      <c r="NYP30" s="42"/>
      <c r="NYQ30" s="42"/>
      <c r="NYR30" s="43"/>
      <c r="NYS30" s="42"/>
      <c r="NYT30" s="42"/>
      <c r="NYU30" s="42"/>
      <c r="NYV30" s="43"/>
      <c r="NYW30" s="42"/>
      <c r="NYX30" s="42"/>
      <c r="NYY30" s="43"/>
      <c r="NYZ30" s="42"/>
      <c r="NZA30" s="42"/>
      <c r="NZB30" s="42"/>
      <c r="NZC30" s="43"/>
      <c r="NZD30" s="42"/>
      <c r="NZE30" s="42"/>
      <c r="NZF30" s="43"/>
      <c r="NZG30" s="42"/>
      <c r="NZH30" s="42"/>
      <c r="NZI30" s="42"/>
      <c r="NZJ30" s="43"/>
      <c r="NZK30" s="42"/>
      <c r="NZL30" s="42"/>
      <c r="NZM30" s="43"/>
      <c r="NZN30" s="42"/>
      <c r="NZO30" s="42"/>
      <c r="NZP30" s="42"/>
      <c r="NZQ30" s="43"/>
      <c r="NZR30" s="42"/>
      <c r="NZS30" s="42"/>
      <c r="NZT30" s="43"/>
      <c r="NZU30" s="42"/>
      <c r="NZV30" s="42"/>
      <c r="NZW30" s="42"/>
      <c r="NZX30" s="43"/>
      <c r="NZY30" s="42"/>
      <c r="NZZ30" s="42"/>
      <c r="OAA30" s="43"/>
      <c r="OAB30" s="42"/>
      <c r="OAC30" s="42"/>
      <c r="OAD30" s="42"/>
      <c r="OAE30" s="43"/>
      <c r="OAF30" s="42"/>
      <c r="OAG30" s="42"/>
      <c r="OAH30" s="43"/>
      <c r="OAI30" s="42"/>
      <c r="OAJ30" s="42"/>
      <c r="OAK30" s="42"/>
      <c r="OAL30" s="43"/>
      <c r="OAM30" s="42"/>
      <c r="OAN30" s="42"/>
      <c r="OAO30" s="43"/>
      <c r="OAP30" s="42"/>
      <c r="OAQ30" s="42"/>
      <c r="OAR30" s="42"/>
      <c r="OAS30" s="43"/>
      <c r="OAT30" s="42"/>
      <c r="OAU30" s="42"/>
      <c r="OAV30" s="43"/>
      <c r="OAW30" s="42"/>
      <c r="OAX30" s="42"/>
      <c r="OAY30" s="42"/>
      <c r="OAZ30" s="43"/>
      <c r="OBA30" s="42"/>
      <c r="OBB30" s="42"/>
      <c r="OBC30" s="43"/>
      <c r="OBD30" s="42"/>
      <c r="OBE30" s="42"/>
      <c r="OBF30" s="42"/>
      <c r="OBG30" s="43"/>
      <c r="OBH30" s="42"/>
      <c r="OBI30" s="42"/>
      <c r="OBJ30" s="43"/>
      <c r="OBK30" s="42"/>
      <c r="OBL30" s="42"/>
      <c r="OBM30" s="42"/>
      <c r="OBN30" s="43"/>
      <c r="OBO30" s="42"/>
      <c r="OBP30" s="42"/>
      <c r="OBQ30" s="43"/>
      <c r="OBR30" s="42"/>
      <c r="OBS30" s="42"/>
      <c r="OBT30" s="42"/>
      <c r="OBU30" s="43"/>
      <c r="OBV30" s="42"/>
      <c r="OBW30" s="42"/>
      <c r="OBX30" s="43"/>
      <c r="OBY30" s="42"/>
      <c r="OBZ30" s="42"/>
      <c r="OCA30" s="42"/>
      <c r="OCB30" s="43"/>
      <c r="OCC30" s="42"/>
      <c r="OCD30" s="42"/>
      <c r="OCE30" s="43"/>
      <c r="OCF30" s="42"/>
      <c r="OCG30" s="42"/>
      <c r="OCH30" s="42"/>
      <c r="OCI30" s="43"/>
      <c r="OCJ30" s="42"/>
      <c r="OCK30" s="42"/>
      <c r="OCL30" s="43"/>
      <c r="OCM30" s="42"/>
      <c r="OCN30" s="42"/>
      <c r="OCO30" s="42"/>
      <c r="OCP30" s="43"/>
      <c r="OCQ30" s="42"/>
      <c r="OCR30" s="42"/>
      <c r="OCS30" s="43"/>
      <c r="OCT30" s="42"/>
      <c r="OCU30" s="42"/>
      <c r="OCV30" s="42"/>
      <c r="OCW30" s="43"/>
      <c r="OCX30" s="42"/>
      <c r="OCY30" s="42"/>
      <c r="OCZ30" s="43"/>
      <c r="ODA30" s="42"/>
      <c r="ODB30" s="42"/>
      <c r="ODC30" s="42"/>
      <c r="ODD30" s="43"/>
      <c r="ODE30" s="42"/>
      <c r="ODF30" s="42"/>
      <c r="ODG30" s="43"/>
      <c r="ODH30" s="42"/>
      <c r="ODI30" s="42"/>
      <c r="ODJ30" s="42"/>
      <c r="ODK30" s="43"/>
      <c r="ODL30" s="42"/>
      <c r="ODM30" s="42"/>
      <c r="ODN30" s="43"/>
      <c r="ODO30" s="42"/>
      <c r="ODP30" s="42"/>
      <c r="ODQ30" s="42"/>
      <c r="ODR30" s="43"/>
      <c r="ODS30" s="42"/>
      <c r="ODT30" s="42"/>
      <c r="ODU30" s="43"/>
      <c r="ODV30" s="42"/>
      <c r="ODW30" s="42"/>
      <c r="ODX30" s="42"/>
      <c r="ODY30" s="43"/>
      <c r="ODZ30" s="42"/>
      <c r="OEA30" s="42"/>
      <c r="OEB30" s="43"/>
      <c r="OEC30" s="42"/>
      <c r="OED30" s="42"/>
      <c r="OEE30" s="42"/>
      <c r="OEF30" s="43"/>
      <c r="OEG30" s="42"/>
      <c r="OEH30" s="42"/>
      <c r="OEI30" s="43"/>
      <c r="OEJ30" s="42"/>
      <c r="OEK30" s="42"/>
      <c r="OEL30" s="42"/>
      <c r="OEM30" s="43"/>
      <c r="OEN30" s="42"/>
      <c r="OEO30" s="42"/>
      <c r="OEP30" s="43"/>
      <c r="OEQ30" s="42"/>
      <c r="OER30" s="42"/>
      <c r="OES30" s="42"/>
      <c r="OET30" s="43"/>
      <c r="OEU30" s="42"/>
      <c r="OEV30" s="42"/>
      <c r="OEW30" s="43"/>
      <c r="OEX30" s="42"/>
      <c r="OEY30" s="42"/>
      <c r="OEZ30" s="42"/>
      <c r="OFA30" s="43"/>
      <c r="OFB30" s="42"/>
      <c r="OFC30" s="42"/>
      <c r="OFD30" s="43"/>
      <c r="OFE30" s="42"/>
      <c r="OFF30" s="42"/>
      <c r="OFG30" s="42"/>
      <c r="OFH30" s="43"/>
      <c r="OFI30" s="42"/>
      <c r="OFJ30" s="42"/>
      <c r="OFK30" s="43"/>
      <c r="OFL30" s="42"/>
      <c r="OFM30" s="42"/>
      <c r="OFN30" s="42"/>
      <c r="OFO30" s="43"/>
      <c r="OFP30" s="42"/>
      <c r="OFQ30" s="42"/>
      <c r="OFR30" s="43"/>
      <c r="OFS30" s="42"/>
      <c r="OFT30" s="42"/>
      <c r="OFU30" s="42"/>
      <c r="OFV30" s="43"/>
      <c r="OFW30" s="42"/>
      <c r="OFX30" s="42"/>
      <c r="OFY30" s="43"/>
      <c r="OFZ30" s="42"/>
      <c r="OGA30" s="42"/>
      <c r="OGB30" s="42"/>
      <c r="OGC30" s="43"/>
      <c r="OGD30" s="42"/>
      <c r="OGE30" s="42"/>
      <c r="OGF30" s="43"/>
      <c r="OGG30" s="42"/>
      <c r="OGH30" s="42"/>
      <c r="OGI30" s="42"/>
      <c r="OGJ30" s="43"/>
      <c r="OGK30" s="42"/>
      <c r="OGL30" s="42"/>
      <c r="OGM30" s="43"/>
      <c r="OGN30" s="42"/>
      <c r="OGO30" s="42"/>
      <c r="OGP30" s="42"/>
      <c r="OGQ30" s="43"/>
      <c r="OGR30" s="42"/>
      <c r="OGS30" s="42"/>
      <c r="OGT30" s="43"/>
      <c r="OGU30" s="42"/>
      <c r="OGV30" s="42"/>
      <c r="OGW30" s="42"/>
      <c r="OGX30" s="43"/>
      <c r="OGY30" s="42"/>
      <c r="OGZ30" s="42"/>
      <c r="OHA30" s="43"/>
      <c r="OHB30" s="42"/>
      <c r="OHC30" s="42"/>
      <c r="OHD30" s="42"/>
      <c r="OHE30" s="43"/>
      <c r="OHF30" s="42"/>
      <c r="OHG30" s="42"/>
      <c r="OHH30" s="43"/>
      <c r="OHI30" s="42"/>
      <c r="OHJ30" s="42"/>
      <c r="OHK30" s="42"/>
      <c r="OHL30" s="43"/>
      <c r="OHM30" s="42"/>
      <c r="OHN30" s="42"/>
      <c r="OHO30" s="43"/>
      <c r="OHP30" s="42"/>
      <c r="OHQ30" s="42"/>
      <c r="OHR30" s="42"/>
      <c r="OHS30" s="43"/>
      <c r="OHT30" s="42"/>
      <c r="OHU30" s="42"/>
      <c r="OHV30" s="43"/>
      <c r="OHW30" s="42"/>
      <c r="OHX30" s="42"/>
      <c r="OHY30" s="42"/>
      <c r="OHZ30" s="43"/>
      <c r="OIA30" s="42"/>
      <c r="OIB30" s="42"/>
      <c r="OIC30" s="43"/>
      <c r="OID30" s="42"/>
      <c r="OIE30" s="42"/>
      <c r="OIF30" s="42"/>
      <c r="OIG30" s="43"/>
      <c r="OIH30" s="42"/>
      <c r="OII30" s="42"/>
      <c r="OIJ30" s="43"/>
      <c r="OIK30" s="42"/>
      <c r="OIL30" s="42"/>
      <c r="OIM30" s="42"/>
      <c r="OIN30" s="43"/>
      <c r="OIO30" s="42"/>
      <c r="OIP30" s="42"/>
      <c r="OIQ30" s="43"/>
      <c r="OIR30" s="42"/>
      <c r="OIS30" s="42"/>
      <c r="OIT30" s="42"/>
      <c r="OIU30" s="43"/>
      <c r="OIV30" s="42"/>
      <c r="OIW30" s="42"/>
      <c r="OIX30" s="43"/>
      <c r="OIY30" s="42"/>
      <c r="OIZ30" s="42"/>
      <c r="OJA30" s="42"/>
      <c r="OJB30" s="43"/>
      <c r="OJC30" s="42"/>
      <c r="OJD30" s="42"/>
      <c r="OJE30" s="43"/>
      <c r="OJF30" s="42"/>
      <c r="OJG30" s="42"/>
      <c r="OJH30" s="42"/>
      <c r="OJI30" s="43"/>
      <c r="OJJ30" s="42"/>
      <c r="OJK30" s="42"/>
      <c r="OJL30" s="43"/>
      <c r="OJM30" s="42"/>
      <c r="OJN30" s="42"/>
      <c r="OJO30" s="42"/>
      <c r="OJP30" s="43"/>
      <c r="OJQ30" s="42"/>
      <c r="OJR30" s="42"/>
      <c r="OJS30" s="43"/>
      <c r="OJT30" s="42"/>
      <c r="OJU30" s="42"/>
      <c r="OJV30" s="42"/>
      <c r="OJW30" s="43"/>
      <c r="OJX30" s="42"/>
      <c r="OJY30" s="42"/>
      <c r="OJZ30" s="43"/>
      <c r="OKA30" s="42"/>
      <c r="OKB30" s="42"/>
      <c r="OKC30" s="42"/>
      <c r="OKD30" s="43"/>
      <c r="OKE30" s="42"/>
      <c r="OKF30" s="42"/>
      <c r="OKG30" s="43"/>
      <c r="OKH30" s="42"/>
      <c r="OKI30" s="42"/>
      <c r="OKJ30" s="42"/>
      <c r="OKK30" s="43"/>
      <c r="OKL30" s="42"/>
      <c r="OKM30" s="42"/>
      <c r="OKN30" s="43"/>
      <c r="OKO30" s="42"/>
      <c r="OKP30" s="42"/>
      <c r="OKQ30" s="42"/>
      <c r="OKR30" s="43"/>
      <c r="OKS30" s="42"/>
      <c r="OKT30" s="42"/>
      <c r="OKU30" s="43"/>
      <c r="OKV30" s="42"/>
      <c r="OKW30" s="42"/>
      <c r="OKX30" s="42"/>
      <c r="OKY30" s="43"/>
      <c r="OKZ30" s="42"/>
      <c r="OLA30" s="42"/>
      <c r="OLB30" s="43"/>
      <c r="OLC30" s="42"/>
      <c r="OLD30" s="42"/>
      <c r="OLE30" s="42"/>
      <c r="OLF30" s="43"/>
      <c r="OLG30" s="42"/>
      <c r="OLH30" s="42"/>
      <c r="OLI30" s="43"/>
      <c r="OLJ30" s="42"/>
      <c r="OLK30" s="42"/>
      <c r="OLL30" s="42"/>
      <c r="OLM30" s="43"/>
      <c r="OLN30" s="42"/>
      <c r="OLO30" s="42"/>
      <c r="OLP30" s="43"/>
      <c r="OLQ30" s="42"/>
      <c r="OLR30" s="42"/>
      <c r="OLS30" s="42"/>
      <c r="OLT30" s="43"/>
      <c r="OLU30" s="42"/>
      <c r="OLV30" s="42"/>
      <c r="OLW30" s="43"/>
      <c r="OLX30" s="42"/>
      <c r="OLY30" s="42"/>
      <c r="OLZ30" s="42"/>
      <c r="OMA30" s="43"/>
      <c r="OMB30" s="42"/>
      <c r="OMC30" s="42"/>
      <c r="OMD30" s="43"/>
      <c r="OME30" s="42"/>
      <c r="OMF30" s="42"/>
      <c r="OMG30" s="42"/>
      <c r="OMH30" s="43"/>
      <c r="OMI30" s="42"/>
      <c r="OMJ30" s="42"/>
      <c r="OMK30" s="43"/>
      <c r="OML30" s="42"/>
      <c r="OMM30" s="42"/>
      <c r="OMN30" s="42"/>
      <c r="OMO30" s="43"/>
      <c r="OMP30" s="42"/>
      <c r="OMQ30" s="42"/>
      <c r="OMR30" s="43"/>
      <c r="OMS30" s="42"/>
      <c r="OMT30" s="42"/>
      <c r="OMU30" s="42"/>
      <c r="OMV30" s="43"/>
      <c r="OMW30" s="42"/>
      <c r="OMX30" s="42"/>
      <c r="OMY30" s="43"/>
      <c r="OMZ30" s="42"/>
      <c r="ONA30" s="42"/>
      <c r="ONB30" s="42"/>
      <c r="ONC30" s="43"/>
      <c r="OND30" s="42"/>
      <c r="ONE30" s="42"/>
      <c r="ONF30" s="43"/>
      <c r="ONG30" s="42"/>
      <c r="ONH30" s="42"/>
      <c r="ONI30" s="42"/>
      <c r="ONJ30" s="43"/>
      <c r="ONK30" s="42"/>
      <c r="ONL30" s="42"/>
      <c r="ONM30" s="43"/>
      <c r="ONN30" s="42"/>
      <c r="ONO30" s="42"/>
      <c r="ONP30" s="42"/>
      <c r="ONQ30" s="43"/>
      <c r="ONR30" s="42"/>
      <c r="ONS30" s="42"/>
      <c r="ONT30" s="43"/>
      <c r="ONU30" s="42"/>
      <c r="ONV30" s="42"/>
      <c r="ONW30" s="42"/>
      <c r="ONX30" s="43"/>
      <c r="ONY30" s="42"/>
      <c r="ONZ30" s="42"/>
      <c r="OOA30" s="43"/>
      <c r="OOB30" s="42"/>
      <c r="OOC30" s="42"/>
      <c r="OOD30" s="42"/>
      <c r="OOE30" s="43"/>
      <c r="OOF30" s="42"/>
      <c r="OOG30" s="42"/>
      <c r="OOH30" s="43"/>
      <c r="OOI30" s="42"/>
      <c r="OOJ30" s="42"/>
      <c r="OOK30" s="42"/>
      <c r="OOL30" s="43"/>
      <c r="OOM30" s="42"/>
      <c r="OON30" s="42"/>
      <c r="OOO30" s="43"/>
      <c r="OOP30" s="42"/>
      <c r="OOQ30" s="42"/>
      <c r="OOR30" s="42"/>
      <c r="OOS30" s="43"/>
      <c r="OOT30" s="42"/>
      <c r="OOU30" s="42"/>
      <c r="OOV30" s="43"/>
      <c r="OOW30" s="42"/>
      <c r="OOX30" s="42"/>
      <c r="OOY30" s="42"/>
      <c r="OOZ30" s="43"/>
      <c r="OPA30" s="42"/>
      <c r="OPB30" s="42"/>
      <c r="OPC30" s="43"/>
      <c r="OPD30" s="42"/>
      <c r="OPE30" s="42"/>
      <c r="OPF30" s="42"/>
      <c r="OPG30" s="43"/>
      <c r="OPH30" s="42"/>
      <c r="OPI30" s="42"/>
      <c r="OPJ30" s="43"/>
      <c r="OPK30" s="42"/>
      <c r="OPL30" s="42"/>
      <c r="OPM30" s="42"/>
      <c r="OPN30" s="43"/>
      <c r="OPO30" s="42"/>
      <c r="OPP30" s="42"/>
      <c r="OPQ30" s="43"/>
      <c r="OPR30" s="42"/>
      <c r="OPS30" s="42"/>
      <c r="OPT30" s="42"/>
      <c r="OPU30" s="43"/>
      <c r="OPV30" s="42"/>
      <c r="OPW30" s="42"/>
      <c r="OPX30" s="43"/>
      <c r="OPY30" s="42"/>
      <c r="OPZ30" s="42"/>
      <c r="OQA30" s="42"/>
      <c r="OQB30" s="43"/>
      <c r="OQC30" s="42"/>
      <c r="OQD30" s="42"/>
      <c r="OQE30" s="43"/>
      <c r="OQF30" s="42"/>
      <c r="OQG30" s="42"/>
      <c r="OQH30" s="42"/>
      <c r="OQI30" s="43"/>
      <c r="OQJ30" s="42"/>
      <c r="OQK30" s="42"/>
      <c r="OQL30" s="43"/>
      <c r="OQM30" s="42"/>
      <c r="OQN30" s="42"/>
      <c r="OQO30" s="42"/>
      <c r="OQP30" s="43"/>
      <c r="OQQ30" s="42"/>
      <c r="OQR30" s="42"/>
      <c r="OQS30" s="43"/>
      <c r="OQT30" s="42"/>
      <c r="OQU30" s="42"/>
      <c r="OQV30" s="42"/>
      <c r="OQW30" s="43"/>
      <c r="OQX30" s="42"/>
      <c r="OQY30" s="42"/>
      <c r="OQZ30" s="43"/>
      <c r="ORA30" s="42"/>
      <c r="ORB30" s="42"/>
      <c r="ORC30" s="42"/>
      <c r="ORD30" s="43"/>
      <c r="ORE30" s="42"/>
      <c r="ORF30" s="42"/>
      <c r="ORG30" s="43"/>
      <c r="ORH30" s="42"/>
      <c r="ORI30" s="42"/>
      <c r="ORJ30" s="42"/>
      <c r="ORK30" s="43"/>
      <c r="ORL30" s="42"/>
      <c r="ORM30" s="42"/>
      <c r="ORN30" s="43"/>
      <c r="ORO30" s="42"/>
      <c r="ORP30" s="42"/>
      <c r="ORQ30" s="42"/>
      <c r="ORR30" s="43"/>
      <c r="ORS30" s="42"/>
      <c r="ORT30" s="42"/>
      <c r="ORU30" s="43"/>
      <c r="ORV30" s="42"/>
      <c r="ORW30" s="42"/>
      <c r="ORX30" s="42"/>
      <c r="ORY30" s="43"/>
      <c r="ORZ30" s="42"/>
      <c r="OSA30" s="42"/>
      <c r="OSB30" s="43"/>
      <c r="OSC30" s="42"/>
      <c r="OSD30" s="42"/>
      <c r="OSE30" s="42"/>
      <c r="OSF30" s="43"/>
      <c r="OSG30" s="42"/>
      <c r="OSH30" s="42"/>
      <c r="OSI30" s="43"/>
      <c r="OSJ30" s="42"/>
      <c r="OSK30" s="42"/>
      <c r="OSL30" s="42"/>
      <c r="OSM30" s="43"/>
      <c r="OSN30" s="42"/>
      <c r="OSO30" s="42"/>
      <c r="OSP30" s="43"/>
      <c r="OSQ30" s="42"/>
      <c r="OSR30" s="42"/>
      <c r="OSS30" s="42"/>
      <c r="OST30" s="43"/>
      <c r="OSU30" s="42"/>
      <c r="OSV30" s="42"/>
      <c r="OSW30" s="43"/>
      <c r="OSX30" s="42"/>
      <c r="OSY30" s="42"/>
      <c r="OSZ30" s="42"/>
      <c r="OTA30" s="43"/>
      <c r="OTB30" s="42"/>
      <c r="OTC30" s="42"/>
      <c r="OTD30" s="43"/>
      <c r="OTE30" s="42"/>
      <c r="OTF30" s="42"/>
      <c r="OTG30" s="42"/>
      <c r="OTH30" s="43"/>
      <c r="OTI30" s="42"/>
      <c r="OTJ30" s="42"/>
      <c r="OTK30" s="43"/>
      <c r="OTL30" s="42"/>
      <c r="OTM30" s="42"/>
      <c r="OTN30" s="42"/>
      <c r="OTO30" s="43"/>
      <c r="OTP30" s="42"/>
      <c r="OTQ30" s="42"/>
      <c r="OTR30" s="43"/>
      <c r="OTS30" s="42"/>
      <c r="OTT30" s="42"/>
      <c r="OTU30" s="42"/>
      <c r="OTV30" s="43"/>
      <c r="OTW30" s="42"/>
      <c r="OTX30" s="42"/>
      <c r="OTY30" s="43"/>
      <c r="OTZ30" s="42"/>
      <c r="OUA30" s="42"/>
      <c r="OUB30" s="42"/>
      <c r="OUC30" s="43"/>
      <c r="OUD30" s="42"/>
      <c r="OUE30" s="42"/>
      <c r="OUF30" s="43"/>
      <c r="OUG30" s="42"/>
      <c r="OUH30" s="42"/>
      <c r="OUI30" s="42"/>
      <c r="OUJ30" s="43"/>
      <c r="OUK30" s="42"/>
      <c r="OUL30" s="42"/>
      <c r="OUM30" s="43"/>
      <c r="OUN30" s="42"/>
      <c r="OUO30" s="42"/>
      <c r="OUP30" s="42"/>
      <c r="OUQ30" s="43"/>
      <c r="OUR30" s="42"/>
      <c r="OUS30" s="42"/>
      <c r="OUT30" s="43"/>
      <c r="OUU30" s="42"/>
      <c r="OUV30" s="42"/>
      <c r="OUW30" s="42"/>
      <c r="OUX30" s="43"/>
      <c r="OUY30" s="42"/>
      <c r="OUZ30" s="42"/>
      <c r="OVA30" s="43"/>
      <c r="OVB30" s="42"/>
      <c r="OVC30" s="42"/>
      <c r="OVD30" s="42"/>
      <c r="OVE30" s="43"/>
      <c r="OVF30" s="42"/>
      <c r="OVG30" s="42"/>
      <c r="OVH30" s="43"/>
      <c r="OVI30" s="42"/>
      <c r="OVJ30" s="42"/>
      <c r="OVK30" s="42"/>
      <c r="OVL30" s="43"/>
      <c r="OVM30" s="42"/>
      <c r="OVN30" s="42"/>
      <c r="OVO30" s="43"/>
      <c r="OVP30" s="42"/>
      <c r="OVQ30" s="42"/>
      <c r="OVR30" s="42"/>
      <c r="OVS30" s="43"/>
      <c r="OVT30" s="42"/>
      <c r="OVU30" s="42"/>
      <c r="OVV30" s="43"/>
      <c r="OVW30" s="42"/>
      <c r="OVX30" s="42"/>
      <c r="OVY30" s="42"/>
      <c r="OVZ30" s="43"/>
      <c r="OWA30" s="42"/>
      <c r="OWB30" s="42"/>
      <c r="OWC30" s="43"/>
      <c r="OWD30" s="42"/>
      <c r="OWE30" s="42"/>
      <c r="OWF30" s="42"/>
      <c r="OWG30" s="43"/>
      <c r="OWH30" s="42"/>
      <c r="OWI30" s="42"/>
      <c r="OWJ30" s="43"/>
      <c r="OWK30" s="42"/>
      <c r="OWL30" s="42"/>
      <c r="OWM30" s="42"/>
      <c r="OWN30" s="43"/>
      <c r="OWO30" s="42"/>
      <c r="OWP30" s="42"/>
      <c r="OWQ30" s="43"/>
      <c r="OWR30" s="42"/>
      <c r="OWS30" s="42"/>
      <c r="OWT30" s="42"/>
      <c r="OWU30" s="43"/>
      <c r="OWV30" s="42"/>
      <c r="OWW30" s="42"/>
      <c r="OWX30" s="43"/>
      <c r="OWY30" s="42"/>
      <c r="OWZ30" s="42"/>
      <c r="OXA30" s="42"/>
      <c r="OXB30" s="43"/>
      <c r="OXC30" s="42"/>
      <c r="OXD30" s="42"/>
      <c r="OXE30" s="43"/>
      <c r="OXF30" s="42"/>
      <c r="OXG30" s="42"/>
      <c r="OXH30" s="42"/>
      <c r="OXI30" s="43"/>
      <c r="OXJ30" s="42"/>
      <c r="OXK30" s="42"/>
      <c r="OXL30" s="43"/>
      <c r="OXM30" s="42"/>
      <c r="OXN30" s="42"/>
      <c r="OXO30" s="42"/>
      <c r="OXP30" s="43"/>
      <c r="OXQ30" s="42"/>
      <c r="OXR30" s="42"/>
      <c r="OXS30" s="43"/>
      <c r="OXT30" s="42"/>
      <c r="OXU30" s="42"/>
      <c r="OXV30" s="42"/>
      <c r="OXW30" s="43"/>
      <c r="OXX30" s="42"/>
      <c r="OXY30" s="42"/>
      <c r="OXZ30" s="43"/>
      <c r="OYA30" s="42"/>
      <c r="OYB30" s="42"/>
      <c r="OYC30" s="42"/>
      <c r="OYD30" s="43"/>
      <c r="OYE30" s="42"/>
      <c r="OYF30" s="42"/>
      <c r="OYG30" s="43"/>
      <c r="OYH30" s="42"/>
      <c r="OYI30" s="42"/>
      <c r="OYJ30" s="42"/>
      <c r="OYK30" s="43"/>
      <c r="OYL30" s="42"/>
      <c r="OYM30" s="42"/>
      <c r="OYN30" s="43"/>
      <c r="OYO30" s="42"/>
      <c r="OYP30" s="42"/>
      <c r="OYQ30" s="42"/>
      <c r="OYR30" s="43"/>
      <c r="OYS30" s="42"/>
      <c r="OYT30" s="42"/>
      <c r="OYU30" s="43"/>
      <c r="OYV30" s="42"/>
      <c r="OYW30" s="42"/>
      <c r="OYX30" s="42"/>
      <c r="OYY30" s="43"/>
      <c r="OYZ30" s="42"/>
      <c r="OZA30" s="42"/>
      <c r="OZB30" s="43"/>
      <c r="OZC30" s="42"/>
      <c r="OZD30" s="42"/>
      <c r="OZE30" s="42"/>
      <c r="OZF30" s="43"/>
      <c r="OZG30" s="42"/>
      <c r="OZH30" s="42"/>
      <c r="OZI30" s="43"/>
      <c r="OZJ30" s="42"/>
      <c r="OZK30" s="42"/>
      <c r="OZL30" s="42"/>
      <c r="OZM30" s="43"/>
      <c r="OZN30" s="42"/>
      <c r="OZO30" s="42"/>
      <c r="OZP30" s="43"/>
      <c r="OZQ30" s="42"/>
      <c r="OZR30" s="42"/>
      <c r="OZS30" s="42"/>
      <c r="OZT30" s="43"/>
      <c r="OZU30" s="42"/>
      <c r="OZV30" s="42"/>
      <c r="OZW30" s="43"/>
      <c r="OZX30" s="42"/>
      <c r="OZY30" s="42"/>
      <c r="OZZ30" s="42"/>
      <c r="PAA30" s="43"/>
      <c r="PAB30" s="42"/>
      <c r="PAC30" s="42"/>
      <c r="PAD30" s="43"/>
      <c r="PAE30" s="42"/>
      <c r="PAF30" s="42"/>
      <c r="PAG30" s="42"/>
      <c r="PAH30" s="43"/>
      <c r="PAI30" s="42"/>
      <c r="PAJ30" s="42"/>
      <c r="PAK30" s="43"/>
      <c r="PAL30" s="42"/>
      <c r="PAM30" s="42"/>
      <c r="PAN30" s="42"/>
      <c r="PAO30" s="43"/>
      <c r="PAP30" s="42"/>
      <c r="PAQ30" s="42"/>
      <c r="PAR30" s="43"/>
      <c r="PAS30" s="42"/>
      <c r="PAT30" s="42"/>
      <c r="PAU30" s="42"/>
      <c r="PAV30" s="43"/>
      <c r="PAW30" s="42"/>
      <c r="PAX30" s="42"/>
      <c r="PAY30" s="43"/>
      <c r="PAZ30" s="42"/>
      <c r="PBA30" s="42"/>
      <c r="PBB30" s="42"/>
      <c r="PBC30" s="43"/>
      <c r="PBD30" s="42"/>
      <c r="PBE30" s="42"/>
      <c r="PBF30" s="43"/>
      <c r="PBG30" s="42"/>
      <c r="PBH30" s="42"/>
      <c r="PBI30" s="42"/>
      <c r="PBJ30" s="43"/>
      <c r="PBK30" s="42"/>
      <c r="PBL30" s="42"/>
      <c r="PBM30" s="43"/>
      <c r="PBN30" s="42"/>
      <c r="PBO30" s="42"/>
      <c r="PBP30" s="42"/>
      <c r="PBQ30" s="43"/>
      <c r="PBR30" s="42"/>
      <c r="PBS30" s="42"/>
      <c r="PBT30" s="43"/>
      <c r="PBU30" s="42"/>
      <c r="PBV30" s="42"/>
      <c r="PBW30" s="42"/>
      <c r="PBX30" s="43"/>
      <c r="PBY30" s="42"/>
      <c r="PBZ30" s="42"/>
      <c r="PCA30" s="43"/>
      <c r="PCB30" s="42"/>
      <c r="PCC30" s="42"/>
      <c r="PCD30" s="42"/>
      <c r="PCE30" s="43"/>
      <c r="PCF30" s="42"/>
      <c r="PCG30" s="42"/>
      <c r="PCH30" s="43"/>
      <c r="PCI30" s="42"/>
      <c r="PCJ30" s="42"/>
      <c r="PCK30" s="42"/>
      <c r="PCL30" s="43"/>
      <c r="PCM30" s="42"/>
      <c r="PCN30" s="42"/>
      <c r="PCO30" s="43"/>
      <c r="PCP30" s="42"/>
      <c r="PCQ30" s="42"/>
      <c r="PCR30" s="42"/>
      <c r="PCS30" s="43"/>
      <c r="PCT30" s="42"/>
      <c r="PCU30" s="42"/>
      <c r="PCV30" s="43"/>
      <c r="PCW30" s="42"/>
      <c r="PCX30" s="42"/>
      <c r="PCY30" s="42"/>
      <c r="PCZ30" s="43"/>
      <c r="PDA30" s="42"/>
      <c r="PDB30" s="42"/>
      <c r="PDC30" s="43"/>
      <c r="PDD30" s="42"/>
      <c r="PDE30" s="42"/>
      <c r="PDF30" s="42"/>
      <c r="PDG30" s="43"/>
      <c r="PDH30" s="42"/>
      <c r="PDI30" s="42"/>
      <c r="PDJ30" s="43"/>
      <c r="PDK30" s="42"/>
      <c r="PDL30" s="42"/>
      <c r="PDM30" s="42"/>
      <c r="PDN30" s="43"/>
      <c r="PDO30" s="42"/>
      <c r="PDP30" s="42"/>
      <c r="PDQ30" s="43"/>
      <c r="PDR30" s="42"/>
      <c r="PDS30" s="42"/>
      <c r="PDT30" s="42"/>
      <c r="PDU30" s="43"/>
      <c r="PDV30" s="42"/>
      <c r="PDW30" s="42"/>
      <c r="PDX30" s="43"/>
      <c r="PDY30" s="42"/>
      <c r="PDZ30" s="42"/>
      <c r="PEA30" s="42"/>
      <c r="PEB30" s="43"/>
      <c r="PEC30" s="42"/>
      <c r="PED30" s="42"/>
      <c r="PEE30" s="43"/>
      <c r="PEF30" s="42"/>
      <c r="PEG30" s="42"/>
      <c r="PEH30" s="42"/>
      <c r="PEI30" s="43"/>
      <c r="PEJ30" s="42"/>
      <c r="PEK30" s="42"/>
      <c r="PEL30" s="43"/>
      <c r="PEM30" s="42"/>
      <c r="PEN30" s="42"/>
      <c r="PEO30" s="42"/>
      <c r="PEP30" s="43"/>
      <c r="PEQ30" s="42"/>
      <c r="PER30" s="42"/>
      <c r="PES30" s="43"/>
      <c r="PET30" s="42"/>
      <c r="PEU30" s="42"/>
      <c r="PEV30" s="42"/>
      <c r="PEW30" s="43"/>
      <c r="PEX30" s="42"/>
      <c r="PEY30" s="42"/>
      <c r="PEZ30" s="43"/>
      <c r="PFA30" s="42"/>
      <c r="PFB30" s="42"/>
      <c r="PFC30" s="42"/>
      <c r="PFD30" s="43"/>
      <c r="PFE30" s="42"/>
      <c r="PFF30" s="42"/>
      <c r="PFG30" s="43"/>
      <c r="PFH30" s="42"/>
      <c r="PFI30" s="42"/>
      <c r="PFJ30" s="42"/>
      <c r="PFK30" s="43"/>
      <c r="PFL30" s="42"/>
      <c r="PFM30" s="42"/>
      <c r="PFN30" s="43"/>
      <c r="PFO30" s="42"/>
      <c r="PFP30" s="42"/>
      <c r="PFQ30" s="42"/>
      <c r="PFR30" s="43"/>
      <c r="PFS30" s="42"/>
      <c r="PFT30" s="42"/>
      <c r="PFU30" s="43"/>
      <c r="PFV30" s="42"/>
      <c r="PFW30" s="42"/>
      <c r="PFX30" s="42"/>
      <c r="PFY30" s="43"/>
      <c r="PFZ30" s="42"/>
      <c r="PGA30" s="42"/>
      <c r="PGB30" s="43"/>
      <c r="PGC30" s="42"/>
      <c r="PGD30" s="42"/>
      <c r="PGE30" s="42"/>
      <c r="PGF30" s="43"/>
      <c r="PGG30" s="42"/>
      <c r="PGH30" s="42"/>
      <c r="PGI30" s="43"/>
      <c r="PGJ30" s="42"/>
      <c r="PGK30" s="42"/>
      <c r="PGL30" s="42"/>
      <c r="PGM30" s="43"/>
      <c r="PGN30" s="42"/>
      <c r="PGO30" s="42"/>
      <c r="PGP30" s="43"/>
      <c r="PGQ30" s="42"/>
      <c r="PGR30" s="42"/>
      <c r="PGS30" s="42"/>
      <c r="PGT30" s="43"/>
      <c r="PGU30" s="42"/>
      <c r="PGV30" s="42"/>
      <c r="PGW30" s="43"/>
      <c r="PGX30" s="42"/>
      <c r="PGY30" s="42"/>
      <c r="PGZ30" s="42"/>
      <c r="PHA30" s="43"/>
      <c r="PHB30" s="42"/>
      <c r="PHC30" s="42"/>
      <c r="PHD30" s="43"/>
      <c r="PHE30" s="42"/>
      <c r="PHF30" s="42"/>
      <c r="PHG30" s="42"/>
      <c r="PHH30" s="43"/>
      <c r="PHI30" s="42"/>
      <c r="PHJ30" s="42"/>
      <c r="PHK30" s="43"/>
      <c r="PHL30" s="42"/>
      <c r="PHM30" s="42"/>
      <c r="PHN30" s="42"/>
      <c r="PHO30" s="43"/>
      <c r="PHP30" s="42"/>
      <c r="PHQ30" s="42"/>
      <c r="PHR30" s="43"/>
      <c r="PHS30" s="42"/>
      <c r="PHT30" s="42"/>
      <c r="PHU30" s="42"/>
      <c r="PHV30" s="43"/>
      <c r="PHW30" s="42"/>
      <c r="PHX30" s="42"/>
      <c r="PHY30" s="43"/>
      <c r="PHZ30" s="42"/>
      <c r="PIA30" s="42"/>
      <c r="PIB30" s="42"/>
      <c r="PIC30" s="43"/>
      <c r="PID30" s="42"/>
      <c r="PIE30" s="42"/>
      <c r="PIF30" s="43"/>
      <c r="PIG30" s="42"/>
      <c r="PIH30" s="42"/>
      <c r="PII30" s="42"/>
      <c r="PIJ30" s="43"/>
      <c r="PIK30" s="42"/>
      <c r="PIL30" s="42"/>
      <c r="PIM30" s="43"/>
      <c r="PIN30" s="42"/>
      <c r="PIO30" s="42"/>
      <c r="PIP30" s="42"/>
      <c r="PIQ30" s="43"/>
      <c r="PIR30" s="42"/>
      <c r="PIS30" s="42"/>
      <c r="PIT30" s="43"/>
      <c r="PIU30" s="42"/>
      <c r="PIV30" s="42"/>
      <c r="PIW30" s="42"/>
      <c r="PIX30" s="43"/>
      <c r="PIY30" s="42"/>
      <c r="PIZ30" s="42"/>
      <c r="PJA30" s="43"/>
      <c r="PJB30" s="42"/>
      <c r="PJC30" s="42"/>
      <c r="PJD30" s="42"/>
      <c r="PJE30" s="43"/>
      <c r="PJF30" s="42"/>
      <c r="PJG30" s="42"/>
      <c r="PJH30" s="43"/>
      <c r="PJI30" s="42"/>
      <c r="PJJ30" s="42"/>
      <c r="PJK30" s="42"/>
      <c r="PJL30" s="43"/>
      <c r="PJM30" s="42"/>
      <c r="PJN30" s="42"/>
      <c r="PJO30" s="43"/>
      <c r="PJP30" s="42"/>
      <c r="PJQ30" s="42"/>
      <c r="PJR30" s="42"/>
      <c r="PJS30" s="43"/>
      <c r="PJT30" s="42"/>
      <c r="PJU30" s="42"/>
      <c r="PJV30" s="43"/>
      <c r="PJW30" s="42"/>
      <c r="PJX30" s="42"/>
      <c r="PJY30" s="42"/>
      <c r="PJZ30" s="43"/>
      <c r="PKA30" s="42"/>
      <c r="PKB30" s="42"/>
      <c r="PKC30" s="43"/>
      <c r="PKD30" s="42"/>
      <c r="PKE30" s="42"/>
      <c r="PKF30" s="42"/>
      <c r="PKG30" s="43"/>
      <c r="PKH30" s="42"/>
      <c r="PKI30" s="42"/>
      <c r="PKJ30" s="43"/>
      <c r="PKK30" s="42"/>
      <c r="PKL30" s="42"/>
      <c r="PKM30" s="42"/>
      <c r="PKN30" s="43"/>
      <c r="PKO30" s="42"/>
      <c r="PKP30" s="42"/>
      <c r="PKQ30" s="43"/>
      <c r="PKR30" s="42"/>
      <c r="PKS30" s="42"/>
      <c r="PKT30" s="42"/>
      <c r="PKU30" s="43"/>
      <c r="PKV30" s="42"/>
      <c r="PKW30" s="42"/>
      <c r="PKX30" s="43"/>
      <c r="PKY30" s="42"/>
      <c r="PKZ30" s="42"/>
      <c r="PLA30" s="42"/>
      <c r="PLB30" s="43"/>
      <c r="PLC30" s="42"/>
      <c r="PLD30" s="42"/>
      <c r="PLE30" s="43"/>
      <c r="PLF30" s="42"/>
      <c r="PLG30" s="42"/>
      <c r="PLH30" s="42"/>
      <c r="PLI30" s="43"/>
      <c r="PLJ30" s="42"/>
      <c r="PLK30" s="42"/>
      <c r="PLL30" s="43"/>
      <c r="PLM30" s="42"/>
      <c r="PLN30" s="42"/>
      <c r="PLO30" s="42"/>
      <c r="PLP30" s="43"/>
      <c r="PLQ30" s="42"/>
      <c r="PLR30" s="42"/>
      <c r="PLS30" s="43"/>
      <c r="PLT30" s="42"/>
      <c r="PLU30" s="42"/>
      <c r="PLV30" s="42"/>
      <c r="PLW30" s="43"/>
      <c r="PLX30" s="42"/>
      <c r="PLY30" s="42"/>
      <c r="PLZ30" s="43"/>
      <c r="PMA30" s="42"/>
      <c r="PMB30" s="42"/>
      <c r="PMC30" s="42"/>
      <c r="PMD30" s="43"/>
      <c r="PME30" s="42"/>
      <c r="PMF30" s="42"/>
      <c r="PMG30" s="43"/>
      <c r="PMH30" s="42"/>
      <c r="PMI30" s="42"/>
      <c r="PMJ30" s="42"/>
      <c r="PMK30" s="43"/>
      <c r="PML30" s="42"/>
      <c r="PMM30" s="42"/>
      <c r="PMN30" s="43"/>
      <c r="PMO30" s="42"/>
      <c r="PMP30" s="42"/>
      <c r="PMQ30" s="42"/>
      <c r="PMR30" s="43"/>
      <c r="PMS30" s="42"/>
      <c r="PMT30" s="42"/>
      <c r="PMU30" s="43"/>
      <c r="PMV30" s="42"/>
      <c r="PMW30" s="42"/>
      <c r="PMX30" s="42"/>
      <c r="PMY30" s="43"/>
      <c r="PMZ30" s="42"/>
      <c r="PNA30" s="42"/>
      <c r="PNB30" s="43"/>
      <c r="PNC30" s="42"/>
      <c r="PND30" s="42"/>
      <c r="PNE30" s="42"/>
      <c r="PNF30" s="43"/>
      <c r="PNG30" s="42"/>
      <c r="PNH30" s="42"/>
      <c r="PNI30" s="43"/>
      <c r="PNJ30" s="42"/>
      <c r="PNK30" s="42"/>
      <c r="PNL30" s="42"/>
      <c r="PNM30" s="43"/>
      <c r="PNN30" s="42"/>
      <c r="PNO30" s="42"/>
      <c r="PNP30" s="43"/>
      <c r="PNQ30" s="42"/>
      <c r="PNR30" s="42"/>
      <c r="PNS30" s="42"/>
      <c r="PNT30" s="43"/>
      <c r="PNU30" s="42"/>
      <c r="PNV30" s="42"/>
      <c r="PNW30" s="43"/>
      <c r="PNX30" s="42"/>
      <c r="PNY30" s="42"/>
      <c r="PNZ30" s="42"/>
      <c r="POA30" s="43"/>
      <c r="POB30" s="42"/>
      <c r="POC30" s="42"/>
      <c r="POD30" s="43"/>
      <c r="POE30" s="42"/>
      <c r="POF30" s="42"/>
      <c r="POG30" s="42"/>
      <c r="POH30" s="43"/>
      <c r="POI30" s="42"/>
      <c r="POJ30" s="42"/>
      <c r="POK30" s="43"/>
      <c r="POL30" s="42"/>
      <c r="POM30" s="42"/>
      <c r="PON30" s="42"/>
      <c r="POO30" s="43"/>
      <c r="POP30" s="42"/>
      <c r="POQ30" s="42"/>
      <c r="POR30" s="43"/>
      <c r="POS30" s="42"/>
      <c r="POT30" s="42"/>
      <c r="POU30" s="42"/>
      <c r="POV30" s="43"/>
      <c r="POW30" s="42"/>
      <c r="POX30" s="42"/>
      <c r="POY30" s="43"/>
      <c r="POZ30" s="42"/>
      <c r="PPA30" s="42"/>
      <c r="PPB30" s="42"/>
      <c r="PPC30" s="43"/>
      <c r="PPD30" s="42"/>
      <c r="PPE30" s="42"/>
      <c r="PPF30" s="43"/>
      <c r="PPG30" s="42"/>
      <c r="PPH30" s="42"/>
      <c r="PPI30" s="42"/>
      <c r="PPJ30" s="43"/>
      <c r="PPK30" s="42"/>
      <c r="PPL30" s="42"/>
      <c r="PPM30" s="43"/>
      <c r="PPN30" s="42"/>
      <c r="PPO30" s="42"/>
      <c r="PPP30" s="42"/>
      <c r="PPQ30" s="43"/>
      <c r="PPR30" s="42"/>
      <c r="PPS30" s="42"/>
      <c r="PPT30" s="43"/>
      <c r="PPU30" s="42"/>
      <c r="PPV30" s="42"/>
      <c r="PPW30" s="42"/>
      <c r="PPX30" s="43"/>
      <c r="PPY30" s="42"/>
      <c r="PPZ30" s="42"/>
      <c r="PQA30" s="43"/>
      <c r="PQB30" s="42"/>
      <c r="PQC30" s="42"/>
      <c r="PQD30" s="42"/>
      <c r="PQE30" s="43"/>
      <c r="PQF30" s="42"/>
      <c r="PQG30" s="42"/>
      <c r="PQH30" s="43"/>
      <c r="PQI30" s="42"/>
      <c r="PQJ30" s="42"/>
      <c r="PQK30" s="42"/>
      <c r="PQL30" s="43"/>
      <c r="PQM30" s="42"/>
      <c r="PQN30" s="42"/>
      <c r="PQO30" s="43"/>
      <c r="PQP30" s="42"/>
      <c r="PQQ30" s="42"/>
      <c r="PQR30" s="42"/>
      <c r="PQS30" s="43"/>
      <c r="PQT30" s="42"/>
      <c r="PQU30" s="42"/>
      <c r="PQV30" s="43"/>
      <c r="PQW30" s="42"/>
      <c r="PQX30" s="42"/>
      <c r="PQY30" s="42"/>
      <c r="PQZ30" s="43"/>
      <c r="PRA30" s="42"/>
      <c r="PRB30" s="42"/>
      <c r="PRC30" s="43"/>
      <c r="PRD30" s="42"/>
      <c r="PRE30" s="42"/>
      <c r="PRF30" s="42"/>
      <c r="PRG30" s="43"/>
      <c r="PRH30" s="42"/>
      <c r="PRI30" s="42"/>
      <c r="PRJ30" s="43"/>
      <c r="PRK30" s="42"/>
      <c r="PRL30" s="42"/>
      <c r="PRM30" s="42"/>
      <c r="PRN30" s="43"/>
      <c r="PRO30" s="42"/>
      <c r="PRP30" s="42"/>
      <c r="PRQ30" s="43"/>
      <c r="PRR30" s="42"/>
      <c r="PRS30" s="42"/>
      <c r="PRT30" s="42"/>
      <c r="PRU30" s="43"/>
      <c r="PRV30" s="42"/>
      <c r="PRW30" s="42"/>
      <c r="PRX30" s="43"/>
      <c r="PRY30" s="42"/>
      <c r="PRZ30" s="42"/>
      <c r="PSA30" s="42"/>
      <c r="PSB30" s="43"/>
      <c r="PSC30" s="42"/>
      <c r="PSD30" s="42"/>
      <c r="PSE30" s="43"/>
      <c r="PSF30" s="42"/>
      <c r="PSG30" s="42"/>
      <c r="PSH30" s="42"/>
      <c r="PSI30" s="43"/>
      <c r="PSJ30" s="42"/>
      <c r="PSK30" s="42"/>
      <c r="PSL30" s="43"/>
      <c r="PSM30" s="42"/>
      <c r="PSN30" s="42"/>
      <c r="PSO30" s="42"/>
      <c r="PSP30" s="43"/>
      <c r="PSQ30" s="42"/>
      <c r="PSR30" s="42"/>
      <c r="PSS30" s="43"/>
      <c r="PST30" s="42"/>
      <c r="PSU30" s="42"/>
      <c r="PSV30" s="42"/>
      <c r="PSW30" s="43"/>
      <c r="PSX30" s="42"/>
      <c r="PSY30" s="42"/>
      <c r="PSZ30" s="43"/>
      <c r="PTA30" s="42"/>
      <c r="PTB30" s="42"/>
      <c r="PTC30" s="42"/>
      <c r="PTD30" s="43"/>
      <c r="PTE30" s="42"/>
      <c r="PTF30" s="42"/>
      <c r="PTG30" s="43"/>
      <c r="PTH30" s="42"/>
      <c r="PTI30" s="42"/>
      <c r="PTJ30" s="42"/>
      <c r="PTK30" s="43"/>
      <c r="PTL30" s="42"/>
      <c r="PTM30" s="42"/>
      <c r="PTN30" s="43"/>
      <c r="PTO30" s="42"/>
      <c r="PTP30" s="42"/>
      <c r="PTQ30" s="42"/>
      <c r="PTR30" s="43"/>
      <c r="PTS30" s="42"/>
      <c r="PTT30" s="42"/>
      <c r="PTU30" s="43"/>
      <c r="PTV30" s="42"/>
      <c r="PTW30" s="42"/>
      <c r="PTX30" s="42"/>
      <c r="PTY30" s="43"/>
      <c r="PTZ30" s="42"/>
      <c r="PUA30" s="42"/>
      <c r="PUB30" s="43"/>
      <c r="PUC30" s="42"/>
      <c r="PUD30" s="42"/>
      <c r="PUE30" s="42"/>
      <c r="PUF30" s="43"/>
      <c r="PUG30" s="42"/>
      <c r="PUH30" s="42"/>
      <c r="PUI30" s="43"/>
      <c r="PUJ30" s="42"/>
      <c r="PUK30" s="42"/>
      <c r="PUL30" s="42"/>
      <c r="PUM30" s="43"/>
      <c r="PUN30" s="42"/>
      <c r="PUO30" s="42"/>
      <c r="PUP30" s="43"/>
      <c r="PUQ30" s="42"/>
      <c r="PUR30" s="42"/>
      <c r="PUS30" s="42"/>
      <c r="PUT30" s="43"/>
      <c r="PUU30" s="42"/>
      <c r="PUV30" s="42"/>
      <c r="PUW30" s="43"/>
      <c r="PUX30" s="42"/>
      <c r="PUY30" s="42"/>
      <c r="PUZ30" s="42"/>
      <c r="PVA30" s="43"/>
      <c r="PVB30" s="42"/>
      <c r="PVC30" s="42"/>
      <c r="PVD30" s="43"/>
      <c r="PVE30" s="42"/>
      <c r="PVF30" s="42"/>
      <c r="PVG30" s="42"/>
      <c r="PVH30" s="43"/>
      <c r="PVI30" s="42"/>
      <c r="PVJ30" s="42"/>
      <c r="PVK30" s="43"/>
      <c r="PVL30" s="42"/>
      <c r="PVM30" s="42"/>
      <c r="PVN30" s="42"/>
      <c r="PVO30" s="43"/>
      <c r="PVP30" s="42"/>
      <c r="PVQ30" s="42"/>
      <c r="PVR30" s="43"/>
      <c r="PVS30" s="42"/>
      <c r="PVT30" s="42"/>
      <c r="PVU30" s="42"/>
      <c r="PVV30" s="43"/>
      <c r="PVW30" s="42"/>
      <c r="PVX30" s="42"/>
      <c r="PVY30" s="43"/>
      <c r="PVZ30" s="42"/>
      <c r="PWA30" s="42"/>
      <c r="PWB30" s="42"/>
      <c r="PWC30" s="43"/>
      <c r="PWD30" s="42"/>
      <c r="PWE30" s="42"/>
      <c r="PWF30" s="43"/>
      <c r="PWG30" s="42"/>
      <c r="PWH30" s="42"/>
      <c r="PWI30" s="42"/>
      <c r="PWJ30" s="43"/>
      <c r="PWK30" s="42"/>
      <c r="PWL30" s="42"/>
      <c r="PWM30" s="43"/>
      <c r="PWN30" s="42"/>
      <c r="PWO30" s="42"/>
      <c r="PWP30" s="42"/>
      <c r="PWQ30" s="43"/>
      <c r="PWR30" s="42"/>
      <c r="PWS30" s="42"/>
      <c r="PWT30" s="43"/>
      <c r="PWU30" s="42"/>
      <c r="PWV30" s="42"/>
      <c r="PWW30" s="42"/>
      <c r="PWX30" s="43"/>
      <c r="PWY30" s="42"/>
      <c r="PWZ30" s="42"/>
      <c r="PXA30" s="43"/>
      <c r="PXB30" s="42"/>
      <c r="PXC30" s="42"/>
      <c r="PXD30" s="42"/>
      <c r="PXE30" s="43"/>
      <c r="PXF30" s="42"/>
      <c r="PXG30" s="42"/>
      <c r="PXH30" s="43"/>
      <c r="PXI30" s="42"/>
      <c r="PXJ30" s="42"/>
      <c r="PXK30" s="42"/>
      <c r="PXL30" s="43"/>
      <c r="PXM30" s="42"/>
      <c r="PXN30" s="42"/>
      <c r="PXO30" s="43"/>
      <c r="PXP30" s="42"/>
      <c r="PXQ30" s="42"/>
      <c r="PXR30" s="42"/>
      <c r="PXS30" s="43"/>
      <c r="PXT30" s="42"/>
      <c r="PXU30" s="42"/>
      <c r="PXV30" s="43"/>
      <c r="PXW30" s="42"/>
      <c r="PXX30" s="42"/>
      <c r="PXY30" s="42"/>
      <c r="PXZ30" s="43"/>
      <c r="PYA30" s="42"/>
      <c r="PYB30" s="42"/>
      <c r="PYC30" s="43"/>
      <c r="PYD30" s="42"/>
      <c r="PYE30" s="42"/>
      <c r="PYF30" s="42"/>
      <c r="PYG30" s="43"/>
      <c r="PYH30" s="42"/>
      <c r="PYI30" s="42"/>
      <c r="PYJ30" s="43"/>
      <c r="PYK30" s="42"/>
      <c r="PYL30" s="42"/>
      <c r="PYM30" s="42"/>
      <c r="PYN30" s="43"/>
      <c r="PYO30" s="42"/>
      <c r="PYP30" s="42"/>
      <c r="PYQ30" s="43"/>
      <c r="PYR30" s="42"/>
      <c r="PYS30" s="42"/>
      <c r="PYT30" s="42"/>
      <c r="PYU30" s="43"/>
      <c r="PYV30" s="42"/>
      <c r="PYW30" s="42"/>
      <c r="PYX30" s="43"/>
      <c r="PYY30" s="42"/>
      <c r="PYZ30" s="42"/>
      <c r="PZA30" s="42"/>
      <c r="PZB30" s="43"/>
      <c r="PZC30" s="42"/>
      <c r="PZD30" s="42"/>
      <c r="PZE30" s="43"/>
      <c r="PZF30" s="42"/>
      <c r="PZG30" s="42"/>
      <c r="PZH30" s="42"/>
      <c r="PZI30" s="43"/>
      <c r="PZJ30" s="42"/>
      <c r="PZK30" s="42"/>
      <c r="PZL30" s="43"/>
      <c r="PZM30" s="42"/>
      <c r="PZN30" s="42"/>
      <c r="PZO30" s="42"/>
      <c r="PZP30" s="43"/>
      <c r="PZQ30" s="42"/>
      <c r="PZR30" s="42"/>
      <c r="PZS30" s="43"/>
      <c r="PZT30" s="42"/>
      <c r="PZU30" s="42"/>
      <c r="PZV30" s="42"/>
      <c r="PZW30" s="43"/>
      <c r="PZX30" s="42"/>
      <c r="PZY30" s="42"/>
      <c r="PZZ30" s="43"/>
      <c r="QAA30" s="42"/>
      <c r="QAB30" s="42"/>
      <c r="QAC30" s="42"/>
      <c r="QAD30" s="43"/>
      <c r="QAE30" s="42"/>
      <c r="QAF30" s="42"/>
      <c r="QAG30" s="43"/>
      <c r="QAH30" s="42"/>
      <c r="QAI30" s="42"/>
      <c r="QAJ30" s="42"/>
      <c r="QAK30" s="43"/>
      <c r="QAL30" s="42"/>
      <c r="QAM30" s="42"/>
      <c r="QAN30" s="43"/>
      <c r="QAO30" s="42"/>
      <c r="QAP30" s="42"/>
      <c r="QAQ30" s="42"/>
      <c r="QAR30" s="43"/>
      <c r="QAS30" s="42"/>
      <c r="QAT30" s="42"/>
      <c r="QAU30" s="43"/>
      <c r="QAV30" s="42"/>
      <c r="QAW30" s="42"/>
      <c r="QAX30" s="42"/>
      <c r="QAY30" s="43"/>
      <c r="QAZ30" s="42"/>
      <c r="QBA30" s="42"/>
      <c r="QBB30" s="43"/>
      <c r="QBC30" s="42"/>
      <c r="QBD30" s="42"/>
      <c r="QBE30" s="42"/>
      <c r="QBF30" s="43"/>
      <c r="QBG30" s="42"/>
      <c r="QBH30" s="42"/>
      <c r="QBI30" s="43"/>
      <c r="QBJ30" s="42"/>
      <c r="QBK30" s="42"/>
      <c r="QBL30" s="42"/>
      <c r="QBM30" s="43"/>
      <c r="QBN30" s="42"/>
      <c r="QBO30" s="42"/>
      <c r="QBP30" s="43"/>
      <c r="QBQ30" s="42"/>
      <c r="QBR30" s="42"/>
      <c r="QBS30" s="42"/>
      <c r="QBT30" s="43"/>
      <c r="QBU30" s="42"/>
      <c r="QBV30" s="42"/>
      <c r="QBW30" s="43"/>
      <c r="QBX30" s="42"/>
      <c r="QBY30" s="42"/>
      <c r="QBZ30" s="42"/>
      <c r="QCA30" s="43"/>
      <c r="QCB30" s="42"/>
      <c r="QCC30" s="42"/>
      <c r="QCD30" s="43"/>
      <c r="QCE30" s="42"/>
      <c r="QCF30" s="42"/>
      <c r="QCG30" s="42"/>
      <c r="QCH30" s="43"/>
      <c r="QCI30" s="42"/>
      <c r="QCJ30" s="42"/>
      <c r="QCK30" s="43"/>
      <c r="QCL30" s="42"/>
      <c r="QCM30" s="42"/>
      <c r="QCN30" s="42"/>
      <c r="QCO30" s="43"/>
      <c r="QCP30" s="42"/>
      <c r="QCQ30" s="42"/>
      <c r="QCR30" s="43"/>
      <c r="QCS30" s="42"/>
      <c r="QCT30" s="42"/>
      <c r="QCU30" s="42"/>
      <c r="QCV30" s="43"/>
      <c r="QCW30" s="42"/>
      <c r="QCX30" s="42"/>
      <c r="QCY30" s="43"/>
      <c r="QCZ30" s="42"/>
      <c r="QDA30" s="42"/>
      <c r="QDB30" s="42"/>
      <c r="QDC30" s="43"/>
      <c r="QDD30" s="42"/>
      <c r="QDE30" s="42"/>
      <c r="QDF30" s="43"/>
      <c r="QDG30" s="42"/>
      <c r="QDH30" s="42"/>
      <c r="QDI30" s="42"/>
      <c r="QDJ30" s="43"/>
      <c r="QDK30" s="42"/>
      <c r="QDL30" s="42"/>
      <c r="QDM30" s="43"/>
      <c r="QDN30" s="42"/>
      <c r="QDO30" s="42"/>
      <c r="QDP30" s="42"/>
      <c r="QDQ30" s="43"/>
      <c r="QDR30" s="42"/>
      <c r="QDS30" s="42"/>
      <c r="QDT30" s="43"/>
      <c r="QDU30" s="42"/>
      <c r="QDV30" s="42"/>
      <c r="QDW30" s="42"/>
      <c r="QDX30" s="43"/>
      <c r="QDY30" s="42"/>
      <c r="QDZ30" s="42"/>
      <c r="QEA30" s="43"/>
      <c r="QEB30" s="42"/>
      <c r="QEC30" s="42"/>
      <c r="QED30" s="42"/>
      <c r="QEE30" s="43"/>
      <c r="QEF30" s="42"/>
      <c r="QEG30" s="42"/>
      <c r="QEH30" s="43"/>
      <c r="QEI30" s="42"/>
      <c r="QEJ30" s="42"/>
      <c r="QEK30" s="42"/>
      <c r="QEL30" s="43"/>
      <c r="QEM30" s="42"/>
      <c r="QEN30" s="42"/>
      <c r="QEO30" s="43"/>
      <c r="QEP30" s="42"/>
      <c r="QEQ30" s="42"/>
      <c r="QER30" s="42"/>
      <c r="QES30" s="43"/>
      <c r="QET30" s="42"/>
      <c r="QEU30" s="42"/>
      <c r="QEV30" s="43"/>
      <c r="QEW30" s="42"/>
      <c r="QEX30" s="42"/>
      <c r="QEY30" s="42"/>
      <c r="QEZ30" s="43"/>
      <c r="QFA30" s="42"/>
      <c r="QFB30" s="42"/>
      <c r="QFC30" s="43"/>
      <c r="QFD30" s="42"/>
      <c r="QFE30" s="42"/>
      <c r="QFF30" s="42"/>
      <c r="QFG30" s="43"/>
      <c r="QFH30" s="42"/>
      <c r="QFI30" s="42"/>
      <c r="QFJ30" s="43"/>
      <c r="QFK30" s="42"/>
      <c r="QFL30" s="42"/>
      <c r="QFM30" s="42"/>
      <c r="QFN30" s="43"/>
      <c r="QFO30" s="42"/>
      <c r="QFP30" s="42"/>
      <c r="QFQ30" s="43"/>
      <c r="QFR30" s="42"/>
      <c r="QFS30" s="42"/>
      <c r="QFT30" s="42"/>
      <c r="QFU30" s="43"/>
      <c r="QFV30" s="42"/>
      <c r="QFW30" s="42"/>
      <c r="QFX30" s="43"/>
      <c r="QFY30" s="42"/>
      <c r="QFZ30" s="42"/>
      <c r="QGA30" s="42"/>
      <c r="QGB30" s="43"/>
      <c r="QGC30" s="42"/>
      <c r="QGD30" s="42"/>
      <c r="QGE30" s="43"/>
      <c r="QGF30" s="42"/>
      <c r="QGG30" s="42"/>
      <c r="QGH30" s="42"/>
      <c r="QGI30" s="43"/>
      <c r="QGJ30" s="42"/>
      <c r="QGK30" s="42"/>
      <c r="QGL30" s="43"/>
      <c r="QGM30" s="42"/>
      <c r="QGN30" s="42"/>
      <c r="QGO30" s="42"/>
      <c r="QGP30" s="43"/>
      <c r="QGQ30" s="42"/>
      <c r="QGR30" s="42"/>
      <c r="QGS30" s="43"/>
      <c r="QGT30" s="42"/>
      <c r="QGU30" s="42"/>
      <c r="QGV30" s="42"/>
      <c r="QGW30" s="43"/>
      <c r="QGX30" s="42"/>
      <c r="QGY30" s="42"/>
      <c r="QGZ30" s="43"/>
      <c r="QHA30" s="42"/>
      <c r="QHB30" s="42"/>
      <c r="QHC30" s="42"/>
      <c r="QHD30" s="43"/>
      <c r="QHE30" s="42"/>
      <c r="QHF30" s="42"/>
      <c r="QHG30" s="43"/>
      <c r="QHH30" s="42"/>
      <c r="QHI30" s="42"/>
      <c r="QHJ30" s="42"/>
      <c r="QHK30" s="43"/>
      <c r="QHL30" s="42"/>
      <c r="QHM30" s="42"/>
      <c r="QHN30" s="43"/>
      <c r="QHO30" s="42"/>
      <c r="QHP30" s="42"/>
      <c r="QHQ30" s="42"/>
      <c r="QHR30" s="43"/>
      <c r="QHS30" s="42"/>
      <c r="QHT30" s="42"/>
      <c r="QHU30" s="43"/>
      <c r="QHV30" s="42"/>
      <c r="QHW30" s="42"/>
      <c r="QHX30" s="42"/>
      <c r="QHY30" s="43"/>
      <c r="QHZ30" s="42"/>
      <c r="QIA30" s="42"/>
      <c r="QIB30" s="43"/>
      <c r="QIC30" s="42"/>
      <c r="QID30" s="42"/>
      <c r="QIE30" s="42"/>
      <c r="QIF30" s="43"/>
      <c r="QIG30" s="42"/>
      <c r="QIH30" s="42"/>
      <c r="QII30" s="43"/>
      <c r="QIJ30" s="42"/>
      <c r="QIK30" s="42"/>
      <c r="QIL30" s="42"/>
      <c r="QIM30" s="43"/>
      <c r="QIN30" s="42"/>
      <c r="QIO30" s="42"/>
      <c r="QIP30" s="43"/>
      <c r="QIQ30" s="42"/>
      <c r="QIR30" s="42"/>
      <c r="QIS30" s="42"/>
      <c r="QIT30" s="43"/>
      <c r="QIU30" s="42"/>
      <c r="QIV30" s="42"/>
      <c r="QIW30" s="43"/>
      <c r="QIX30" s="42"/>
      <c r="QIY30" s="42"/>
      <c r="QIZ30" s="42"/>
      <c r="QJA30" s="43"/>
      <c r="QJB30" s="42"/>
      <c r="QJC30" s="42"/>
      <c r="QJD30" s="43"/>
      <c r="QJE30" s="42"/>
      <c r="QJF30" s="42"/>
      <c r="QJG30" s="42"/>
      <c r="QJH30" s="43"/>
      <c r="QJI30" s="42"/>
      <c r="QJJ30" s="42"/>
      <c r="QJK30" s="43"/>
      <c r="QJL30" s="42"/>
      <c r="QJM30" s="42"/>
      <c r="QJN30" s="42"/>
      <c r="QJO30" s="43"/>
      <c r="QJP30" s="42"/>
      <c r="QJQ30" s="42"/>
      <c r="QJR30" s="43"/>
      <c r="QJS30" s="42"/>
      <c r="QJT30" s="42"/>
      <c r="QJU30" s="42"/>
      <c r="QJV30" s="43"/>
      <c r="QJW30" s="42"/>
      <c r="QJX30" s="42"/>
      <c r="QJY30" s="43"/>
      <c r="QJZ30" s="42"/>
      <c r="QKA30" s="42"/>
      <c r="QKB30" s="42"/>
      <c r="QKC30" s="43"/>
      <c r="QKD30" s="42"/>
      <c r="QKE30" s="42"/>
      <c r="QKF30" s="43"/>
      <c r="QKG30" s="42"/>
      <c r="QKH30" s="42"/>
      <c r="QKI30" s="42"/>
      <c r="QKJ30" s="43"/>
      <c r="QKK30" s="42"/>
      <c r="QKL30" s="42"/>
      <c r="QKM30" s="43"/>
      <c r="QKN30" s="42"/>
      <c r="QKO30" s="42"/>
      <c r="QKP30" s="42"/>
      <c r="QKQ30" s="43"/>
      <c r="QKR30" s="42"/>
      <c r="QKS30" s="42"/>
      <c r="QKT30" s="43"/>
      <c r="QKU30" s="42"/>
      <c r="QKV30" s="42"/>
      <c r="QKW30" s="42"/>
      <c r="QKX30" s="43"/>
      <c r="QKY30" s="42"/>
      <c r="QKZ30" s="42"/>
      <c r="QLA30" s="43"/>
      <c r="QLB30" s="42"/>
      <c r="QLC30" s="42"/>
      <c r="QLD30" s="42"/>
      <c r="QLE30" s="43"/>
      <c r="QLF30" s="42"/>
      <c r="QLG30" s="42"/>
      <c r="QLH30" s="43"/>
      <c r="QLI30" s="42"/>
      <c r="QLJ30" s="42"/>
      <c r="QLK30" s="42"/>
      <c r="QLL30" s="43"/>
      <c r="QLM30" s="42"/>
      <c r="QLN30" s="42"/>
      <c r="QLO30" s="43"/>
      <c r="QLP30" s="42"/>
      <c r="QLQ30" s="42"/>
      <c r="QLR30" s="42"/>
      <c r="QLS30" s="43"/>
      <c r="QLT30" s="42"/>
      <c r="QLU30" s="42"/>
      <c r="QLV30" s="43"/>
      <c r="QLW30" s="42"/>
      <c r="QLX30" s="42"/>
      <c r="QLY30" s="42"/>
      <c r="QLZ30" s="43"/>
      <c r="QMA30" s="42"/>
      <c r="QMB30" s="42"/>
      <c r="QMC30" s="43"/>
      <c r="QMD30" s="42"/>
      <c r="QME30" s="42"/>
      <c r="QMF30" s="42"/>
      <c r="QMG30" s="43"/>
      <c r="QMH30" s="42"/>
      <c r="QMI30" s="42"/>
      <c r="QMJ30" s="43"/>
      <c r="QMK30" s="42"/>
      <c r="QML30" s="42"/>
      <c r="QMM30" s="42"/>
      <c r="QMN30" s="43"/>
      <c r="QMO30" s="42"/>
      <c r="QMP30" s="42"/>
      <c r="QMQ30" s="43"/>
      <c r="QMR30" s="42"/>
      <c r="QMS30" s="42"/>
      <c r="QMT30" s="42"/>
      <c r="QMU30" s="43"/>
      <c r="QMV30" s="42"/>
      <c r="QMW30" s="42"/>
      <c r="QMX30" s="43"/>
      <c r="QMY30" s="42"/>
      <c r="QMZ30" s="42"/>
      <c r="QNA30" s="42"/>
      <c r="QNB30" s="43"/>
      <c r="QNC30" s="42"/>
      <c r="QND30" s="42"/>
      <c r="QNE30" s="43"/>
      <c r="QNF30" s="42"/>
      <c r="QNG30" s="42"/>
      <c r="QNH30" s="42"/>
      <c r="QNI30" s="43"/>
      <c r="QNJ30" s="42"/>
      <c r="QNK30" s="42"/>
      <c r="QNL30" s="43"/>
      <c r="QNM30" s="42"/>
      <c r="QNN30" s="42"/>
      <c r="QNO30" s="42"/>
      <c r="QNP30" s="43"/>
      <c r="QNQ30" s="42"/>
      <c r="QNR30" s="42"/>
      <c r="QNS30" s="43"/>
      <c r="QNT30" s="42"/>
      <c r="QNU30" s="42"/>
      <c r="QNV30" s="42"/>
      <c r="QNW30" s="43"/>
      <c r="QNX30" s="42"/>
      <c r="QNY30" s="42"/>
      <c r="QNZ30" s="43"/>
      <c r="QOA30" s="42"/>
      <c r="QOB30" s="42"/>
      <c r="QOC30" s="42"/>
      <c r="QOD30" s="43"/>
      <c r="QOE30" s="42"/>
      <c r="QOF30" s="42"/>
      <c r="QOG30" s="43"/>
      <c r="QOH30" s="42"/>
      <c r="QOI30" s="42"/>
      <c r="QOJ30" s="42"/>
      <c r="QOK30" s="43"/>
      <c r="QOL30" s="42"/>
      <c r="QOM30" s="42"/>
      <c r="QON30" s="43"/>
      <c r="QOO30" s="42"/>
      <c r="QOP30" s="42"/>
      <c r="QOQ30" s="42"/>
      <c r="QOR30" s="43"/>
      <c r="QOS30" s="42"/>
      <c r="QOT30" s="42"/>
      <c r="QOU30" s="43"/>
      <c r="QOV30" s="42"/>
      <c r="QOW30" s="42"/>
      <c r="QOX30" s="42"/>
      <c r="QOY30" s="43"/>
      <c r="QOZ30" s="42"/>
      <c r="QPA30" s="42"/>
      <c r="QPB30" s="43"/>
      <c r="QPC30" s="42"/>
      <c r="QPD30" s="42"/>
      <c r="QPE30" s="42"/>
      <c r="QPF30" s="43"/>
      <c r="QPG30" s="42"/>
      <c r="QPH30" s="42"/>
      <c r="QPI30" s="43"/>
      <c r="QPJ30" s="42"/>
      <c r="QPK30" s="42"/>
      <c r="QPL30" s="42"/>
      <c r="QPM30" s="43"/>
      <c r="QPN30" s="42"/>
      <c r="QPO30" s="42"/>
      <c r="QPP30" s="43"/>
      <c r="QPQ30" s="42"/>
      <c r="QPR30" s="42"/>
      <c r="QPS30" s="42"/>
      <c r="QPT30" s="43"/>
      <c r="QPU30" s="42"/>
      <c r="QPV30" s="42"/>
      <c r="QPW30" s="43"/>
      <c r="QPX30" s="42"/>
      <c r="QPY30" s="42"/>
      <c r="QPZ30" s="42"/>
      <c r="QQA30" s="43"/>
      <c r="QQB30" s="42"/>
      <c r="QQC30" s="42"/>
      <c r="QQD30" s="43"/>
      <c r="QQE30" s="42"/>
      <c r="QQF30" s="42"/>
      <c r="QQG30" s="42"/>
      <c r="QQH30" s="43"/>
      <c r="QQI30" s="42"/>
      <c r="QQJ30" s="42"/>
      <c r="QQK30" s="43"/>
      <c r="QQL30" s="42"/>
      <c r="QQM30" s="42"/>
      <c r="QQN30" s="42"/>
      <c r="QQO30" s="43"/>
      <c r="QQP30" s="42"/>
      <c r="QQQ30" s="42"/>
      <c r="QQR30" s="43"/>
      <c r="QQS30" s="42"/>
      <c r="QQT30" s="42"/>
      <c r="QQU30" s="42"/>
      <c r="QQV30" s="43"/>
      <c r="QQW30" s="42"/>
      <c r="QQX30" s="42"/>
      <c r="QQY30" s="43"/>
      <c r="QQZ30" s="42"/>
      <c r="QRA30" s="42"/>
      <c r="QRB30" s="42"/>
      <c r="QRC30" s="43"/>
      <c r="QRD30" s="42"/>
      <c r="QRE30" s="42"/>
      <c r="QRF30" s="43"/>
      <c r="QRG30" s="42"/>
      <c r="QRH30" s="42"/>
      <c r="QRI30" s="42"/>
      <c r="QRJ30" s="43"/>
      <c r="QRK30" s="42"/>
      <c r="QRL30" s="42"/>
      <c r="QRM30" s="43"/>
      <c r="QRN30" s="42"/>
      <c r="QRO30" s="42"/>
      <c r="QRP30" s="42"/>
      <c r="QRQ30" s="43"/>
      <c r="QRR30" s="42"/>
      <c r="QRS30" s="42"/>
      <c r="QRT30" s="43"/>
      <c r="QRU30" s="42"/>
      <c r="QRV30" s="42"/>
      <c r="QRW30" s="42"/>
      <c r="QRX30" s="43"/>
      <c r="QRY30" s="42"/>
      <c r="QRZ30" s="42"/>
      <c r="QSA30" s="43"/>
      <c r="QSB30" s="42"/>
      <c r="QSC30" s="42"/>
      <c r="QSD30" s="42"/>
      <c r="QSE30" s="43"/>
      <c r="QSF30" s="42"/>
      <c r="QSG30" s="42"/>
      <c r="QSH30" s="43"/>
      <c r="QSI30" s="42"/>
      <c r="QSJ30" s="42"/>
      <c r="QSK30" s="42"/>
      <c r="QSL30" s="43"/>
      <c r="QSM30" s="42"/>
      <c r="QSN30" s="42"/>
      <c r="QSO30" s="43"/>
      <c r="QSP30" s="42"/>
      <c r="QSQ30" s="42"/>
      <c r="QSR30" s="42"/>
      <c r="QSS30" s="43"/>
      <c r="QST30" s="42"/>
      <c r="QSU30" s="42"/>
      <c r="QSV30" s="43"/>
      <c r="QSW30" s="42"/>
      <c r="QSX30" s="42"/>
      <c r="QSY30" s="42"/>
      <c r="QSZ30" s="43"/>
      <c r="QTA30" s="42"/>
      <c r="QTB30" s="42"/>
      <c r="QTC30" s="43"/>
      <c r="QTD30" s="42"/>
      <c r="QTE30" s="42"/>
      <c r="QTF30" s="42"/>
      <c r="QTG30" s="43"/>
      <c r="QTH30" s="42"/>
      <c r="QTI30" s="42"/>
      <c r="QTJ30" s="43"/>
      <c r="QTK30" s="42"/>
      <c r="QTL30" s="42"/>
      <c r="QTM30" s="42"/>
      <c r="QTN30" s="43"/>
      <c r="QTO30" s="42"/>
      <c r="QTP30" s="42"/>
      <c r="QTQ30" s="43"/>
      <c r="QTR30" s="42"/>
      <c r="QTS30" s="42"/>
      <c r="QTT30" s="42"/>
      <c r="QTU30" s="43"/>
      <c r="QTV30" s="42"/>
      <c r="QTW30" s="42"/>
      <c r="QTX30" s="43"/>
      <c r="QTY30" s="42"/>
      <c r="QTZ30" s="42"/>
      <c r="QUA30" s="42"/>
      <c r="QUB30" s="43"/>
      <c r="QUC30" s="42"/>
      <c r="QUD30" s="42"/>
      <c r="QUE30" s="43"/>
      <c r="QUF30" s="42"/>
      <c r="QUG30" s="42"/>
      <c r="QUH30" s="42"/>
      <c r="QUI30" s="43"/>
      <c r="QUJ30" s="42"/>
      <c r="QUK30" s="42"/>
      <c r="QUL30" s="43"/>
      <c r="QUM30" s="42"/>
      <c r="QUN30" s="42"/>
      <c r="QUO30" s="42"/>
      <c r="QUP30" s="43"/>
      <c r="QUQ30" s="42"/>
      <c r="QUR30" s="42"/>
      <c r="QUS30" s="43"/>
      <c r="QUT30" s="42"/>
      <c r="QUU30" s="42"/>
      <c r="QUV30" s="42"/>
      <c r="QUW30" s="43"/>
      <c r="QUX30" s="42"/>
      <c r="QUY30" s="42"/>
      <c r="QUZ30" s="43"/>
      <c r="QVA30" s="42"/>
      <c r="QVB30" s="42"/>
      <c r="QVC30" s="42"/>
      <c r="QVD30" s="43"/>
      <c r="QVE30" s="42"/>
      <c r="QVF30" s="42"/>
      <c r="QVG30" s="43"/>
      <c r="QVH30" s="42"/>
      <c r="QVI30" s="42"/>
      <c r="QVJ30" s="42"/>
      <c r="QVK30" s="43"/>
      <c r="QVL30" s="42"/>
      <c r="QVM30" s="42"/>
      <c r="QVN30" s="43"/>
      <c r="QVO30" s="42"/>
      <c r="QVP30" s="42"/>
      <c r="QVQ30" s="42"/>
      <c r="QVR30" s="43"/>
      <c r="QVS30" s="42"/>
      <c r="QVT30" s="42"/>
      <c r="QVU30" s="43"/>
      <c r="QVV30" s="42"/>
      <c r="QVW30" s="42"/>
      <c r="QVX30" s="42"/>
      <c r="QVY30" s="43"/>
      <c r="QVZ30" s="42"/>
      <c r="QWA30" s="42"/>
      <c r="QWB30" s="43"/>
      <c r="QWC30" s="42"/>
      <c r="QWD30" s="42"/>
      <c r="QWE30" s="42"/>
      <c r="QWF30" s="43"/>
      <c r="QWG30" s="42"/>
      <c r="QWH30" s="42"/>
      <c r="QWI30" s="43"/>
      <c r="QWJ30" s="42"/>
      <c r="QWK30" s="42"/>
      <c r="QWL30" s="42"/>
      <c r="QWM30" s="43"/>
      <c r="QWN30" s="42"/>
      <c r="QWO30" s="42"/>
      <c r="QWP30" s="43"/>
      <c r="QWQ30" s="42"/>
      <c r="QWR30" s="42"/>
      <c r="QWS30" s="42"/>
      <c r="QWT30" s="43"/>
      <c r="QWU30" s="42"/>
      <c r="QWV30" s="42"/>
      <c r="QWW30" s="43"/>
      <c r="QWX30" s="42"/>
      <c r="QWY30" s="42"/>
      <c r="QWZ30" s="42"/>
      <c r="QXA30" s="43"/>
      <c r="QXB30" s="42"/>
      <c r="QXC30" s="42"/>
      <c r="QXD30" s="43"/>
      <c r="QXE30" s="42"/>
      <c r="QXF30" s="42"/>
      <c r="QXG30" s="42"/>
      <c r="QXH30" s="43"/>
      <c r="QXI30" s="42"/>
      <c r="QXJ30" s="42"/>
      <c r="QXK30" s="43"/>
      <c r="QXL30" s="42"/>
      <c r="QXM30" s="42"/>
      <c r="QXN30" s="42"/>
      <c r="QXO30" s="43"/>
      <c r="QXP30" s="42"/>
      <c r="QXQ30" s="42"/>
      <c r="QXR30" s="43"/>
      <c r="QXS30" s="42"/>
      <c r="QXT30" s="42"/>
      <c r="QXU30" s="42"/>
      <c r="QXV30" s="43"/>
      <c r="QXW30" s="42"/>
      <c r="QXX30" s="42"/>
      <c r="QXY30" s="43"/>
      <c r="QXZ30" s="42"/>
      <c r="QYA30" s="42"/>
      <c r="QYB30" s="42"/>
      <c r="QYC30" s="43"/>
      <c r="QYD30" s="42"/>
      <c r="QYE30" s="42"/>
      <c r="QYF30" s="43"/>
      <c r="QYG30" s="42"/>
      <c r="QYH30" s="42"/>
      <c r="QYI30" s="42"/>
      <c r="QYJ30" s="43"/>
      <c r="QYK30" s="42"/>
      <c r="QYL30" s="42"/>
      <c r="QYM30" s="43"/>
      <c r="QYN30" s="42"/>
      <c r="QYO30" s="42"/>
      <c r="QYP30" s="42"/>
      <c r="QYQ30" s="43"/>
      <c r="QYR30" s="42"/>
      <c r="QYS30" s="42"/>
      <c r="QYT30" s="43"/>
      <c r="QYU30" s="42"/>
      <c r="QYV30" s="42"/>
      <c r="QYW30" s="42"/>
      <c r="QYX30" s="43"/>
      <c r="QYY30" s="42"/>
      <c r="QYZ30" s="42"/>
      <c r="QZA30" s="43"/>
      <c r="QZB30" s="42"/>
      <c r="QZC30" s="42"/>
      <c r="QZD30" s="42"/>
      <c r="QZE30" s="43"/>
      <c r="QZF30" s="42"/>
      <c r="QZG30" s="42"/>
      <c r="QZH30" s="43"/>
      <c r="QZI30" s="42"/>
      <c r="QZJ30" s="42"/>
      <c r="QZK30" s="42"/>
      <c r="QZL30" s="43"/>
      <c r="QZM30" s="42"/>
      <c r="QZN30" s="42"/>
      <c r="QZO30" s="43"/>
      <c r="QZP30" s="42"/>
      <c r="QZQ30" s="42"/>
      <c r="QZR30" s="42"/>
      <c r="QZS30" s="43"/>
      <c r="QZT30" s="42"/>
      <c r="QZU30" s="42"/>
      <c r="QZV30" s="43"/>
      <c r="QZW30" s="42"/>
      <c r="QZX30" s="42"/>
      <c r="QZY30" s="42"/>
      <c r="QZZ30" s="43"/>
      <c r="RAA30" s="42"/>
      <c r="RAB30" s="42"/>
      <c r="RAC30" s="43"/>
      <c r="RAD30" s="42"/>
      <c r="RAE30" s="42"/>
      <c r="RAF30" s="42"/>
      <c r="RAG30" s="43"/>
      <c r="RAH30" s="42"/>
      <c r="RAI30" s="42"/>
      <c r="RAJ30" s="43"/>
      <c r="RAK30" s="42"/>
      <c r="RAL30" s="42"/>
      <c r="RAM30" s="42"/>
      <c r="RAN30" s="43"/>
      <c r="RAO30" s="42"/>
      <c r="RAP30" s="42"/>
      <c r="RAQ30" s="43"/>
      <c r="RAR30" s="42"/>
      <c r="RAS30" s="42"/>
      <c r="RAT30" s="42"/>
      <c r="RAU30" s="43"/>
      <c r="RAV30" s="42"/>
      <c r="RAW30" s="42"/>
      <c r="RAX30" s="43"/>
      <c r="RAY30" s="42"/>
      <c r="RAZ30" s="42"/>
      <c r="RBA30" s="42"/>
      <c r="RBB30" s="43"/>
      <c r="RBC30" s="42"/>
      <c r="RBD30" s="42"/>
      <c r="RBE30" s="43"/>
      <c r="RBF30" s="42"/>
      <c r="RBG30" s="42"/>
      <c r="RBH30" s="42"/>
      <c r="RBI30" s="43"/>
      <c r="RBJ30" s="42"/>
      <c r="RBK30" s="42"/>
      <c r="RBL30" s="43"/>
      <c r="RBM30" s="42"/>
      <c r="RBN30" s="42"/>
      <c r="RBO30" s="42"/>
      <c r="RBP30" s="43"/>
      <c r="RBQ30" s="42"/>
      <c r="RBR30" s="42"/>
      <c r="RBS30" s="43"/>
      <c r="RBT30" s="42"/>
      <c r="RBU30" s="42"/>
      <c r="RBV30" s="42"/>
      <c r="RBW30" s="43"/>
      <c r="RBX30" s="42"/>
      <c r="RBY30" s="42"/>
      <c r="RBZ30" s="43"/>
      <c r="RCA30" s="42"/>
      <c r="RCB30" s="42"/>
      <c r="RCC30" s="42"/>
      <c r="RCD30" s="43"/>
      <c r="RCE30" s="42"/>
      <c r="RCF30" s="42"/>
      <c r="RCG30" s="43"/>
      <c r="RCH30" s="42"/>
      <c r="RCI30" s="42"/>
      <c r="RCJ30" s="42"/>
      <c r="RCK30" s="43"/>
      <c r="RCL30" s="42"/>
      <c r="RCM30" s="42"/>
      <c r="RCN30" s="43"/>
      <c r="RCO30" s="42"/>
      <c r="RCP30" s="42"/>
      <c r="RCQ30" s="42"/>
      <c r="RCR30" s="43"/>
      <c r="RCS30" s="42"/>
      <c r="RCT30" s="42"/>
      <c r="RCU30" s="43"/>
      <c r="RCV30" s="42"/>
      <c r="RCW30" s="42"/>
      <c r="RCX30" s="42"/>
      <c r="RCY30" s="43"/>
      <c r="RCZ30" s="42"/>
      <c r="RDA30" s="42"/>
      <c r="RDB30" s="43"/>
      <c r="RDC30" s="42"/>
      <c r="RDD30" s="42"/>
      <c r="RDE30" s="42"/>
      <c r="RDF30" s="43"/>
      <c r="RDG30" s="42"/>
      <c r="RDH30" s="42"/>
      <c r="RDI30" s="43"/>
      <c r="RDJ30" s="42"/>
      <c r="RDK30" s="42"/>
      <c r="RDL30" s="42"/>
      <c r="RDM30" s="43"/>
      <c r="RDN30" s="42"/>
      <c r="RDO30" s="42"/>
      <c r="RDP30" s="43"/>
      <c r="RDQ30" s="42"/>
      <c r="RDR30" s="42"/>
      <c r="RDS30" s="42"/>
      <c r="RDT30" s="43"/>
      <c r="RDU30" s="42"/>
      <c r="RDV30" s="42"/>
      <c r="RDW30" s="43"/>
      <c r="RDX30" s="42"/>
      <c r="RDY30" s="42"/>
      <c r="RDZ30" s="42"/>
      <c r="REA30" s="43"/>
      <c r="REB30" s="42"/>
      <c r="REC30" s="42"/>
      <c r="RED30" s="43"/>
      <c r="REE30" s="42"/>
      <c r="REF30" s="42"/>
      <c r="REG30" s="42"/>
      <c r="REH30" s="43"/>
      <c r="REI30" s="42"/>
      <c r="REJ30" s="42"/>
      <c r="REK30" s="43"/>
      <c r="REL30" s="42"/>
      <c r="REM30" s="42"/>
      <c r="REN30" s="42"/>
      <c r="REO30" s="43"/>
      <c r="REP30" s="42"/>
      <c r="REQ30" s="42"/>
      <c r="RER30" s="43"/>
      <c r="RES30" s="42"/>
      <c r="RET30" s="42"/>
      <c r="REU30" s="42"/>
      <c r="REV30" s="43"/>
      <c r="REW30" s="42"/>
      <c r="REX30" s="42"/>
      <c r="REY30" s="43"/>
      <c r="REZ30" s="42"/>
      <c r="RFA30" s="42"/>
      <c r="RFB30" s="42"/>
      <c r="RFC30" s="43"/>
      <c r="RFD30" s="42"/>
      <c r="RFE30" s="42"/>
      <c r="RFF30" s="43"/>
      <c r="RFG30" s="42"/>
      <c r="RFH30" s="42"/>
      <c r="RFI30" s="42"/>
      <c r="RFJ30" s="43"/>
      <c r="RFK30" s="42"/>
      <c r="RFL30" s="42"/>
      <c r="RFM30" s="43"/>
      <c r="RFN30" s="42"/>
      <c r="RFO30" s="42"/>
      <c r="RFP30" s="42"/>
      <c r="RFQ30" s="43"/>
      <c r="RFR30" s="42"/>
      <c r="RFS30" s="42"/>
      <c r="RFT30" s="43"/>
      <c r="RFU30" s="42"/>
      <c r="RFV30" s="42"/>
      <c r="RFW30" s="42"/>
      <c r="RFX30" s="43"/>
      <c r="RFY30" s="42"/>
      <c r="RFZ30" s="42"/>
      <c r="RGA30" s="43"/>
      <c r="RGB30" s="42"/>
      <c r="RGC30" s="42"/>
      <c r="RGD30" s="42"/>
      <c r="RGE30" s="43"/>
      <c r="RGF30" s="42"/>
      <c r="RGG30" s="42"/>
      <c r="RGH30" s="43"/>
      <c r="RGI30" s="42"/>
      <c r="RGJ30" s="42"/>
      <c r="RGK30" s="42"/>
      <c r="RGL30" s="43"/>
      <c r="RGM30" s="42"/>
      <c r="RGN30" s="42"/>
      <c r="RGO30" s="43"/>
      <c r="RGP30" s="42"/>
      <c r="RGQ30" s="42"/>
      <c r="RGR30" s="42"/>
      <c r="RGS30" s="43"/>
      <c r="RGT30" s="42"/>
      <c r="RGU30" s="42"/>
      <c r="RGV30" s="43"/>
      <c r="RGW30" s="42"/>
      <c r="RGX30" s="42"/>
      <c r="RGY30" s="42"/>
      <c r="RGZ30" s="43"/>
      <c r="RHA30" s="42"/>
      <c r="RHB30" s="42"/>
      <c r="RHC30" s="43"/>
      <c r="RHD30" s="42"/>
      <c r="RHE30" s="42"/>
      <c r="RHF30" s="42"/>
      <c r="RHG30" s="43"/>
      <c r="RHH30" s="42"/>
      <c r="RHI30" s="42"/>
      <c r="RHJ30" s="43"/>
      <c r="RHK30" s="42"/>
      <c r="RHL30" s="42"/>
      <c r="RHM30" s="42"/>
      <c r="RHN30" s="43"/>
      <c r="RHO30" s="42"/>
      <c r="RHP30" s="42"/>
      <c r="RHQ30" s="43"/>
      <c r="RHR30" s="42"/>
      <c r="RHS30" s="42"/>
      <c r="RHT30" s="42"/>
      <c r="RHU30" s="43"/>
      <c r="RHV30" s="42"/>
      <c r="RHW30" s="42"/>
      <c r="RHX30" s="43"/>
      <c r="RHY30" s="42"/>
      <c r="RHZ30" s="42"/>
      <c r="RIA30" s="42"/>
      <c r="RIB30" s="43"/>
      <c r="RIC30" s="42"/>
      <c r="RID30" s="42"/>
      <c r="RIE30" s="43"/>
      <c r="RIF30" s="42"/>
      <c r="RIG30" s="42"/>
      <c r="RIH30" s="42"/>
      <c r="RII30" s="43"/>
      <c r="RIJ30" s="42"/>
      <c r="RIK30" s="42"/>
      <c r="RIL30" s="43"/>
      <c r="RIM30" s="42"/>
      <c r="RIN30" s="42"/>
      <c r="RIO30" s="42"/>
      <c r="RIP30" s="43"/>
      <c r="RIQ30" s="42"/>
      <c r="RIR30" s="42"/>
      <c r="RIS30" s="43"/>
      <c r="RIT30" s="42"/>
      <c r="RIU30" s="42"/>
      <c r="RIV30" s="42"/>
      <c r="RIW30" s="43"/>
      <c r="RIX30" s="42"/>
      <c r="RIY30" s="42"/>
      <c r="RIZ30" s="43"/>
      <c r="RJA30" s="42"/>
      <c r="RJB30" s="42"/>
      <c r="RJC30" s="42"/>
      <c r="RJD30" s="43"/>
      <c r="RJE30" s="42"/>
      <c r="RJF30" s="42"/>
      <c r="RJG30" s="43"/>
      <c r="RJH30" s="42"/>
      <c r="RJI30" s="42"/>
      <c r="RJJ30" s="42"/>
      <c r="RJK30" s="43"/>
      <c r="RJL30" s="42"/>
      <c r="RJM30" s="42"/>
      <c r="RJN30" s="43"/>
      <c r="RJO30" s="42"/>
      <c r="RJP30" s="42"/>
      <c r="RJQ30" s="42"/>
      <c r="RJR30" s="43"/>
      <c r="RJS30" s="42"/>
      <c r="RJT30" s="42"/>
      <c r="RJU30" s="43"/>
      <c r="RJV30" s="42"/>
      <c r="RJW30" s="42"/>
      <c r="RJX30" s="42"/>
      <c r="RJY30" s="43"/>
      <c r="RJZ30" s="42"/>
      <c r="RKA30" s="42"/>
      <c r="RKB30" s="43"/>
      <c r="RKC30" s="42"/>
      <c r="RKD30" s="42"/>
      <c r="RKE30" s="42"/>
      <c r="RKF30" s="43"/>
      <c r="RKG30" s="42"/>
      <c r="RKH30" s="42"/>
      <c r="RKI30" s="43"/>
      <c r="RKJ30" s="42"/>
      <c r="RKK30" s="42"/>
      <c r="RKL30" s="42"/>
      <c r="RKM30" s="43"/>
      <c r="RKN30" s="42"/>
      <c r="RKO30" s="42"/>
      <c r="RKP30" s="43"/>
      <c r="RKQ30" s="42"/>
      <c r="RKR30" s="42"/>
      <c r="RKS30" s="42"/>
      <c r="RKT30" s="43"/>
      <c r="RKU30" s="42"/>
      <c r="RKV30" s="42"/>
      <c r="RKW30" s="43"/>
      <c r="RKX30" s="42"/>
      <c r="RKY30" s="42"/>
      <c r="RKZ30" s="42"/>
      <c r="RLA30" s="43"/>
      <c r="RLB30" s="42"/>
      <c r="RLC30" s="42"/>
      <c r="RLD30" s="43"/>
      <c r="RLE30" s="42"/>
      <c r="RLF30" s="42"/>
      <c r="RLG30" s="42"/>
      <c r="RLH30" s="43"/>
      <c r="RLI30" s="42"/>
      <c r="RLJ30" s="42"/>
      <c r="RLK30" s="43"/>
      <c r="RLL30" s="42"/>
      <c r="RLM30" s="42"/>
      <c r="RLN30" s="42"/>
      <c r="RLO30" s="43"/>
      <c r="RLP30" s="42"/>
      <c r="RLQ30" s="42"/>
      <c r="RLR30" s="43"/>
      <c r="RLS30" s="42"/>
      <c r="RLT30" s="42"/>
      <c r="RLU30" s="42"/>
      <c r="RLV30" s="43"/>
      <c r="RLW30" s="42"/>
      <c r="RLX30" s="42"/>
      <c r="RLY30" s="43"/>
      <c r="RLZ30" s="42"/>
      <c r="RMA30" s="42"/>
      <c r="RMB30" s="42"/>
      <c r="RMC30" s="43"/>
      <c r="RMD30" s="42"/>
      <c r="RME30" s="42"/>
      <c r="RMF30" s="43"/>
      <c r="RMG30" s="42"/>
      <c r="RMH30" s="42"/>
      <c r="RMI30" s="42"/>
      <c r="RMJ30" s="43"/>
      <c r="RMK30" s="42"/>
      <c r="RML30" s="42"/>
      <c r="RMM30" s="43"/>
      <c r="RMN30" s="42"/>
      <c r="RMO30" s="42"/>
      <c r="RMP30" s="42"/>
      <c r="RMQ30" s="43"/>
      <c r="RMR30" s="42"/>
      <c r="RMS30" s="42"/>
      <c r="RMT30" s="43"/>
      <c r="RMU30" s="42"/>
      <c r="RMV30" s="42"/>
      <c r="RMW30" s="42"/>
      <c r="RMX30" s="43"/>
      <c r="RMY30" s="42"/>
      <c r="RMZ30" s="42"/>
      <c r="RNA30" s="43"/>
      <c r="RNB30" s="42"/>
      <c r="RNC30" s="42"/>
      <c r="RND30" s="42"/>
      <c r="RNE30" s="43"/>
      <c r="RNF30" s="42"/>
      <c r="RNG30" s="42"/>
      <c r="RNH30" s="43"/>
      <c r="RNI30" s="42"/>
      <c r="RNJ30" s="42"/>
      <c r="RNK30" s="42"/>
      <c r="RNL30" s="43"/>
      <c r="RNM30" s="42"/>
      <c r="RNN30" s="42"/>
      <c r="RNO30" s="43"/>
      <c r="RNP30" s="42"/>
      <c r="RNQ30" s="42"/>
      <c r="RNR30" s="42"/>
      <c r="RNS30" s="43"/>
      <c r="RNT30" s="42"/>
      <c r="RNU30" s="42"/>
      <c r="RNV30" s="43"/>
      <c r="RNW30" s="42"/>
      <c r="RNX30" s="42"/>
      <c r="RNY30" s="42"/>
      <c r="RNZ30" s="43"/>
      <c r="ROA30" s="42"/>
      <c r="ROB30" s="42"/>
      <c r="ROC30" s="43"/>
      <c r="ROD30" s="42"/>
      <c r="ROE30" s="42"/>
      <c r="ROF30" s="42"/>
      <c r="ROG30" s="43"/>
      <c r="ROH30" s="42"/>
      <c r="ROI30" s="42"/>
      <c r="ROJ30" s="43"/>
      <c r="ROK30" s="42"/>
      <c r="ROL30" s="42"/>
      <c r="ROM30" s="42"/>
      <c r="RON30" s="43"/>
      <c r="ROO30" s="42"/>
      <c r="ROP30" s="42"/>
      <c r="ROQ30" s="43"/>
      <c r="ROR30" s="42"/>
      <c r="ROS30" s="42"/>
      <c r="ROT30" s="42"/>
      <c r="ROU30" s="43"/>
      <c r="ROV30" s="42"/>
      <c r="ROW30" s="42"/>
      <c r="ROX30" s="43"/>
      <c r="ROY30" s="42"/>
      <c r="ROZ30" s="42"/>
      <c r="RPA30" s="42"/>
      <c r="RPB30" s="43"/>
      <c r="RPC30" s="42"/>
      <c r="RPD30" s="42"/>
      <c r="RPE30" s="43"/>
      <c r="RPF30" s="42"/>
      <c r="RPG30" s="42"/>
      <c r="RPH30" s="42"/>
      <c r="RPI30" s="43"/>
      <c r="RPJ30" s="42"/>
      <c r="RPK30" s="42"/>
      <c r="RPL30" s="43"/>
      <c r="RPM30" s="42"/>
      <c r="RPN30" s="42"/>
      <c r="RPO30" s="42"/>
      <c r="RPP30" s="43"/>
      <c r="RPQ30" s="42"/>
      <c r="RPR30" s="42"/>
      <c r="RPS30" s="43"/>
      <c r="RPT30" s="42"/>
      <c r="RPU30" s="42"/>
      <c r="RPV30" s="42"/>
      <c r="RPW30" s="43"/>
      <c r="RPX30" s="42"/>
      <c r="RPY30" s="42"/>
      <c r="RPZ30" s="43"/>
      <c r="RQA30" s="42"/>
      <c r="RQB30" s="42"/>
      <c r="RQC30" s="42"/>
      <c r="RQD30" s="43"/>
      <c r="RQE30" s="42"/>
      <c r="RQF30" s="42"/>
      <c r="RQG30" s="43"/>
      <c r="RQH30" s="42"/>
      <c r="RQI30" s="42"/>
      <c r="RQJ30" s="42"/>
      <c r="RQK30" s="43"/>
      <c r="RQL30" s="42"/>
      <c r="RQM30" s="42"/>
      <c r="RQN30" s="43"/>
      <c r="RQO30" s="42"/>
      <c r="RQP30" s="42"/>
      <c r="RQQ30" s="42"/>
      <c r="RQR30" s="43"/>
      <c r="RQS30" s="42"/>
      <c r="RQT30" s="42"/>
      <c r="RQU30" s="43"/>
      <c r="RQV30" s="42"/>
      <c r="RQW30" s="42"/>
      <c r="RQX30" s="42"/>
      <c r="RQY30" s="43"/>
      <c r="RQZ30" s="42"/>
      <c r="RRA30" s="42"/>
      <c r="RRB30" s="43"/>
      <c r="RRC30" s="42"/>
      <c r="RRD30" s="42"/>
      <c r="RRE30" s="42"/>
      <c r="RRF30" s="43"/>
      <c r="RRG30" s="42"/>
      <c r="RRH30" s="42"/>
      <c r="RRI30" s="43"/>
      <c r="RRJ30" s="42"/>
      <c r="RRK30" s="42"/>
      <c r="RRL30" s="42"/>
      <c r="RRM30" s="43"/>
      <c r="RRN30" s="42"/>
      <c r="RRO30" s="42"/>
      <c r="RRP30" s="43"/>
      <c r="RRQ30" s="42"/>
      <c r="RRR30" s="42"/>
      <c r="RRS30" s="42"/>
      <c r="RRT30" s="43"/>
      <c r="RRU30" s="42"/>
      <c r="RRV30" s="42"/>
      <c r="RRW30" s="43"/>
      <c r="RRX30" s="42"/>
      <c r="RRY30" s="42"/>
      <c r="RRZ30" s="42"/>
      <c r="RSA30" s="43"/>
      <c r="RSB30" s="42"/>
      <c r="RSC30" s="42"/>
      <c r="RSD30" s="43"/>
      <c r="RSE30" s="42"/>
      <c r="RSF30" s="42"/>
      <c r="RSG30" s="42"/>
      <c r="RSH30" s="43"/>
      <c r="RSI30" s="42"/>
      <c r="RSJ30" s="42"/>
      <c r="RSK30" s="43"/>
      <c r="RSL30" s="42"/>
      <c r="RSM30" s="42"/>
      <c r="RSN30" s="42"/>
      <c r="RSO30" s="43"/>
      <c r="RSP30" s="42"/>
      <c r="RSQ30" s="42"/>
      <c r="RSR30" s="43"/>
      <c r="RSS30" s="42"/>
      <c r="RST30" s="42"/>
      <c r="RSU30" s="42"/>
      <c r="RSV30" s="43"/>
      <c r="RSW30" s="42"/>
      <c r="RSX30" s="42"/>
      <c r="RSY30" s="43"/>
      <c r="RSZ30" s="42"/>
      <c r="RTA30" s="42"/>
      <c r="RTB30" s="42"/>
      <c r="RTC30" s="43"/>
      <c r="RTD30" s="42"/>
      <c r="RTE30" s="42"/>
      <c r="RTF30" s="43"/>
      <c r="RTG30" s="42"/>
      <c r="RTH30" s="42"/>
      <c r="RTI30" s="42"/>
      <c r="RTJ30" s="43"/>
      <c r="RTK30" s="42"/>
      <c r="RTL30" s="42"/>
      <c r="RTM30" s="43"/>
      <c r="RTN30" s="42"/>
      <c r="RTO30" s="42"/>
      <c r="RTP30" s="42"/>
      <c r="RTQ30" s="43"/>
      <c r="RTR30" s="42"/>
      <c r="RTS30" s="42"/>
      <c r="RTT30" s="43"/>
      <c r="RTU30" s="42"/>
      <c r="RTV30" s="42"/>
      <c r="RTW30" s="42"/>
      <c r="RTX30" s="43"/>
      <c r="RTY30" s="42"/>
      <c r="RTZ30" s="42"/>
      <c r="RUA30" s="43"/>
      <c r="RUB30" s="42"/>
      <c r="RUC30" s="42"/>
      <c r="RUD30" s="42"/>
      <c r="RUE30" s="43"/>
      <c r="RUF30" s="42"/>
      <c r="RUG30" s="42"/>
      <c r="RUH30" s="43"/>
      <c r="RUI30" s="42"/>
      <c r="RUJ30" s="42"/>
      <c r="RUK30" s="42"/>
      <c r="RUL30" s="43"/>
      <c r="RUM30" s="42"/>
      <c r="RUN30" s="42"/>
      <c r="RUO30" s="43"/>
      <c r="RUP30" s="42"/>
      <c r="RUQ30" s="42"/>
      <c r="RUR30" s="42"/>
      <c r="RUS30" s="43"/>
      <c r="RUT30" s="42"/>
      <c r="RUU30" s="42"/>
      <c r="RUV30" s="43"/>
      <c r="RUW30" s="42"/>
      <c r="RUX30" s="42"/>
      <c r="RUY30" s="42"/>
      <c r="RUZ30" s="43"/>
      <c r="RVA30" s="42"/>
      <c r="RVB30" s="42"/>
      <c r="RVC30" s="43"/>
      <c r="RVD30" s="42"/>
      <c r="RVE30" s="42"/>
      <c r="RVF30" s="42"/>
      <c r="RVG30" s="43"/>
      <c r="RVH30" s="42"/>
      <c r="RVI30" s="42"/>
      <c r="RVJ30" s="43"/>
      <c r="RVK30" s="42"/>
      <c r="RVL30" s="42"/>
      <c r="RVM30" s="42"/>
      <c r="RVN30" s="43"/>
      <c r="RVO30" s="42"/>
      <c r="RVP30" s="42"/>
      <c r="RVQ30" s="43"/>
      <c r="RVR30" s="42"/>
      <c r="RVS30" s="42"/>
      <c r="RVT30" s="42"/>
      <c r="RVU30" s="43"/>
      <c r="RVV30" s="42"/>
      <c r="RVW30" s="42"/>
      <c r="RVX30" s="43"/>
      <c r="RVY30" s="42"/>
      <c r="RVZ30" s="42"/>
      <c r="RWA30" s="42"/>
      <c r="RWB30" s="43"/>
      <c r="RWC30" s="42"/>
      <c r="RWD30" s="42"/>
      <c r="RWE30" s="43"/>
      <c r="RWF30" s="42"/>
      <c r="RWG30" s="42"/>
      <c r="RWH30" s="42"/>
      <c r="RWI30" s="43"/>
      <c r="RWJ30" s="42"/>
      <c r="RWK30" s="42"/>
      <c r="RWL30" s="43"/>
      <c r="RWM30" s="42"/>
      <c r="RWN30" s="42"/>
      <c r="RWO30" s="42"/>
      <c r="RWP30" s="43"/>
      <c r="RWQ30" s="42"/>
      <c r="RWR30" s="42"/>
      <c r="RWS30" s="43"/>
      <c r="RWT30" s="42"/>
      <c r="RWU30" s="42"/>
      <c r="RWV30" s="42"/>
      <c r="RWW30" s="43"/>
      <c r="RWX30" s="42"/>
      <c r="RWY30" s="42"/>
      <c r="RWZ30" s="43"/>
      <c r="RXA30" s="42"/>
      <c r="RXB30" s="42"/>
      <c r="RXC30" s="42"/>
      <c r="RXD30" s="43"/>
      <c r="RXE30" s="42"/>
      <c r="RXF30" s="42"/>
      <c r="RXG30" s="43"/>
      <c r="RXH30" s="42"/>
      <c r="RXI30" s="42"/>
      <c r="RXJ30" s="42"/>
      <c r="RXK30" s="43"/>
      <c r="RXL30" s="42"/>
      <c r="RXM30" s="42"/>
      <c r="RXN30" s="43"/>
      <c r="RXO30" s="42"/>
      <c r="RXP30" s="42"/>
      <c r="RXQ30" s="42"/>
      <c r="RXR30" s="43"/>
      <c r="RXS30" s="42"/>
      <c r="RXT30" s="42"/>
      <c r="RXU30" s="43"/>
      <c r="RXV30" s="42"/>
      <c r="RXW30" s="42"/>
      <c r="RXX30" s="42"/>
      <c r="RXY30" s="43"/>
      <c r="RXZ30" s="42"/>
      <c r="RYA30" s="42"/>
      <c r="RYB30" s="43"/>
      <c r="RYC30" s="42"/>
      <c r="RYD30" s="42"/>
      <c r="RYE30" s="42"/>
      <c r="RYF30" s="43"/>
      <c r="RYG30" s="42"/>
      <c r="RYH30" s="42"/>
      <c r="RYI30" s="43"/>
      <c r="RYJ30" s="42"/>
      <c r="RYK30" s="42"/>
      <c r="RYL30" s="42"/>
      <c r="RYM30" s="43"/>
      <c r="RYN30" s="42"/>
      <c r="RYO30" s="42"/>
      <c r="RYP30" s="43"/>
      <c r="RYQ30" s="42"/>
      <c r="RYR30" s="42"/>
      <c r="RYS30" s="42"/>
      <c r="RYT30" s="43"/>
      <c r="RYU30" s="42"/>
      <c r="RYV30" s="42"/>
      <c r="RYW30" s="43"/>
      <c r="RYX30" s="42"/>
      <c r="RYY30" s="42"/>
      <c r="RYZ30" s="42"/>
      <c r="RZA30" s="43"/>
      <c r="RZB30" s="42"/>
      <c r="RZC30" s="42"/>
      <c r="RZD30" s="43"/>
      <c r="RZE30" s="42"/>
      <c r="RZF30" s="42"/>
      <c r="RZG30" s="42"/>
      <c r="RZH30" s="43"/>
      <c r="RZI30" s="42"/>
      <c r="RZJ30" s="42"/>
      <c r="RZK30" s="43"/>
      <c r="RZL30" s="42"/>
      <c r="RZM30" s="42"/>
      <c r="RZN30" s="42"/>
      <c r="RZO30" s="43"/>
      <c r="RZP30" s="42"/>
      <c r="RZQ30" s="42"/>
      <c r="RZR30" s="43"/>
      <c r="RZS30" s="42"/>
      <c r="RZT30" s="42"/>
      <c r="RZU30" s="42"/>
      <c r="RZV30" s="43"/>
      <c r="RZW30" s="42"/>
      <c r="RZX30" s="42"/>
      <c r="RZY30" s="43"/>
      <c r="RZZ30" s="42"/>
      <c r="SAA30" s="42"/>
      <c r="SAB30" s="42"/>
      <c r="SAC30" s="43"/>
      <c r="SAD30" s="42"/>
      <c r="SAE30" s="42"/>
      <c r="SAF30" s="43"/>
      <c r="SAG30" s="42"/>
      <c r="SAH30" s="42"/>
      <c r="SAI30" s="42"/>
      <c r="SAJ30" s="43"/>
      <c r="SAK30" s="42"/>
      <c r="SAL30" s="42"/>
      <c r="SAM30" s="43"/>
      <c r="SAN30" s="42"/>
      <c r="SAO30" s="42"/>
      <c r="SAP30" s="42"/>
      <c r="SAQ30" s="43"/>
      <c r="SAR30" s="42"/>
      <c r="SAS30" s="42"/>
      <c r="SAT30" s="43"/>
      <c r="SAU30" s="42"/>
      <c r="SAV30" s="42"/>
      <c r="SAW30" s="42"/>
      <c r="SAX30" s="43"/>
      <c r="SAY30" s="42"/>
      <c r="SAZ30" s="42"/>
      <c r="SBA30" s="43"/>
      <c r="SBB30" s="42"/>
      <c r="SBC30" s="42"/>
      <c r="SBD30" s="42"/>
      <c r="SBE30" s="43"/>
      <c r="SBF30" s="42"/>
      <c r="SBG30" s="42"/>
      <c r="SBH30" s="43"/>
      <c r="SBI30" s="42"/>
      <c r="SBJ30" s="42"/>
      <c r="SBK30" s="42"/>
      <c r="SBL30" s="43"/>
      <c r="SBM30" s="42"/>
      <c r="SBN30" s="42"/>
      <c r="SBO30" s="43"/>
      <c r="SBP30" s="42"/>
      <c r="SBQ30" s="42"/>
      <c r="SBR30" s="42"/>
      <c r="SBS30" s="43"/>
      <c r="SBT30" s="42"/>
      <c r="SBU30" s="42"/>
      <c r="SBV30" s="43"/>
      <c r="SBW30" s="42"/>
      <c r="SBX30" s="42"/>
      <c r="SBY30" s="42"/>
      <c r="SBZ30" s="43"/>
      <c r="SCA30" s="42"/>
      <c r="SCB30" s="42"/>
      <c r="SCC30" s="43"/>
      <c r="SCD30" s="42"/>
      <c r="SCE30" s="42"/>
      <c r="SCF30" s="42"/>
      <c r="SCG30" s="43"/>
      <c r="SCH30" s="42"/>
      <c r="SCI30" s="42"/>
      <c r="SCJ30" s="43"/>
      <c r="SCK30" s="42"/>
      <c r="SCL30" s="42"/>
      <c r="SCM30" s="42"/>
      <c r="SCN30" s="43"/>
      <c r="SCO30" s="42"/>
      <c r="SCP30" s="42"/>
      <c r="SCQ30" s="43"/>
      <c r="SCR30" s="42"/>
      <c r="SCS30" s="42"/>
      <c r="SCT30" s="42"/>
      <c r="SCU30" s="43"/>
      <c r="SCV30" s="42"/>
      <c r="SCW30" s="42"/>
      <c r="SCX30" s="43"/>
      <c r="SCY30" s="42"/>
      <c r="SCZ30" s="42"/>
      <c r="SDA30" s="42"/>
      <c r="SDB30" s="43"/>
      <c r="SDC30" s="42"/>
      <c r="SDD30" s="42"/>
      <c r="SDE30" s="43"/>
      <c r="SDF30" s="42"/>
      <c r="SDG30" s="42"/>
      <c r="SDH30" s="42"/>
      <c r="SDI30" s="43"/>
      <c r="SDJ30" s="42"/>
      <c r="SDK30" s="42"/>
      <c r="SDL30" s="43"/>
      <c r="SDM30" s="42"/>
      <c r="SDN30" s="42"/>
      <c r="SDO30" s="42"/>
      <c r="SDP30" s="43"/>
      <c r="SDQ30" s="42"/>
      <c r="SDR30" s="42"/>
      <c r="SDS30" s="43"/>
      <c r="SDT30" s="42"/>
      <c r="SDU30" s="42"/>
      <c r="SDV30" s="42"/>
      <c r="SDW30" s="43"/>
      <c r="SDX30" s="42"/>
      <c r="SDY30" s="42"/>
      <c r="SDZ30" s="43"/>
      <c r="SEA30" s="42"/>
      <c r="SEB30" s="42"/>
      <c r="SEC30" s="42"/>
      <c r="SED30" s="43"/>
      <c r="SEE30" s="42"/>
      <c r="SEF30" s="42"/>
      <c r="SEG30" s="43"/>
      <c r="SEH30" s="42"/>
      <c r="SEI30" s="42"/>
      <c r="SEJ30" s="42"/>
      <c r="SEK30" s="43"/>
      <c r="SEL30" s="42"/>
      <c r="SEM30" s="42"/>
      <c r="SEN30" s="43"/>
      <c r="SEO30" s="42"/>
      <c r="SEP30" s="42"/>
      <c r="SEQ30" s="42"/>
      <c r="SER30" s="43"/>
      <c r="SES30" s="42"/>
      <c r="SET30" s="42"/>
      <c r="SEU30" s="43"/>
      <c r="SEV30" s="42"/>
      <c r="SEW30" s="42"/>
      <c r="SEX30" s="42"/>
      <c r="SEY30" s="43"/>
      <c r="SEZ30" s="42"/>
      <c r="SFA30" s="42"/>
      <c r="SFB30" s="43"/>
      <c r="SFC30" s="42"/>
      <c r="SFD30" s="42"/>
      <c r="SFE30" s="42"/>
      <c r="SFF30" s="43"/>
      <c r="SFG30" s="42"/>
      <c r="SFH30" s="42"/>
      <c r="SFI30" s="43"/>
      <c r="SFJ30" s="42"/>
      <c r="SFK30" s="42"/>
      <c r="SFL30" s="42"/>
      <c r="SFM30" s="43"/>
      <c r="SFN30" s="42"/>
      <c r="SFO30" s="42"/>
      <c r="SFP30" s="43"/>
      <c r="SFQ30" s="42"/>
      <c r="SFR30" s="42"/>
      <c r="SFS30" s="42"/>
      <c r="SFT30" s="43"/>
      <c r="SFU30" s="42"/>
      <c r="SFV30" s="42"/>
      <c r="SFW30" s="43"/>
      <c r="SFX30" s="42"/>
      <c r="SFY30" s="42"/>
      <c r="SFZ30" s="42"/>
      <c r="SGA30" s="43"/>
      <c r="SGB30" s="42"/>
      <c r="SGC30" s="42"/>
      <c r="SGD30" s="43"/>
      <c r="SGE30" s="42"/>
      <c r="SGF30" s="42"/>
      <c r="SGG30" s="42"/>
      <c r="SGH30" s="43"/>
      <c r="SGI30" s="42"/>
      <c r="SGJ30" s="42"/>
      <c r="SGK30" s="43"/>
      <c r="SGL30" s="42"/>
      <c r="SGM30" s="42"/>
      <c r="SGN30" s="42"/>
      <c r="SGO30" s="43"/>
      <c r="SGP30" s="42"/>
      <c r="SGQ30" s="42"/>
      <c r="SGR30" s="43"/>
      <c r="SGS30" s="42"/>
      <c r="SGT30" s="42"/>
      <c r="SGU30" s="42"/>
      <c r="SGV30" s="43"/>
      <c r="SGW30" s="42"/>
      <c r="SGX30" s="42"/>
      <c r="SGY30" s="43"/>
      <c r="SGZ30" s="42"/>
      <c r="SHA30" s="42"/>
      <c r="SHB30" s="42"/>
      <c r="SHC30" s="43"/>
      <c r="SHD30" s="42"/>
      <c r="SHE30" s="42"/>
      <c r="SHF30" s="43"/>
      <c r="SHG30" s="42"/>
      <c r="SHH30" s="42"/>
      <c r="SHI30" s="42"/>
      <c r="SHJ30" s="43"/>
      <c r="SHK30" s="42"/>
      <c r="SHL30" s="42"/>
      <c r="SHM30" s="43"/>
      <c r="SHN30" s="42"/>
      <c r="SHO30" s="42"/>
      <c r="SHP30" s="42"/>
      <c r="SHQ30" s="43"/>
      <c r="SHR30" s="42"/>
      <c r="SHS30" s="42"/>
      <c r="SHT30" s="43"/>
      <c r="SHU30" s="42"/>
      <c r="SHV30" s="42"/>
      <c r="SHW30" s="42"/>
      <c r="SHX30" s="43"/>
      <c r="SHY30" s="42"/>
      <c r="SHZ30" s="42"/>
      <c r="SIA30" s="43"/>
      <c r="SIB30" s="42"/>
      <c r="SIC30" s="42"/>
      <c r="SID30" s="42"/>
      <c r="SIE30" s="43"/>
      <c r="SIF30" s="42"/>
      <c r="SIG30" s="42"/>
      <c r="SIH30" s="43"/>
      <c r="SII30" s="42"/>
      <c r="SIJ30" s="42"/>
      <c r="SIK30" s="42"/>
      <c r="SIL30" s="43"/>
      <c r="SIM30" s="42"/>
      <c r="SIN30" s="42"/>
      <c r="SIO30" s="43"/>
      <c r="SIP30" s="42"/>
      <c r="SIQ30" s="42"/>
      <c r="SIR30" s="42"/>
      <c r="SIS30" s="43"/>
      <c r="SIT30" s="42"/>
      <c r="SIU30" s="42"/>
      <c r="SIV30" s="43"/>
      <c r="SIW30" s="42"/>
      <c r="SIX30" s="42"/>
      <c r="SIY30" s="42"/>
      <c r="SIZ30" s="43"/>
      <c r="SJA30" s="42"/>
      <c r="SJB30" s="42"/>
      <c r="SJC30" s="43"/>
      <c r="SJD30" s="42"/>
      <c r="SJE30" s="42"/>
      <c r="SJF30" s="42"/>
      <c r="SJG30" s="43"/>
      <c r="SJH30" s="42"/>
      <c r="SJI30" s="42"/>
      <c r="SJJ30" s="43"/>
      <c r="SJK30" s="42"/>
      <c r="SJL30" s="42"/>
      <c r="SJM30" s="42"/>
      <c r="SJN30" s="43"/>
      <c r="SJO30" s="42"/>
      <c r="SJP30" s="42"/>
      <c r="SJQ30" s="43"/>
      <c r="SJR30" s="42"/>
      <c r="SJS30" s="42"/>
      <c r="SJT30" s="42"/>
      <c r="SJU30" s="43"/>
      <c r="SJV30" s="42"/>
      <c r="SJW30" s="42"/>
      <c r="SJX30" s="43"/>
      <c r="SJY30" s="42"/>
      <c r="SJZ30" s="42"/>
      <c r="SKA30" s="42"/>
      <c r="SKB30" s="43"/>
      <c r="SKC30" s="42"/>
      <c r="SKD30" s="42"/>
      <c r="SKE30" s="43"/>
      <c r="SKF30" s="42"/>
      <c r="SKG30" s="42"/>
      <c r="SKH30" s="42"/>
      <c r="SKI30" s="43"/>
      <c r="SKJ30" s="42"/>
      <c r="SKK30" s="42"/>
      <c r="SKL30" s="43"/>
      <c r="SKM30" s="42"/>
      <c r="SKN30" s="42"/>
      <c r="SKO30" s="42"/>
      <c r="SKP30" s="43"/>
      <c r="SKQ30" s="42"/>
      <c r="SKR30" s="42"/>
      <c r="SKS30" s="43"/>
      <c r="SKT30" s="42"/>
      <c r="SKU30" s="42"/>
      <c r="SKV30" s="42"/>
      <c r="SKW30" s="43"/>
      <c r="SKX30" s="42"/>
      <c r="SKY30" s="42"/>
      <c r="SKZ30" s="43"/>
      <c r="SLA30" s="42"/>
      <c r="SLB30" s="42"/>
      <c r="SLC30" s="42"/>
      <c r="SLD30" s="43"/>
      <c r="SLE30" s="42"/>
      <c r="SLF30" s="42"/>
      <c r="SLG30" s="43"/>
      <c r="SLH30" s="42"/>
      <c r="SLI30" s="42"/>
      <c r="SLJ30" s="42"/>
      <c r="SLK30" s="43"/>
      <c r="SLL30" s="42"/>
      <c r="SLM30" s="42"/>
      <c r="SLN30" s="43"/>
      <c r="SLO30" s="42"/>
      <c r="SLP30" s="42"/>
      <c r="SLQ30" s="42"/>
      <c r="SLR30" s="43"/>
      <c r="SLS30" s="42"/>
      <c r="SLT30" s="42"/>
      <c r="SLU30" s="43"/>
      <c r="SLV30" s="42"/>
      <c r="SLW30" s="42"/>
      <c r="SLX30" s="42"/>
      <c r="SLY30" s="43"/>
      <c r="SLZ30" s="42"/>
      <c r="SMA30" s="42"/>
      <c r="SMB30" s="43"/>
      <c r="SMC30" s="42"/>
      <c r="SMD30" s="42"/>
      <c r="SME30" s="42"/>
      <c r="SMF30" s="43"/>
      <c r="SMG30" s="42"/>
      <c r="SMH30" s="42"/>
      <c r="SMI30" s="43"/>
      <c r="SMJ30" s="42"/>
      <c r="SMK30" s="42"/>
      <c r="SML30" s="42"/>
      <c r="SMM30" s="43"/>
      <c r="SMN30" s="42"/>
      <c r="SMO30" s="42"/>
      <c r="SMP30" s="43"/>
      <c r="SMQ30" s="42"/>
      <c r="SMR30" s="42"/>
      <c r="SMS30" s="42"/>
      <c r="SMT30" s="43"/>
      <c r="SMU30" s="42"/>
      <c r="SMV30" s="42"/>
      <c r="SMW30" s="43"/>
      <c r="SMX30" s="42"/>
      <c r="SMY30" s="42"/>
      <c r="SMZ30" s="42"/>
      <c r="SNA30" s="43"/>
      <c r="SNB30" s="42"/>
      <c r="SNC30" s="42"/>
      <c r="SND30" s="43"/>
      <c r="SNE30" s="42"/>
      <c r="SNF30" s="42"/>
      <c r="SNG30" s="42"/>
      <c r="SNH30" s="43"/>
      <c r="SNI30" s="42"/>
      <c r="SNJ30" s="42"/>
      <c r="SNK30" s="43"/>
      <c r="SNL30" s="42"/>
      <c r="SNM30" s="42"/>
      <c r="SNN30" s="42"/>
      <c r="SNO30" s="43"/>
      <c r="SNP30" s="42"/>
      <c r="SNQ30" s="42"/>
      <c r="SNR30" s="43"/>
      <c r="SNS30" s="42"/>
      <c r="SNT30" s="42"/>
      <c r="SNU30" s="42"/>
      <c r="SNV30" s="43"/>
      <c r="SNW30" s="42"/>
      <c r="SNX30" s="42"/>
      <c r="SNY30" s="43"/>
      <c r="SNZ30" s="42"/>
      <c r="SOA30" s="42"/>
      <c r="SOB30" s="42"/>
      <c r="SOC30" s="43"/>
      <c r="SOD30" s="42"/>
      <c r="SOE30" s="42"/>
      <c r="SOF30" s="43"/>
      <c r="SOG30" s="42"/>
      <c r="SOH30" s="42"/>
      <c r="SOI30" s="42"/>
      <c r="SOJ30" s="43"/>
      <c r="SOK30" s="42"/>
      <c r="SOL30" s="42"/>
      <c r="SOM30" s="43"/>
      <c r="SON30" s="42"/>
      <c r="SOO30" s="42"/>
      <c r="SOP30" s="42"/>
      <c r="SOQ30" s="43"/>
      <c r="SOR30" s="42"/>
      <c r="SOS30" s="42"/>
      <c r="SOT30" s="43"/>
      <c r="SOU30" s="42"/>
      <c r="SOV30" s="42"/>
      <c r="SOW30" s="42"/>
      <c r="SOX30" s="43"/>
      <c r="SOY30" s="42"/>
      <c r="SOZ30" s="42"/>
      <c r="SPA30" s="43"/>
      <c r="SPB30" s="42"/>
      <c r="SPC30" s="42"/>
      <c r="SPD30" s="42"/>
      <c r="SPE30" s="43"/>
      <c r="SPF30" s="42"/>
      <c r="SPG30" s="42"/>
      <c r="SPH30" s="43"/>
      <c r="SPI30" s="42"/>
      <c r="SPJ30" s="42"/>
      <c r="SPK30" s="42"/>
      <c r="SPL30" s="43"/>
      <c r="SPM30" s="42"/>
      <c r="SPN30" s="42"/>
      <c r="SPO30" s="43"/>
      <c r="SPP30" s="42"/>
      <c r="SPQ30" s="42"/>
      <c r="SPR30" s="42"/>
      <c r="SPS30" s="43"/>
      <c r="SPT30" s="42"/>
      <c r="SPU30" s="42"/>
      <c r="SPV30" s="43"/>
      <c r="SPW30" s="42"/>
      <c r="SPX30" s="42"/>
      <c r="SPY30" s="42"/>
      <c r="SPZ30" s="43"/>
      <c r="SQA30" s="42"/>
      <c r="SQB30" s="42"/>
      <c r="SQC30" s="43"/>
      <c r="SQD30" s="42"/>
      <c r="SQE30" s="42"/>
      <c r="SQF30" s="42"/>
      <c r="SQG30" s="43"/>
      <c r="SQH30" s="42"/>
      <c r="SQI30" s="42"/>
      <c r="SQJ30" s="43"/>
      <c r="SQK30" s="42"/>
      <c r="SQL30" s="42"/>
      <c r="SQM30" s="42"/>
      <c r="SQN30" s="43"/>
      <c r="SQO30" s="42"/>
      <c r="SQP30" s="42"/>
      <c r="SQQ30" s="43"/>
      <c r="SQR30" s="42"/>
      <c r="SQS30" s="42"/>
      <c r="SQT30" s="42"/>
      <c r="SQU30" s="43"/>
      <c r="SQV30" s="42"/>
      <c r="SQW30" s="42"/>
      <c r="SQX30" s="43"/>
      <c r="SQY30" s="42"/>
      <c r="SQZ30" s="42"/>
      <c r="SRA30" s="42"/>
      <c r="SRB30" s="43"/>
      <c r="SRC30" s="42"/>
      <c r="SRD30" s="42"/>
      <c r="SRE30" s="43"/>
      <c r="SRF30" s="42"/>
      <c r="SRG30" s="42"/>
      <c r="SRH30" s="42"/>
      <c r="SRI30" s="43"/>
      <c r="SRJ30" s="42"/>
      <c r="SRK30" s="42"/>
      <c r="SRL30" s="43"/>
      <c r="SRM30" s="42"/>
      <c r="SRN30" s="42"/>
      <c r="SRO30" s="42"/>
      <c r="SRP30" s="43"/>
      <c r="SRQ30" s="42"/>
      <c r="SRR30" s="42"/>
      <c r="SRS30" s="43"/>
      <c r="SRT30" s="42"/>
      <c r="SRU30" s="42"/>
      <c r="SRV30" s="42"/>
      <c r="SRW30" s="43"/>
      <c r="SRX30" s="42"/>
      <c r="SRY30" s="42"/>
      <c r="SRZ30" s="43"/>
      <c r="SSA30" s="42"/>
      <c r="SSB30" s="42"/>
      <c r="SSC30" s="42"/>
      <c r="SSD30" s="43"/>
      <c r="SSE30" s="42"/>
      <c r="SSF30" s="42"/>
      <c r="SSG30" s="43"/>
      <c r="SSH30" s="42"/>
      <c r="SSI30" s="42"/>
      <c r="SSJ30" s="42"/>
      <c r="SSK30" s="43"/>
      <c r="SSL30" s="42"/>
      <c r="SSM30" s="42"/>
      <c r="SSN30" s="43"/>
      <c r="SSO30" s="42"/>
      <c r="SSP30" s="42"/>
      <c r="SSQ30" s="42"/>
      <c r="SSR30" s="43"/>
      <c r="SSS30" s="42"/>
      <c r="SST30" s="42"/>
      <c r="SSU30" s="43"/>
      <c r="SSV30" s="42"/>
      <c r="SSW30" s="42"/>
      <c r="SSX30" s="42"/>
      <c r="SSY30" s="43"/>
      <c r="SSZ30" s="42"/>
      <c r="STA30" s="42"/>
      <c r="STB30" s="43"/>
      <c r="STC30" s="42"/>
      <c r="STD30" s="42"/>
      <c r="STE30" s="42"/>
      <c r="STF30" s="43"/>
      <c r="STG30" s="42"/>
      <c r="STH30" s="42"/>
      <c r="STI30" s="43"/>
      <c r="STJ30" s="42"/>
      <c r="STK30" s="42"/>
      <c r="STL30" s="42"/>
      <c r="STM30" s="43"/>
      <c r="STN30" s="42"/>
      <c r="STO30" s="42"/>
      <c r="STP30" s="43"/>
      <c r="STQ30" s="42"/>
      <c r="STR30" s="42"/>
      <c r="STS30" s="42"/>
      <c r="STT30" s="43"/>
      <c r="STU30" s="42"/>
      <c r="STV30" s="42"/>
      <c r="STW30" s="43"/>
      <c r="STX30" s="42"/>
      <c r="STY30" s="42"/>
      <c r="STZ30" s="42"/>
      <c r="SUA30" s="43"/>
      <c r="SUB30" s="42"/>
      <c r="SUC30" s="42"/>
      <c r="SUD30" s="43"/>
      <c r="SUE30" s="42"/>
      <c r="SUF30" s="42"/>
      <c r="SUG30" s="42"/>
      <c r="SUH30" s="43"/>
      <c r="SUI30" s="42"/>
      <c r="SUJ30" s="42"/>
      <c r="SUK30" s="43"/>
      <c r="SUL30" s="42"/>
      <c r="SUM30" s="42"/>
      <c r="SUN30" s="42"/>
      <c r="SUO30" s="43"/>
      <c r="SUP30" s="42"/>
      <c r="SUQ30" s="42"/>
      <c r="SUR30" s="43"/>
      <c r="SUS30" s="42"/>
      <c r="SUT30" s="42"/>
      <c r="SUU30" s="42"/>
      <c r="SUV30" s="43"/>
      <c r="SUW30" s="42"/>
      <c r="SUX30" s="42"/>
      <c r="SUY30" s="43"/>
      <c r="SUZ30" s="42"/>
      <c r="SVA30" s="42"/>
      <c r="SVB30" s="42"/>
      <c r="SVC30" s="43"/>
      <c r="SVD30" s="42"/>
      <c r="SVE30" s="42"/>
      <c r="SVF30" s="43"/>
      <c r="SVG30" s="42"/>
      <c r="SVH30" s="42"/>
      <c r="SVI30" s="42"/>
      <c r="SVJ30" s="43"/>
      <c r="SVK30" s="42"/>
      <c r="SVL30" s="42"/>
      <c r="SVM30" s="43"/>
      <c r="SVN30" s="42"/>
      <c r="SVO30" s="42"/>
      <c r="SVP30" s="42"/>
      <c r="SVQ30" s="43"/>
      <c r="SVR30" s="42"/>
      <c r="SVS30" s="42"/>
      <c r="SVT30" s="43"/>
      <c r="SVU30" s="42"/>
      <c r="SVV30" s="42"/>
      <c r="SVW30" s="42"/>
      <c r="SVX30" s="43"/>
      <c r="SVY30" s="42"/>
      <c r="SVZ30" s="42"/>
      <c r="SWA30" s="43"/>
      <c r="SWB30" s="42"/>
      <c r="SWC30" s="42"/>
      <c r="SWD30" s="42"/>
      <c r="SWE30" s="43"/>
      <c r="SWF30" s="42"/>
      <c r="SWG30" s="42"/>
      <c r="SWH30" s="43"/>
      <c r="SWI30" s="42"/>
      <c r="SWJ30" s="42"/>
      <c r="SWK30" s="42"/>
      <c r="SWL30" s="43"/>
      <c r="SWM30" s="42"/>
      <c r="SWN30" s="42"/>
      <c r="SWO30" s="43"/>
      <c r="SWP30" s="42"/>
      <c r="SWQ30" s="42"/>
      <c r="SWR30" s="42"/>
      <c r="SWS30" s="43"/>
      <c r="SWT30" s="42"/>
      <c r="SWU30" s="42"/>
      <c r="SWV30" s="43"/>
      <c r="SWW30" s="42"/>
      <c r="SWX30" s="42"/>
      <c r="SWY30" s="42"/>
      <c r="SWZ30" s="43"/>
      <c r="SXA30" s="42"/>
      <c r="SXB30" s="42"/>
      <c r="SXC30" s="43"/>
      <c r="SXD30" s="42"/>
      <c r="SXE30" s="42"/>
      <c r="SXF30" s="42"/>
      <c r="SXG30" s="43"/>
      <c r="SXH30" s="42"/>
      <c r="SXI30" s="42"/>
      <c r="SXJ30" s="43"/>
      <c r="SXK30" s="42"/>
      <c r="SXL30" s="42"/>
      <c r="SXM30" s="42"/>
      <c r="SXN30" s="43"/>
      <c r="SXO30" s="42"/>
      <c r="SXP30" s="42"/>
      <c r="SXQ30" s="43"/>
      <c r="SXR30" s="42"/>
      <c r="SXS30" s="42"/>
      <c r="SXT30" s="42"/>
      <c r="SXU30" s="43"/>
      <c r="SXV30" s="42"/>
      <c r="SXW30" s="42"/>
      <c r="SXX30" s="43"/>
      <c r="SXY30" s="42"/>
      <c r="SXZ30" s="42"/>
      <c r="SYA30" s="42"/>
      <c r="SYB30" s="43"/>
      <c r="SYC30" s="42"/>
      <c r="SYD30" s="42"/>
      <c r="SYE30" s="43"/>
      <c r="SYF30" s="42"/>
      <c r="SYG30" s="42"/>
      <c r="SYH30" s="42"/>
      <c r="SYI30" s="43"/>
      <c r="SYJ30" s="42"/>
      <c r="SYK30" s="42"/>
      <c r="SYL30" s="43"/>
      <c r="SYM30" s="42"/>
      <c r="SYN30" s="42"/>
      <c r="SYO30" s="42"/>
      <c r="SYP30" s="43"/>
      <c r="SYQ30" s="42"/>
      <c r="SYR30" s="42"/>
      <c r="SYS30" s="43"/>
      <c r="SYT30" s="42"/>
      <c r="SYU30" s="42"/>
      <c r="SYV30" s="42"/>
      <c r="SYW30" s="43"/>
      <c r="SYX30" s="42"/>
      <c r="SYY30" s="42"/>
      <c r="SYZ30" s="43"/>
      <c r="SZA30" s="42"/>
      <c r="SZB30" s="42"/>
      <c r="SZC30" s="42"/>
      <c r="SZD30" s="43"/>
      <c r="SZE30" s="42"/>
      <c r="SZF30" s="42"/>
      <c r="SZG30" s="43"/>
      <c r="SZH30" s="42"/>
      <c r="SZI30" s="42"/>
      <c r="SZJ30" s="42"/>
      <c r="SZK30" s="43"/>
      <c r="SZL30" s="42"/>
      <c r="SZM30" s="42"/>
      <c r="SZN30" s="43"/>
      <c r="SZO30" s="42"/>
      <c r="SZP30" s="42"/>
      <c r="SZQ30" s="42"/>
      <c r="SZR30" s="43"/>
      <c r="SZS30" s="42"/>
      <c r="SZT30" s="42"/>
      <c r="SZU30" s="43"/>
      <c r="SZV30" s="42"/>
      <c r="SZW30" s="42"/>
      <c r="SZX30" s="42"/>
      <c r="SZY30" s="43"/>
      <c r="SZZ30" s="42"/>
      <c r="TAA30" s="42"/>
      <c r="TAB30" s="43"/>
      <c r="TAC30" s="42"/>
      <c r="TAD30" s="42"/>
      <c r="TAE30" s="42"/>
      <c r="TAF30" s="43"/>
      <c r="TAG30" s="42"/>
      <c r="TAH30" s="42"/>
      <c r="TAI30" s="43"/>
      <c r="TAJ30" s="42"/>
      <c r="TAK30" s="42"/>
      <c r="TAL30" s="42"/>
      <c r="TAM30" s="43"/>
      <c r="TAN30" s="42"/>
      <c r="TAO30" s="42"/>
      <c r="TAP30" s="43"/>
      <c r="TAQ30" s="42"/>
      <c r="TAR30" s="42"/>
      <c r="TAS30" s="42"/>
      <c r="TAT30" s="43"/>
      <c r="TAU30" s="42"/>
      <c r="TAV30" s="42"/>
      <c r="TAW30" s="43"/>
      <c r="TAX30" s="42"/>
      <c r="TAY30" s="42"/>
      <c r="TAZ30" s="42"/>
      <c r="TBA30" s="43"/>
      <c r="TBB30" s="42"/>
      <c r="TBC30" s="42"/>
      <c r="TBD30" s="43"/>
      <c r="TBE30" s="42"/>
      <c r="TBF30" s="42"/>
      <c r="TBG30" s="42"/>
      <c r="TBH30" s="43"/>
      <c r="TBI30" s="42"/>
      <c r="TBJ30" s="42"/>
      <c r="TBK30" s="43"/>
      <c r="TBL30" s="42"/>
      <c r="TBM30" s="42"/>
      <c r="TBN30" s="42"/>
      <c r="TBO30" s="43"/>
      <c r="TBP30" s="42"/>
      <c r="TBQ30" s="42"/>
      <c r="TBR30" s="43"/>
      <c r="TBS30" s="42"/>
      <c r="TBT30" s="42"/>
      <c r="TBU30" s="42"/>
      <c r="TBV30" s="43"/>
      <c r="TBW30" s="42"/>
      <c r="TBX30" s="42"/>
      <c r="TBY30" s="43"/>
      <c r="TBZ30" s="42"/>
      <c r="TCA30" s="42"/>
      <c r="TCB30" s="42"/>
      <c r="TCC30" s="43"/>
      <c r="TCD30" s="42"/>
      <c r="TCE30" s="42"/>
      <c r="TCF30" s="43"/>
      <c r="TCG30" s="42"/>
      <c r="TCH30" s="42"/>
      <c r="TCI30" s="42"/>
      <c r="TCJ30" s="43"/>
      <c r="TCK30" s="42"/>
      <c r="TCL30" s="42"/>
      <c r="TCM30" s="43"/>
      <c r="TCN30" s="42"/>
      <c r="TCO30" s="42"/>
      <c r="TCP30" s="42"/>
      <c r="TCQ30" s="43"/>
      <c r="TCR30" s="42"/>
      <c r="TCS30" s="42"/>
      <c r="TCT30" s="43"/>
      <c r="TCU30" s="42"/>
      <c r="TCV30" s="42"/>
      <c r="TCW30" s="42"/>
      <c r="TCX30" s="43"/>
      <c r="TCY30" s="42"/>
      <c r="TCZ30" s="42"/>
      <c r="TDA30" s="43"/>
      <c r="TDB30" s="42"/>
      <c r="TDC30" s="42"/>
      <c r="TDD30" s="42"/>
      <c r="TDE30" s="43"/>
      <c r="TDF30" s="42"/>
      <c r="TDG30" s="42"/>
      <c r="TDH30" s="43"/>
      <c r="TDI30" s="42"/>
      <c r="TDJ30" s="42"/>
      <c r="TDK30" s="42"/>
      <c r="TDL30" s="43"/>
      <c r="TDM30" s="42"/>
      <c r="TDN30" s="42"/>
      <c r="TDO30" s="43"/>
      <c r="TDP30" s="42"/>
      <c r="TDQ30" s="42"/>
      <c r="TDR30" s="42"/>
      <c r="TDS30" s="43"/>
      <c r="TDT30" s="42"/>
      <c r="TDU30" s="42"/>
      <c r="TDV30" s="43"/>
      <c r="TDW30" s="42"/>
      <c r="TDX30" s="42"/>
      <c r="TDY30" s="42"/>
      <c r="TDZ30" s="43"/>
      <c r="TEA30" s="42"/>
      <c r="TEB30" s="42"/>
      <c r="TEC30" s="43"/>
      <c r="TED30" s="42"/>
      <c r="TEE30" s="42"/>
      <c r="TEF30" s="42"/>
      <c r="TEG30" s="43"/>
      <c r="TEH30" s="42"/>
      <c r="TEI30" s="42"/>
      <c r="TEJ30" s="43"/>
      <c r="TEK30" s="42"/>
      <c r="TEL30" s="42"/>
      <c r="TEM30" s="42"/>
      <c r="TEN30" s="43"/>
      <c r="TEO30" s="42"/>
      <c r="TEP30" s="42"/>
      <c r="TEQ30" s="43"/>
      <c r="TER30" s="42"/>
      <c r="TES30" s="42"/>
      <c r="TET30" s="42"/>
      <c r="TEU30" s="43"/>
      <c r="TEV30" s="42"/>
      <c r="TEW30" s="42"/>
      <c r="TEX30" s="43"/>
      <c r="TEY30" s="42"/>
      <c r="TEZ30" s="42"/>
      <c r="TFA30" s="42"/>
      <c r="TFB30" s="43"/>
      <c r="TFC30" s="42"/>
      <c r="TFD30" s="42"/>
      <c r="TFE30" s="43"/>
      <c r="TFF30" s="42"/>
      <c r="TFG30" s="42"/>
      <c r="TFH30" s="42"/>
      <c r="TFI30" s="43"/>
      <c r="TFJ30" s="42"/>
      <c r="TFK30" s="42"/>
      <c r="TFL30" s="43"/>
      <c r="TFM30" s="42"/>
      <c r="TFN30" s="42"/>
      <c r="TFO30" s="42"/>
      <c r="TFP30" s="43"/>
      <c r="TFQ30" s="42"/>
      <c r="TFR30" s="42"/>
      <c r="TFS30" s="43"/>
      <c r="TFT30" s="42"/>
      <c r="TFU30" s="42"/>
      <c r="TFV30" s="42"/>
      <c r="TFW30" s="43"/>
      <c r="TFX30" s="42"/>
      <c r="TFY30" s="42"/>
      <c r="TFZ30" s="43"/>
      <c r="TGA30" s="42"/>
      <c r="TGB30" s="42"/>
      <c r="TGC30" s="42"/>
      <c r="TGD30" s="43"/>
      <c r="TGE30" s="42"/>
      <c r="TGF30" s="42"/>
      <c r="TGG30" s="43"/>
      <c r="TGH30" s="42"/>
      <c r="TGI30" s="42"/>
      <c r="TGJ30" s="42"/>
      <c r="TGK30" s="43"/>
      <c r="TGL30" s="42"/>
      <c r="TGM30" s="42"/>
      <c r="TGN30" s="43"/>
      <c r="TGO30" s="42"/>
      <c r="TGP30" s="42"/>
      <c r="TGQ30" s="42"/>
      <c r="TGR30" s="43"/>
      <c r="TGS30" s="42"/>
      <c r="TGT30" s="42"/>
      <c r="TGU30" s="43"/>
      <c r="TGV30" s="42"/>
      <c r="TGW30" s="42"/>
      <c r="TGX30" s="42"/>
      <c r="TGY30" s="43"/>
      <c r="TGZ30" s="42"/>
      <c r="THA30" s="42"/>
      <c r="THB30" s="43"/>
      <c r="THC30" s="42"/>
      <c r="THD30" s="42"/>
      <c r="THE30" s="42"/>
      <c r="THF30" s="43"/>
      <c r="THG30" s="42"/>
      <c r="THH30" s="42"/>
      <c r="THI30" s="43"/>
      <c r="THJ30" s="42"/>
      <c r="THK30" s="42"/>
      <c r="THL30" s="42"/>
      <c r="THM30" s="43"/>
      <c r="THN30" s="42"/>
      <c r="THO30" s="42"/>
      <c r="THP30" s="43"/>
      <c r="THQ30" s="42"/>
      <c r="THR30" s="42"/>
      <c r="THS30" s="42"/>
      <c r="THT30" s="43"/>
      <c r="THU30" s="42"/>
      <c r="THV30" s="42"/>
      <c r="THW30" s="43"/>
      <c r="THX30" s="42"/>
      <c r="THY30" s="42"/>
      <c r="THZ30" s="42"/>
      <c r="TIA30" s="43"/>
      <c r="TIB30" s="42"/>
      <c r="TIC30" s="42"/>
      <c r="TID30" s="43"/>
      <c r="TIE30" s="42"/>
      <c r="TIF30" s="42"/>
      <c r="TIG30" s="42"/>
      <c r="TIH30" s="43"/>
      <c r="TII30" s="42"/>
      <c r="TIJ30" s="42"/>
      <c r="TIK30" s="43"/>
      <c r="TIL30" s="42"/>
      <c r="TIM30" s="42"/>
      <c r="TIN30" s="42"/>
      <c r="TIO30" s="43"/>
      <c r="TIP30" s="42"/>
      <c r="TIQ30" s="42"/>
      <c r="TIR30" s="43"/>
      <c r="TIS30" s="42"/>
      <c r="TIT30" s="42"/>
      <c r="TIU30" s="42"/>
      <c r="TIV30" s="43"/>
      <c r="TIW30" s="42"/>
      <c r="TIX30" s="42"/>
      <c r="TIY30" s="43"/>
      <c r="TIZ30" s="42"/>
      <c r="TJA30" s="42"/>
      <c r="TJB30" s="42"/>
      <c r="TJC30" s="43"/>
      <c r="TJD30" s="42"/>
      <c r="TJE30" s="42"/>
      <c r="TJF30" s="43"/>
      <c r="TJG30" s="42"/>
      <c r="TJH30" s="42"/>
      <c r="TJI30" s="42"/>
      <c r="TJJ30" s="43"/>
      <c r="TJK30" s="42"/>
      <c r="TJL30" s="42"/>
      <c r="TJM30" s="43"/>
      <c r="TJN30" s="42"/>
      <c r="TJO30" s="42"/>
      <c r="TJP30" s="42"/>
      <c r="TJQ30" s="43"/>
      <c r="TJR30" s="42"/>
      <c r="TJS30" s="42"/>
      <c r="TJT30" s="43"/>
      <c r="TJU30" s="42"/>
      <c r="TJV30" s="42"/>
      <c r="TJW30" s="42"/>
      <c r="TJX30" s="43"/>
      <c r="TJY30" s="42"/>
      <c r="TJZ30" s="42"/>
      <c r="TKA30" s="43"/>
      <c r="TKB30" s="42"/>
      <c r="TKC30" s="42"/>
      <c r="TKD30" s="42"/>
      <c r="TKE30" s="43"/>
      <c r="TKF30" s="42"/>
      <c r="TKG30" s="42"/>
      <c r="TKH30" s="43"/>
      <c r="TKI30" s="42"/>
      <c r="TKJ30" s="42"/>
      <c r="TKK30" s="42"/>
      <c r="TKL30" s="43"/>
      <c r="TKM30" s="42"/>
      <c r="TKN30" s="42"/>
      <c r="TKO30" s="43"/>
      <c r="TKP30" s="42"/>
      <c r="TKQ30" s="42"/>
      <c r="TKR30" s="42"/>
      <c r="TKS30" s="43"/>
      <c r="TKT30" s="42"/>
      <c r="TKU30" s="42"/>
      <c r="TKV30" s="43"/>
      <c r="TKW30" s="42"/>
      <c r="TKX30" s="42"/>
      <c r="TKY30" s="42"/>
      <c r="TKZ30" s="43"/>
      <c r="TLA30" s="42"/>
      <c r="TLB30" s="42"/>
      <c r="TLC30" s="43"/>
      <c r="TLD30" s="42"/>
      <c r="TLE30" s="42"/>
      <c r="TLF30" s="42"/>
      <c r="TLG30" s="43"/>
      <c r="TLH30" s="42"/>
      <c r="TLI30" s="42"/>
      <c r="TLJ30" s="43"/>
      <c r="TLK30" s="42"/>
      <c r="TLL30" s="42"/>
      <c r="TLM30" s="42"/>
      <c r="TLN30" s="43"/>
      <c r="TLO30" s="42"/>
      <c r="TLP30" s="42"/>
      <c r="TLQ30" s="43"/>
      <c r="TLR30" s="42"/>
      <c r="TLS30" s="42"/>
      <c r="TLT30" s="42"/>
      <c r="TLU30" s="43"/>
      <c r="TLV30" s="42"/>
      <c r="TLW30" s="42"/>
      <c r="TLX30" s="43"/>
      <c r="TLY30" s="42"/>
      <c r="TLZ30" s="42"/>
      <c r="TMA30" s="42"/>
      <c r="TMB30" s="43"/>
      <c r="TMC30" s="42"/>
      <c r="TMD30" s="42"/>
      <c r="TME30" s="43"/>
      <c r="TMF30" s="42"/>
      <c r="TMG30" s="42"/>
      <c r="TMH30" s="42"/>
      <c r="TMI30" s="43"/>
      <c r="TMJ30" s="42"/>
      <c r="TMK30" s="42"/>
      <c r="TML30" s="43"/>
      <c r="TMM30" s="42"/>
      <c r="TMN30" s="42"/>
      <c r="TMO30" s="42"/>
      <c r="TMP30" s="43"/>
      <c r="TMQ30" s="42"/>
      <c r="TMR30" s="42"/>
      <c r="TMS30" s="43"/>
      <c r="TMT30" s="42"/>
      <c r="TMU30" s="42"/>
      <c r="TMV30" s="42"/>
      <c r="TMW30" s="43"/>
      <c r="TMX30" s="42"/>
      <c r="TMY30" s="42"/>
      <c r="TMZ30" s="43"/>
      <c r="TNA30" s="42"/>
      <c r="TNB30" s="42"/>
      <c r="TNC30" s="42"/>
      <c r="TND30" s="43"/>
      <c r="TNE30" s="42"/>
      <c r="TNF30" s="42"/>
      <c r="TNG30" s="43"/>
      <c r="TNH30" s="42"/>
      <c r="TNI30" s="42"/>
      <c r="TNJ30" s="42"/>
      <c r="TNK30" s="43"/>
      <c r="TNL30" s="42"/>
      <c r="TNM30" s="42"/>
      <c r="TNN30" s="43"/>
      <c r="TNO30" s="42"/>
      <c r="TNP30" s="42"/>
      <c r="TNQ30" s="42"/>
      <c r="TNR30" s="43"/>
      <c r="TNS30" s="42"/>
      <c r="TNT30" s="42"/>
      <c r="TNU30" s="43"/>
      <c r="TNV30" s="42"/>
      <c r="TNW30" s="42"/>
      <c r="TNX30" s="42"/>
      <c r="TNY30" s="43"/>
      <c r="TNZ30" s="42"/>
      <c r="TOA30" s="42"/>
      <c r="TOB30" s="43"/>
      <c r="TOC30" s="42"/>
      <c r="TOD30" s="42"/>
      <c r="TOE30" s="42"/>
      <c r="TOF30" s="43"/>
      <c r="TOG30" s="42"/>
      <c r="TOH30" s="42"/>
      <c r="TOI30" s="43"/>
      <c r="TOJ30" s="42"/>
      <c r="TOK30" s="42"/>
      <c r="TOL30" s="42"/>
      <c r="TOM30" s="43"/>
      <c r="TON30" s="42"/>
      <c r="TOO30" s="42"/>
      <c r="TOP30" s="43"/>
      <c r="TOQ30" s="42"/>
      <c r="TOR30" s="42"/>
      <c r="TOS30" s="42"/>
      <c r="TOT30" s="43"/>
      <c r="TOU30" s="42"/>
      <c r="TOV30" s="42"/>
      <c r="TOW30" s="43"/>
      <c r="TOX30" s="42"/>
      <c r="TOY30" s="42"/>
      <c r="TOZ30" s="42"/>
      <c r="TPA30" s="43"/>
      <c r="TPB30" s="42"/>
      <c r="TPC30" s="42"/>
      <c r="TPD30" s="43"/>
      <c r="TPE30" s="42"/>
      <c r="TPF30" s="42"/>
      <c r="TPG30" s="42"/>
      <c r="TPH30" s="43"/>
      <c r="TPI30" s="42"/>
      <c r="TPJ30" s="42"/>
      <c r="TPK30" s="43"/>
      <c r="TPL30" s="42"/>
      <c r="TPM30" s="42"/>
      <c r="TPN30" s="42"/>
      <c r="TPO30" s="43"/>
      <c r="TPP30" s="42"/>
      <c r="TPQ30" s="42"/>
      <c r="TPR30" s="43"/>
      <c r="TPS30" s="42"/>
      <c r="TPT30" s="42"/>
      <c r="TPU30" s="42"/>
      <c r="TPV30" s="43"/>
      <c r="TPW30" s="42"/>
      <c r="TPX30" s="42"/>
      <c r="TPY30" s="43"/>
      <c r="TPZ30" s="42"/>
      <c r="TQA30" s="42"/>
      <c r="TQB30" s="42"/>
      <c r="TQC30" s="43"/>
      <c r="TQD30" s="42"/>
      <c r="TQE30" s="42"/>
      <c r="TQF30" s="43"/>
      <c r="TQG30" s="42"/>
      <c r="TQH30" s="42"/>
      <c r="TQI30" s="42"/>
      <c r="TQJ30" s="43"/>
      <c r="TQK30" s="42"/>
      <c r="TQL30" s="42"/>
      <c r="TQM30" s="43"/>
      <c r="TQN30" s="42"/>
      <c r="TQO30" s="42"/>
      <c r="TQP30" s="42"/>
      <c r="TQQ30" s="43"/>
      <c r="TQR30" s="42"/>
      <c r="TQS30" s="42"/>
      <c r="TQT30" s="43"/>
      <c r="TQU30" s="42"/>
      <c r="TQV30" s="42"/>
      <c r="TQW30" s="42"/>
      <c r="TQX30" s="43"/>
      <c r="TQY30" s="42"/>
      <c r="TQZ30" s="42"/>
      <c r="TRA30" s="43"/>
      <c r="TRB30" s="42"/>
      <c r="TRC30" s="42"/>
      <c r="TRD30" s="42"/>
      <c r="TRE30" s="43"/>
      <c r="TRF30" s="42"/>
      <c r="TRG30" s="42"/>
      <c r="TRH30" s="43"/>
      <c r="TRI30" s="42"/>
      <c r="TRJ30" s="42"/>
      <c r="TRK30" s="42"/>
      <c r="TRL30" s="43"/>
      <c r="TRM30" s="42"/>
      <c r="TRN30" s="42"/>
      <c r="TRO30" s="43"/>
      <c r="TRP30" s="42"/>
      <c r="TRQ30" s="42"/>
      <c r="TRR30" s="42"/>
      <c r="TRS30" s="43"/>
      <c r="TRT30" s="42"/>
      <c r="TRU30" s="42"/>
      <c r="TRV30" s="43"/>
      <c r="TRW30" s="42"/>
      <c r="TRX30" s="42"/>
      <c r="TRY30" s="42"/>
      <c r="TRZ30" s="43"/>
      <c r="TSA30" s="42"/>
      <c r="TSB30" s="42"/>
      <c r="TSC30" s="43"/>
      <c r="TSD30" s="42"/>
      <c r="TSE30" s="42"/>
      <c r="TSF30" s="42"/>
      <c r="TSG30" s="43"/>
      <c r="TSH30" s="42"/>
      <c r="TSI30" s="42"/>
      <c r="TSJ30" s="43"/>
      <c r="TSK30" s="42"/>
      <c r="TSL30" s="42"/>
      <c r="TSM30" s="42"/>
      <c r="TSN30" s="43"/>
      <c r="TSO30" s="42"/>
      <c r="TSP30" s="42"/>
      <c r="TSQ30" s="43"/>
      <c r="TSR30" s="42"/>
      <c r="TSS30" s="42"/>
      <c r="TST30" s="42"/>
      <c r="TSU30" s="43"/>
      <c r="TSV30" s="42"/>
      <c r="TSW30" s="42"/>
      <c r="TSX30" s="43"/>
      <c r="TSY30" s="42"/>
      <c r="TSZ30" s="42"/>
      <c r="TTA30" s="42"/>
      <c r="TTB30" s="43"/>
      <c r="TTC30" s="42"/>
      <c r="TTD30" s="42"/>
      <c r="TTE30" s="43"/>
      <c r="TTF30" s="42"/>
      <c r="TTG30" s="42"/>
      <c r="TTH30" s="42"/>
      <c r="TTI30" s="43"/>
      <c r="TTJ30" s="42"/>
      <c r="TTK30" s="42"/>
      <c r="TTL30" s="43"/>
      <c r="TTM30" s="42"/>
      <c r="TTN30" s="42"/>
      <c r="TTO30" s="42"/>
      <c r="TTP30" s="43"/>
      <c r="TTQ30" s="42"/>
      <c r="TTR30" s="42"/>
      <c r="TTS30" s="43"/>
      <c r="TTT30" s="42"/>
      <c r="TTU30" s="42"/>
      <c r="TTV30" s="42"/>
      <c r="TTW30" s="43"/>
      <c r="TTX30" s="42"/>
      <c r="TTY30" s="42"/>
      <c r="TTZ30" s="43"/>
      <c r="TUA30" s="42"/>
      <c r="TUB30" s="42"/>
      <c r="TUC30" s="42"/>
      <c r="TUD30" s="43"/>
      <c r="TUE30" s="42"/>
      <c r="TUF30" s="42"/>
      <c r="TUG30" s="43"/>
      <c r="TUH30" s="42"/>
      <c r="TUI30" s="42"/>
      <c r="TUJ30" s="42"/>
      <c r="TUK30" s="43"/>
      <c r="TUL30" s="42"/>
      <c r="TUM30" s="42"/>
      <c r="TUN30" s="43"/>
      <c r="TUO30" s="42"/>
      <c r="TUP30" s="42"/>
      <c r="TUQ30" s="42"/>
      <c r="TUR30" s="43"/>
      <c r="TUS30" s="42"/>
      <c r="TUT30" s="42"/>
      <c r="TUU30" s="43"/>
      <c r="TUV30" s="42"/>
      <c r="TUW30" s="42"/>
      <c r="TUX30" s="42"/>
      <c r="TUY30" s="43"/>
      <c r="TUZ30" s="42"/>
      <c r="TVA30" s="42"/>
      <c r="TVB30" s="43"/>
      <c r="TVC30" s="42"/>
      <c r="TVD30" s="42"/>
      <c r="TVE30" s="42"/>
      <c r="TVF30" s="43"/>
      <c r="TVG30" s="42"/>
      <c r="TVH30" s="42"/>
      <c r="TVI30" s="43"/>
      <c r="TVJ30" s="42"/>
      <c r="TVK30" s="42"/>
      <c r="TVL30" s="42"/>
      <c r="TVM30" s="43"/>
      <c r="TVN30" s="42"/>
      <c r="TVO30" s="42"/>
      <c r="TVP30" s="43"/>
      <c r="TVQ30" s="42"/>
      <c r="TVR30" s="42"/>
      <c r="TVS30" s="42"/>
      <c r="TVT30" s="43"/>
      <c r="TVU30" s="42"/>
      <c r="TVV30" s="42"/>
      <c r="TVW30" s="43"/>
      <c r="TVX30" s="42"/>
      <c r="TVY30" s="42"/>
      <c r="TVZ30" s="42"/>
      <c r="TWA30" s="43"/>
      <c r="TWB30" s="42"/>
      <c r="TWC30" s="42"/>
      <c r="TWD30" s="43"/>
      <c r="TWE30" s="42"/>
      <c r="TWF30" s="42"/>
      <c r="TWG30" s="42"/>
      <c r="TWH30" s="43"/>
      <c r="TWI30" s="42"/>
      <c r="TWJ30" s="42"/>
      <c r="TWK30" s="43"/>
      <c r="TWL30" s="42"/>
      <c r="TWM30" s="42"/>
      <c r="TWN30" s="42"/>
      <c r="TWO30" s="43"/>
      <c r="TWP30" s="42"/>
      <c r="TWQ30" s="42"/>
      <c r="TWR30" s="43"/>
      <c r="TWS30" s="42"/>
      <c r="TWT30" s="42"/>
      <c r="TWU30" s="42"/>
      <c r="TWV30" s="43"/>
      <c r="TWW30" s="42"/>
      <c r="TWX30" s="42"/>
      <c r="TWY30" s="43"/>
      <c r="TWZ30" s="42"/>
      <c r="TXA30" s="42"/>
      <c r="TXB30" s="42"/>
      <c r="TXC30" s="43"/>
      <c r="TXD30" s="42"/>
      <c r="TXE30" s="42"/>
      <c r="TXF30" s="43"/>
      <c r="TXG30" s="42"/>
      <c r="TXH30" s="42"/>
      <c r="TXI30" s="42"/>
      <c r="TXJ30" s="43"/>
      <c r="TXK30" s="42"/>
      <c r="TXL30" s="42"/>
      <c r="TXM30" s="43"/>
      <c r="TXN30" s="42"/>
      <c r="TXO30" s="42"/>
      <c r="TXP30" s="42"/>
      <c r="TXQ30" s="43"/>
      <c r="TXR30" s="42"/>
      <c r="TXS30" s="42"/>
      <c r="TXT30" s="43"/>
      <c r="TXU30" s="42"/>
      <c r="TXV30" s="42"/>
      <c r="TXW30" s="42"/>
      <c r="TXX30" s="43"/>
      <c r="TXY30" s="42"/>
      <c r="TXZ30" s="42"/>
      <c r="TYA30" s="43"/>
      <c r="TYB30" s="42"/>
      <c r="TYC30" s="42"/>
      <c r="TYD30" s="42"/>
      <c r="TYE30" s="43"/>
      <c r="TYF30" s="42"/>
      <c r="TYG30" s="42"/>
      <c r="TYH30" s="43"/>
      <c r="TYI30" s="42"/>
      <c r="TYJ30" s="42"/>
      <c r="TYK30" s="42"/>
      <c r="TYL30" s="43"/>
      <c r="TYM30" s="42"/>
      <c r="TYN30" s="42"/>
      <c r="TYO30" s="43"/>
      <c r="TYP30" s="42"/>
      <c r="TYQ30" s="42"/>
      <c r="TYR30" s="42"/>
      <c r="TYS30" s="43"/>
      <c r="TYT30" s="42"/>
      <c r="TYU30" s="42"/>
      <c r="TYV30" s="43"/>
      <c r="TYW30" s="42"/>
      <c r="TYX30" s="42"/>
      <c r="TYY30" s="42"/>
      <c r="TYZ30" s="43"/>
      <c r="TZA30" s="42"/>
      <c r="TZB30" s="42"/>
      <c r="TZC30" s="43"/>
      <c r="TZD30" s="42"/>
      <c r="TZE30" s="42"/>
      <c r="TZF30" s="42"/>
      <c r="TZG30" s="43"/>
      <c r="TZH30" s="42"/>
      <c r="TZI30" s="42"/>
      <c r="TZJ30" s="43"/>
      <c r="TZK30" s="42"/>
      <c r="TZL30" s="42"/>
      <c r="TZM30" s="42"/>
      <c r="TZN30" s="43"/>
      <c r="TZO30" s="42"/>
      <c r="TZP30" s="42"/>
      <c r="TZQ30" s="43"/>
      <c r="TZR30" s="42"/>
      <c r="TZS30" s="42"/>
      <c r="TZT30" s="42"/>
      <c r="TZU30" s="43"/>
      <c r="TZV30" s="42"/>
      <c r="TZW30" s="42"/>
      <c r="TZX30" s="43"/>
      <c r="TZY30" s="42"/>
      <c r="TZZ30" s="42"/>
      <c r="UAA30" s="42"/>
      <c r="UAB30" s="43"/>
      <c r="UAC30" s="42"/>
      <c r="UAD30" s="42"/>
      <c r="UAE30" s="43"/>
      <c r="UAF30" s="42"/>
      <c r="UAG30" s="42"/>
      <c r="UAH30" s="42"/>
      <c r="UAI30" s="43"/>
      <c r="UAJ30" s="42"/>
      <c r="UAK30" s="42"/>
      <c r="UAL30" s="43"/>
      <c r="UAM30" s="42"/>
      <c r="UAN30" s="42"/>
      <c r="UAO30" s="42"/>
      <c r="UAP30" s="43"/>
      <c r="UAQ30" s="42"/>
      <c r="UAR30" s="42"/>
      <c r="UAS30" s="43"/>
      <c r="UAT30" s="42"/>
      <c r="UAU30" s="42"/>
      <c r="UAV30" s="42"/>
      <c r="UAW30" s="43"/>
      <c r="UAX30" s="42"/>
      <c r="UAY30" s="42"/>
      <c r="UAZ30" s="43"/>
      <c r="UBA30" s="42"/>
      <c r="UBB30" s="42"/>
      <c r="UBC30" s="42"/>
      <c r="UBD30" s="43"/>
      <c r="UBE30" s="42"/>
      <c r="UBF30" s="42"/>
      <c r="UBG30" s="43"/>
      <c r="UBH30" s="42"/>
      <c r="UBI30" s="42"/>
      <c r="UBJ30" s="42"/>
      <c r="UBK30" s="43"/>
      <c r="UBL30" s="42"/>
      <c r="UBM30" s="42"/>
      <c r="UBN30" s="43"/>
      <c r="UBO30" s="42"/>
      <c r="UBP30" s="42"/>
      <c r="UBQ30" s="42"/>
      <c r="UBR30" s="43"/>
      <c r="UBS30" s="42"/>
      <c r="UBT30" s="42"/>
      <c r="UBU30" s="43"/>
      <c r="UBV30" s="42"/>
      <c r="UBW30" s="42"/>
      <c r="UBX30" s="42"/>
      <c r="UBY30" s="43"/>
      <c r="UBZ30" s="42"/>
      <c r="UCA30" s="42"/>
      <c r="UCB30" s="43"/>
      <c r="UCC30" s="42"/>
      <c r="UCD30" s="42"/>
      <c r="UCE30" s="42"/>
      <c r="UCF30" s="43"/>
      <c r="UCG30" s="42"/>
      <c r="UCH30" s="42"/>
      <c r="UCI30" s="43"/>
      <c r="UCJ30" s="42"/>
      <c r="UCK30" s="42"/>
      <c r="UCL30" s="42"/>
      <c r="UCM30" s="43"/>
      <c r="UCN30" s="42"/>
      <c r="UCO30" s="42"/>
      <c r="UCP30" s="43"/>
      <c r="UCQ30" s="42"/>
      <c r="UCR30" s="42"/>
      <c r="UCS30" s="42"/>
      <c r="UCT30" s="43"/>
      <c r="UCU30" s="42"/>
      <c r="UCV30" s="42"/>
      <c r="UCW30" s="43"/>
      <c r="UCX30" s="42"/>
      <c r="UCY30" s="42"/>
      <c r="UCZ30" s="42"/>
      <c r="UDA30" s="43"/>
      <c r="UDB30" s="42"/>
      <c r="UDC30" s="42"/>
      <c r="UDD30" s="43"/>
      <c r="UDE30" s="42"/>
      <c r="UDF30" s="42"/>
      <c r="UDG30" s="42"/>
      <c r="UDH30" s="43"/>
      <c r="UDI30" s="42"/>
      <c r="UDJ30" s="42"/>
      <c r="UDK30" s="43"/>
      <c r="UDL30" s="42"/>
      <c r="UDM30" s="42"/>
      <c r="UDN30" s="42"/>
      <c r="UDO30" s="43"/>
      <c r="UDP30" s="42"/>
      <c r="UDQ30" s="42"/>
      <c r="UDR30" s="43"/>
      <c r="UDS30" s="42"/>
      <c r="UDT30" s="42"/>
      <c r="UDU30" s="42"/>
      <c r="UDV30" s="43"/>
      <c r="UDW30" s="42"/>
      <c r="UDX30" s="42"/>
      <c r="UDY30" s="43"/>
      <c r="UDZ30" s="42"/>
      <c r="UEA30" s="42"/>
      <c r="UEB30" s="42"/>
      <c r="UEC30" s="43"/>
      <c r="UED30" s="42"/>
      <c r="UEE30" s="42"/>
      <c r="UEF30" s="43"/>
      <c r="UEG30" s="42"/>
      <c r="UEH30" s="42"/>
      <c r="UEI30" s="42"/>
      <c r="UEJ30" s="43"/>
      <c r="UEK30" s="42"/>
      <c r="UEL30" s="42"/>
      <c r="UEM30" s="43"/>
      <c r="UEN30" s="42"/>
      <c r="UEO30" s="42"/>
      <c r="UEP30" s="42"/>
      <c r="UEQ30" s="43"/>
      <c r="UER30" s="42"/>
      <c r="UES30" s="42"/>
      <c r="UET30" s="43"/>
      <c r="UEU30" s="42"/>
      <c r="UEV30" s="42"/>
      <c r="UEW30" s="42"/>
      <c r="UEX30" s="43"/>
      <c r="UEY30" s="42"/>
      <c r="UEZ30" s="42"/>
      <c r="UFA30" s="43"/>
      <c r="UFB30" s="42"/>
      <c r="UFC30" s="42"/>
      <c r="UFD30" s="42"/>
      <c r="UFE30" s="43"/>
      <c r="UFF30" s="42"/>
      <c r="UFG30" s="42"/>
      <c r="UFH30" s="43"/>
      <c r="UFI30" s="42"/>
      <c r="UFJ30" s="42"/>
      <c r="UFK30" s="42"/>
      <c r="UFL30" s="43"/>
      <c r="UFM30" s="42"/>
      <c r="UFN30" s="42"/>
      <c r="UFO30" s="43"/>
      <c r="UFP30" s="42"/>
      <c r="UFQ30" s="42"/>
      <c r="UFR30" s="42"/>
      <c r="UFS30" s="43"/>
      <c r="UFT30" s="42"/>
      <c r="UFU30" s="42"/>
      <c r="UFV30" s="43"/>
      <c r="UFW30" s="42"/>
      <c r="UFX30" s="42"/>
      <c r="UFY30" s="42"/>
      <c r="UFZ30" s="43"/>
      <c r="UGA30" s="42"/>
      <c r="UGB30" s="42"/>
      <c r="UGC30" s="43"/>
      <c r="UGD30" s="42"/>
      <c r="UGE30" s="42"/>
      <c r="UGF30" s="42"/>
      <c r="UGG30" s="43"/>
      <c r="UGH30" s="42"/>
      <c r="UGI30" s="42"/>
      <c r="UGJ30" s="43"/>
      <c r="UGK30" s="42"/>
      <c r="UGL30" s="42"/>
      <c r="UGM30" s="42"/>
      <c r="UGN30" s="43"/>
      <c r="UGO30" s="42"/>
      <c r="UGP30" s="42"/>
      <c r="UGQ30" s="43"/>
      <c r="UGR30" s="42"/>
      <c r="UGS30" s="42"/>
      <c r="UGT30" s="42"/>
      <c r="UGU30" s="43"/>
      <c r="UGV30" s="42"/>
      <c r="UGW30" s="42"/>
      <c r="UGX30" s="43"/>
      <c r="UGY30" s="42"/>
      <c r="UGZ30" s="42"/>
      <c r="UHA30" s="42"/>
      <c r="UHB30" s="43"/>
      <c r="UHC30" s="42"/>
      <c r="UHD30" s="42"/>
      <c r="UHE30" s="43"/>
      <c r="UHF30" s="42"/>
      <c r="UHG30" s="42"/>
      <c r="UHH30" s="42"/>
      <c r="UHI30" s="43"/>
      <c r="UHJ30" s="42"/>
      <c r="UHK30" s="42"/>
      <c r="UHL30" s="43"/>
      <c r="UHM30" s="42"/>
      <c r="UHN30" s="42"/>
      <c r="UHO30" s="42"/>
      <c r="UHP30" s="43"/>
      <c r="UHQ30" s="42"/>
      <c r="UHR30" s="42"/>
      <c r="UHS30" s="43"/>
      <c r="UHT30" s="42"/>
      <c r="UHU30" s="42"/>
      <c r="UHV30" s="42"/>
      <c r="UHW30" s="43"/>
      <c r="UHX30" s="42"/>
      <c r="UHY30" s="42"/>
      <c r="UHZ30" s="43"/>
      <c r="UIA30" s="42"/>
      <c r="UIB30" s="42"/>
      <c r="UIC30" s="42"/>
      <c r="UID30" s="43"/>
      <c r="UIE30" s="42"/>
      <c r="UIF30" s="42"/>
      <c r="UIG30" s="43"/>
      <c r="UIH30" s="42"/>
      <c r="UII30" s="42"/>
      <c r="UIJ30" s="42"/>
      <c r="UIK30" s="43"/>
      <c r="UIL30" s="42"/>
      <c r="UIM30" s="42"/>
      <c r="UIN30" s="43"/>
      <c r="UIO30" s="42"/>
      <c r="UIP30" s="42"/>
      <c r="UIQ30" s="42"/>
      <c r="UIR30" s="43"/>
      <c r="UIS30" s="42"/>
      <c r="UIT30" s="42"/>
      <c r="UIU30" s="43"/>
      <c r="UIV30" s="42"/>
      <c r="UIW30" s="42"/>
      <c r="UIX30" s="42"/>
      <c r="UIY30" s="43"/>
      <c r="UIZ30" s="42"/>
      <c r="UJA30" s="42"/>
      <c r="UJB30" s="43"/>
      <c r="UJC30" s="42"/>
      <c r="UJD30" s="42"/>
      <c r="UJE30" s="42"/>
      <c r="UJF30" s="43"/>
      <c r="UJG30" s="42"/>
      <c r="UJH30" s="42"/>
      <c r="UJI30" s="43"/>
      <c r="UJJ30" s="42"/>
      <c r="UJK30" s="42"/>
      <c r="UJL30" s="42"/>
      <c r="UJM30" s="43"/>
      <c r="UJN30" s="42"/>
      <c r="UJO30" s="42"/>
      <c r="UJP30" s="43"/>
      <c r="UJQ30" s="42"/>
      <c r="UJR30" s="42"/>
      <c r="UJS30" s="42"/>
      <c r="UJT30" s="43"/>
      <c r="UJU30" s="42"/>
      <c r="UJV30" s="42"/>
      <c r="UJW30" s="43"/>
      <c r="UJX30" s="42"/>
      <c r="UJY30" s="42"/>
      <c r="UJZ30" s="42"/>
      <c r="UKA30" s="43"/>
      <c r="UKB30" s="42"/>
      <c r="UKC30" s="42"/>
      <c r="UKD30" s="43"/>
      <c r="UKE30" s="42"/>
      <c r="UKF30" s="42"/>
      <c r="UKG30" s="42"/>
      <c r="UKH30" s="43"/>
      <c r="UKI30" s="42"/>
      <c r="UKJ30" s="42"/>
      <c r="UKK30" s="43"/>
      <c r="UKL30" s="42"/>
      <c r="UKM30" s="42"/>
      <c r="UKN30" s="42"/>
      <c r="UKO30" s="43"/>
      <c r="UKP30" s="42"/>
      <c r="UKQ30" s="42"/>
      <c r="UKR30" s="43"/>
      <c r="UKS30" s="42"/>
      <c r="UKT30" s="42"/>
      <c r="UKU30" s="42"/>
      <c r="UKV30" s="43"/>
      <c r="UKW30" s="42"/>
      <c r="UKX30" s="42"/>
      <c r="UKY30" s="43"/>
      <c r="UKZ30" s="42"/>
      <c r="ULA30" s="42"/>
      <c r="ULB30" s="42"/>
      <c r="ULC30" s="43"/>
      <c r="ULD30" s="42"/>
      <c r="ULE30" s="42"/>
      <c r="ULF30" s="43"/>
      <c r="ULG30" s="42"/>
      <c r="ULH30" s="42"/>
      <c r="ULI30" s="42"/>
      <c r="ULJ30" s="43"/>
      <c r="ULK30" s="42"/>
      <c r="ULL30" s="42"/>
      <c r="ULM30" s="43"/>
      <c r="ULN30" s="42"/>
      <c r="ULO30" s="42"/>
      <c r="ULP30" s="42"/>
      <c r="ULQ30" s="43"/>
      <c r="ULR30" s="42"/>
      <c r="ULS30" s="42"/>
      <c r="ULT30" s="43"/>
      <c r="ULU30" s="42"/>
      <c r="ULV30" s="42"/>
      <c r="ULW30" s="42"/>
      <c r="ULX30" s="43"/>
      <c r="ULY30" s="42"/>
      <c r="ULZ30" s="42"/>
      <c r="UMA30" s="43"/>
      <c r="UMB30" s="42"/>
      <c r="UMC30" s="42"/>
      <c r="UMD30" s="42"/>
      <c r="UME30" s="43"/>
      <c r="UMF30" s="42"/>
      <c r="UMG30" s="42"/>
      <c r="UMH30" s="43"/>
      <c r="UMI30" s="42"/>
      <c r="UMJ30" s="42"/>
      <c r="UMK30" s="42"/>
      <c r="UML30" s="43"/>
      <c r="UMM30" s="42"/>
      <c r="UMN30" s="42"/>
      <c r="UMO30" s="43"/>
      <c r="UMP30" s="42"/>
      <c r="UMQ30" s="42"/>
      <c r="UMR30" s="42"/>
      <c r="UMS30" s="43"/>
      <c r="UMT30" s="42"/>
      <c r="UMU30" s="42"/>
      <c r="UMV30" s="43"/>
      <c r="UMW30" s="42"/>
      <c r="UMX30" s="42"/>
      <c r="UMY30" s="42"/>
      <c r="UMZ30" s="43"/>
      <c r="UNA30" s="42"/>
      <c r="UNB30" s="42"/>
      <c r="UNC30" s="43"/>
      <c r="UND30" s="42"/>
      <c r="UNE30" s="42"/>
      <c r="UNF30" s="42"/>
      <c r="UNG30" s="43"/>
      <c r="UNH30" s="42"/>
      <c r="UNI30" s="42"/>
      <c r="UNJ30" s="43"/>
      <c r="UNK30" s="42"/>
      <c r="UNL30" s="42"/>
      <c r="UNM30" s="42"/>
      <c r="UNN30" s="43"/>
      <c r="UNO30" s="42"/>
      <c r="UNP30" s="42"/>
      <c r="UNQ30" s="43"/>
      <c r="UNR30" s="42"/>
      <c r="UNS30" s="42"/>
      <c r="UNT30" s="42"/>
      <c r="UNU30" s="43"/>
      <c r="UNV30" s="42"/>
      <c r="UNW30" s="42"/>
      <c r="UNX30" s="43"/>
      <c r="UNY30" s="42"/>
      <c r="UNZ30" s="42"/>
      <c r="UOA30" s="42"/>
      <c r="UOB30" s="43"/>
      <c r="UOC30" s="42"/>
      <c r="UOD30" s="42"/>
      <c r="UOE30" s="43"/>
      <c r="UOF30" s="42"/>
      <c r="UOG30" s="42"/>
      <c r="UOH30" s="42"/>
      <c r="UOI30" s="43"/>
      <c r="UOJ30" s="42"/>
      <c r="UOK30" s="42"/>
      <c r="UOL30" s="43"/>
      <c r="UOM30" s="42"/>
      <c r="UON30" s="42"/>
      <c r="UOO30" s="42"/>
      <c r="UOP30" s="43"/>
      <c r="UOQ30" s="42"/>
      <c r="UOR30" s="42"/>
      <c r="UOS30" s="43"/>
      <c r="UOT30" s="42"/>
      <c r="UOU30" s="42"/>
      <c r="UOV30" s="42"/>
      <c r="UOW30" s="43"/>
      <c r="UOX30" s="42"/>
      <c r="UOY30" s="42"/>
      <c r="UOZ30" s="43"/>
      <c r="UPA30" s="42"/>
      <c r="UPB30" s="42"/>
      <c r="UPC30" s="42"/>
      <c r="UPD30" s="43"/>
      <c r="UPE30" s="42"/>
      <c r="UPF30" s="42"/>
      <c r="UPG30" s="43"/>
      <c r="UPH30" s="42"/>
      <c r="UPI30" s="42"/>
      <c r="UPJ30" s="42"/>
      <c r="UPK30" s="43"/>
      <c r="UPL30" s="42"/>
      <c r="UPM30" s="42"/>
      <c r="UPN30" s="43"/>
      <c r="UPO30" s="42"/>
      <c r="UPP30" s="42"/>
      <c r="UPQ30" s="42"/>
      <c r="UPR30" s="43"/>
      <c r="UPS30" s="42"/>
      <c r="UPT30" s="42"/>
      <c r="UPU30" s="43"/>
      <c r="UPV30" s="42"/>
      <c r="UPW30" s="42"/>
      <c r="UPX30" s="42"/>
      <c r="UPY30" s="43"/>
      <c r="UPZ30" s="42"/>
      <c r="UQA30" s="42"/>
      <c r="UQB30" s="43"/>
      <c r="UQC30" s="42"/>
      <c r="UQD30" s="42"/>
      <c r="UQE30" s="42"/>
      <c r="UQF30" s="43"/>
      <c r="UQG30" s="42"/>
      <c r="UQH30" s="42"/>
      <c r="UQI30" s="43"/>
      <c r="UQJ30" s="42"/>
      <c r="UQK30" s="42"/>
      <c r="UQL30" s="42"/>
      <c r="UQM30" s="43"/>
      <c r="UQN30" s="42"/>
      <c r="UQO30" s="42"/>
      <c r="UQP30" s="43"/>
      <c r="UQQ30" s="42"/>
      <c r="UQR30" s="42"/>
      <c r="UQS30" s="42"/>
      <c r="UQT30" s="43"/>
      <c r="UQU30" s="42"/>
      <c r="UQV30" s="42"/>
      <c r="UQW30" s="43"/>
      <c r="UQX30" s="42"/>
      <c r="UQY30" s="42"/>
      <c r="UQZ30" s="42"/>
      <c r="URA30" s="43"/>
      <c r="URB30" s="42"/>
      <c r="URC30" s="42"/>
      <c r="URD30" s="43"/>
      <c r="URE30" s="42"/>
      <c r="URF30" s="42"/>
      <c r="URG30" s="42"/>
      <c r="URH30" s="43"/>
      <c r="URI30" s="42"/>
      <c r="URJ30" s="42"/>
      <c r="URK30" s="43"/>
      <c r="URL30" s="42"/>
      <c r="URM30" s="42"/>
      <c r="URN30" s="42"/>
      <c r="URO30" s="43"/>
      <c r="URP30" s="42"/>
      <c r="URQ30" s="42"/>
      <c r="URR30" s="43"/>
      <c r="URS30" s="42"/>
      <c r="URT30" s="42"/>
      <c r="URU30" s="42"/>
      <c r="URV30" s="43"/>
      <c r="URW30" s="42"/>
      <c r="URX30" s="42"/>
      <c r="URY30" s="43"/>
      <c r="URZ30" s="42"/>
      <c r="USA30" s="42"/>
      <c r="USB30" s="42"/>
      <c r="USC30" s="43"/>
      <c r="USD30" s="42"/>
      <c r="USE30" s="42"/>
      <c r="USF30" s="43"/>
      <c r="USG30" s="42"/>
      <c r="USH30" s="42"/>
      <c r="USI30" s="42"/>
      <c r="USJ30" s="43"/>
      <c r="USK30" s="42"/>
      <c r="USL30" s="42"/>
      <c r="USM30" s="43"/>
      <c r="USN30" s="42"/>
      <c r="USO30" s="42"/>
      <c r="USP30" s="42"/>
      <c r="USQ30" s="43"/>
      <c r="USR30" s="42"/>
      <c r="USS30" s="42"/>
      <c r="UST30" s="43"/>
      <c r="USU30" s="42"/>
      <c r="USV30" s="42"/>
      <c r="USW30" s="42"/>
      <c r="USX30" s="43"/>
      <c r="USY30" s="42"/>
      <c r="USZ30" s="42"/>
      <c r="UTA30" s="43"/>
      <c r="UTB30" s="42"/>
      <c r="UTC30" s="42"/>
      <c r="UTD30" s="42"/>
      <c r="UTE30" s="43"/>
      <c r="UTF30" s="42"/>
      <c r="UTG30" s="42"/>
      <c r="UTH30" s="43"/>
      <c r="UTI30" s="42"/>
      <c r="UTJ30" s="42"/>
      <c r="UTK30" s="42"/>
      <c r="UTL30" s="43"/>
      <c r="UTM30" s="42"/>
      <c r="UTN30" s="42"/>
      <c r="UTO30" s="43"/>
      <c r="UTP30" s="42"/>
      <c r="UTQ30" s="42"/>
      <c r="UTR30" s="42"/>
      <c r="UTS30" s="43"/>
      <c r="UTT30" s="42"/>
      <c r="UTU30" s="42"/>
      <c r="UTV30" s="43"/>
      <c r="UTW30" s="42"/>
      <c r="UTX30" s="42"/>
      <c r="UTY30" s="42"/>
      <c r="UTZ30" s="43"/>
      <c r="UUA30" s="42"/>
      <c r="UUB30" s="42"/>
      <c r="UUC30" s="43"/>
      <c r="UUD30" s="42"/>
      <c r="UUE30" s="42"/>
      <c r="UUF30" s="42"/>
      <c r="UUG30" s="43"/>
      <c r="UUH30" s="42"/>
      <c r="UUI30" s="42"/>
      <c r="UUJ30" s="43"/>
      <c r="UUK30" s="42"/>
      <c r="UUL30" s="42"/>
      <c r="UUM30" s="42"/>
      <c r="UUN30" s="43"/>
      <c r="UUO30" s="42"/>
      <c r="UUP30" s="42"/>
      <c r="UUQ30" s="43"/>
      <c r="UUR30" s="42"/>
      <c r="UUS30" s="42"/>
      <c r="UUT30" s="42"/>
      <c r="UUU30" s="43"/>
      <c r="UUV30" s="42"/>
      <c r="UUW30" s="42"/>
      <c r="UUX30" s="43"/>
      <c r="UUY30" s="42"/>
      <c r="UUZ30" s="42"/>
      <c r="UVA30" s="42"/>
      <c r="UVB30" s="43"/>
      <c r="UVC30" s="42"/>
      <c r="UVD30" s="42"/>
      <c r="UVE30" s="43"/>
      <c r="UVF30" s="42"/>
      <c r="UVG30" s="42"/>
      <c r="UVH30" s="42"/>
      <c r="UVI30" s="43"/>
      <c r="UVJ30" s="42"/>
      <c r="UVK30" s="42"/>
      <c r="UVL30" s="43"/>
      <c r="UVM30" s="42"/>
      <c r="UVN30" s="42"/>
      <c r="UVO30" s="42"/>
      <c r="UVP30" s="43"/>
      <c r="UVQ30" s="42"/>
      <c r="UVR30" s="42"/>
      <c r="UVS30" s="43"/>
      <c r="UVT30" s="42"/>
      <c r="UVU30" s="42"/>
      <c r="UVV30" s="42"/>
      <c r="UVW30" s="43"/>
      <c r="UVX30" s="42"/>
      <c r="UVY30" s="42"/>
      <c r="UVZ30" s="43"/>
      <c r="UWA30" s="42"/>
      <c r="UWB30" s="42"/>
      <c r="UWC30" s="42"/>
      <c r="UWD30" s="43"/>
      <c r="UWE30" s="42"/>
      <c r="UWF30" s="42"/>
      <c r="UWG30" s="43"/>
      <c r="UWH30" s="42"/>
      <c r="UWI30" s="42"/>
      <c r="UWJ30" s="42"/>
      <c r="UWK30" s="43"/>
      <c r="UWL30" s="42"/>
      <c r="UWM30" s="42"/>
      <c r="UWN30" s="43"/>
      <c r="UWO30" s="42"/>
      <c r="UWP30" s="42"/>
      <c r="UWQ30" s="42"/>
      <c r="UWR30" s="43"/>
      <c r="UWS30" s="42"/>
      <c r="UWT30" s="42"/>
      <c r="UWU30" s="43"/>
      <c r="UWV30" s="42"/>
      <c r="UWW30" s="42"/>
      <c r="UWX30" s="42"/>
      <c r="UWY30" s="43"/>
      <c r="UWZ30" s="42"/>
      <c r="UXA30" s="42"/>
      <c r="UXB30" s="43"/>
      <c r="UXC30" s="42"/>
      <c r="UXD30" s="42"/>
      <c r="UXE30" s="42"/>
      <c r="UXF30" s="43"/>
      <c r="UXG30" s="42"/>
      <c r="UXH30" s="42"/>
      <c r="UXI30" s="43"/>
      <c r="UXJ30" s="42"/>
      <c r="UXK30" s="42"/>
      <c r="UXL30" s="42"/>
      <c r="UXM30" s="43"/>
      <c r="UXN30" s="42"/>
      <c r="UXO30" s="42"/>
      <c r="UXP30" s="43"/>
      <c r="UXQ30" s="42"/>
      <c r="UXR30" s="42"/>
      <c r="UXS30" s="42"/>
      <c r="UXT30" s="43"/>
      <c r="UXU30" s="42"/>
      <c r="UXV30" s="42"/>
      <c r="UXW30" s="43"/>
      <c r="UXX30" s="42"/>
      <c r="UXY30" s="42"/>
      <c r="UXZ30" s="42"/>
      <c r="UYA30" s="43"/>
      <c r="UYB30" s="42"/>
      <c r="UYC30" s="42"/>
      <c r="UYD30" s="43"/>
      <c r="UYE30" s="42"/>
      <c r="UYF30" s="42"/>
      <c r="UYG30" s="42"/>
      <c r="UYH30" s="43"/>
      <c r="UYI30" s="42"/>
      <c r="UYJ30" s="42"/>
      <c r="UYK30" s="43"/>
      <c r="UYL30" s="42"/>
      <c r="UYM30" s="42"/>
      <c r="UYN30" s="42"/>
      <c r="UYO30" s="43"/>
      <c r="UYP30" s="42"/>
      <c r="UYQ30" s="42"/>
      <c r="UYR30" s="43"/>
      <c r="UYS30" s="42"/>
      <c r="UYT30" s="42"/>
      <c r="UYU30" s="42"/>
      <c r="UYV30" s="43"/>
      <c r="UYW30" s="42"/>
      <c r="UYX30" s="42"/>
      <c r="UYY30" s="43"/>
      <c r="UYZ30" s="42"/>
      <c r="UZA30" s="42"/>
      <c r="UZB30" s="42"/>
      <c r="UZC30" s="43"/>
      <c r="UZD30" s="42"/>
      <c r="UZE30" s="42"/>
      <c r="UZF30" s="43"/>
      <c r="UZG30" s="42"/>
      <c r="UZH30" s="42"/>
      <c r="UZI30" s="42"/>
      <c r="UZJ30" s="43"/>
      <c r="UZK30" s="42"/>
      <c r="UZL30" s="42"/>
      <c r="UZM30" s="43"/>
      <c r="UZN30" s="42"/>
      <c r="UZO30" s="42"/>
      <c r="UZP30" s="42"/>
      <c r="UZQ30" s="43"/>
      <c r="UZR30" s="42"/>
      <c r="UZS30" s="42"/>
      <c r="UZT30" s="43"/>
      <c r="UZU30" s="42"/>
      <c r="UZV30" s="42"/>
      <c r="UZW30" s="42"/>
      <c r="UZX30" s="43"/>
      <c r="UZY30" s="42"/>
      <c r="UZZ30" s="42"/>
      <c r="VAA30" s="43"/>
      <c r="VAB30" s="42"/>
      <c r="VAC30" s="42"/>
      <c r="VAD30" s="42"/>
      <c r="VAE30" s="43"/>
      <c r="VAF30" s="42"/>
      <c r="VAG30" s="42"/>
      <c r="VAH30" s="43"/>
      <c r="VAI30" s="42"/>
      <c r="VAJ30" s="42"/>
      <c r="VAK30" s="42"/>
      <c r="VAL30" s="43"/>
      <c r="VAM30" s="42"/>
      <c r="VAN30" s="42"/>
      <c r="VAO30" s="43"/>
      <c r="VAP30" s="42"/>
      <c r="VAQ30" s="42"/>
      <c r="VAR30" s="42"/>
      <c r="VAS30" s="43"/>
      <c r="VAT30" s="42"/>
      <c r="VAU30" s="42"/>
      <c r="VAV30" s="43"/>
      <c r="VAW30" s="42"/>
      <c r="VAX30" s="42"/>
      <c r="VAY30" s="42"/>
      <c r="VAZ30" s="43"/>
      <c r="VBA30" s="42"/>
      <c r="VBB30" s="42"/>
      <c r="VBC30" s="43"/>
      <c r="VBD30" s="42"/>
      <c r="VBE30" s="42"/>
      <c r="VBF30" s="42"/>
      <c r="VBG30" s="43"/>
      <c r="VBH30" s="42"/>
      <c r="VBI30" s="42"/>
      <c r="VBJ30" s="43"/>
      <c r="VBK30" s="42"/>
      <c r="VBL30" s="42"/>
      <c r="VBM30" s="42"/>
      <c r="VBN30" s="43"/>
      <c r="VBO30" s="42"/>
      <c r="VBP30" s="42"/>
      <c r="VBQ30" s="43"/>
      <c r="VBR30" s="42"/>
      <c r="VBS30" s="42"/>
      <c r="VBT30" s="42"/>
      <c r="VBU30" s="43"/>
      <c r="VBV30" s="42"/>
      <c r="VBW30" s="42"/>
      <c r="VBX30" s="43"/>
      <c r="VBY30" s="42"/>
      <c r="VBZ30" s="42"/>
      <c r="VCA30" s="42"/>
      <c r="VCB30" s="43"/>
      <c r="VCC30" s="42"/>
      <c r="VCD30" s="42"/>
      <c r="VCE30" s="43"/>
      <c r="VCF30" s="42"/>
      <c r="VCG30" s="42"/>
      <c r="VCH30" s="42"/>
      <c r="VCI30" s="43"/>
      <c r="VCJ30" s="42"/>
      <c r="VCK30" s="42"/>
      <c r="VCL30" s="43"/>
      <c r="VCM30" s="42"/>
      <c r="VCN30" s="42"/>
      <c r="VCO30" s="42"/>
      <c r="VCP30" s="43"/>
      <c r="VCQ30" s="42"/>
      <c r="VCR30" s="42"/>
      <c r="VCS30" s="43"/>
      <c r="VCT30" s="42"/>
      <c r="VCU30" s="42"/>
      <c r="VCV30" s="42"/>
      <c r="VCW30" s="43"/>
      <c r="VCX30" s="42"/>
      <c r="VCY30" s="42"/>
      <c r="VCZ30" s="43"/>
      <c r="VDA30" s="42"/>
      <c r="VDB30" s="42"/>
      <c r="VDC30" s="42"/>
      <c r="VDD30" s="43"/>
      <c r="VDE30" s="42"/>
      <c r="VDF30" s="42"/>
      <c r="VDG30" s="43"/>
      <c r="VDH30" s="42"/>
      <c r="VDI30" s="42"/>
      <c r="VDJ30" s="42"/>
      <c r="VDK30" s="43"/>
      <c r="VDL30" s="42"/>
      <c r="VDM30" s="42"/>
      <c r="VDN30" s="43"/>
      <c r="VDO30" s="42"/>
      <c r="VDP30" s="42"/>
      <c r="VDQ30" s="42"/>
      <c r="VDR30" s="43"/>
      <c r="VDS30" s="42"/>
      <c r="VDT30" s="42"/>
      <c r="VDU30" s="43"/>
      <c r="VDV30" s="42"/>
      <c r="VDW30" s="42"/>
      <c r="VDX30" s="42"/>
      <c r="VDY30" s="43"/>
      <c r="VDZ30" s="42"/>
      <c r="VEA30" s="42"/>
      <c r="VEB30" s="43"/>
      <c r="VEC30" s="42"/>
      <c r="VED30" s="42"/>
      <c r="VEE30" s="42"/>
      <c r="VEF30" s="43"/>
      <c r="VEG30" s="42"/>
      <c r="VEH30" s="42"/>
      <c r="VEI30" s="43"/>
      <c r="VEJ30" s="42"/>
      <c r="VEK30" s="42"/>
      <c r="VEL30" s="42"/>
      <c r="VEM30" s="43"/>
      <c r="VEN30" s="42"/>
      <c r="VEO30" s="42"/>
      <c r="VEP30" s="43"/>
      <c r="VEQ30" s="42"/>
      <c r="VER30" s="42"/>
      <c r="VES30" s="42"/>
      <c r="VET30" s="43"/>
      <c r="VEU30" s="42"/>
      <c r="VEV30" s="42"/>
      <c r="VEW30" s="43"/>
      <c r="VEX30" s="42"/>
      <c r="VEY30" s="42"/>
      <c r="VEZ30" s="42"/>
      <c r="VFA30" s="43"/>
      <c r="VFB30" s="42"/>
      <c r="VFC30" s="42"/>
      <c r="VFD30" s="43"/>
      <c r="VFE30" s="42"/>
      <c r="VFF30" s="42"/>
      <c r="VFG30" s="42"/>
      <c r="VFH30" s="43"/>
      <c r="VFI30" s="42"/>
      <c r="VFJ30" s="42"/>
      <c r="VFK30" s="43"/>
      <c r="VFL30" s="42"/>
      <c r="VFM30" s="42"/>
      <c r="VFN30" s="42"/>
      <c r="VFO30" s="43"/>
      <c r="VFP30" s="42"/>
      <c r="VFQ30" s="42"/>
      <c r="VFR30" s="43"/>
      <c r="VFS30" s="42"/>
      <c r="VFT30" s="42"/>
      <c r="VFU30" s="42"/>
      <c r="VFV30" s="43"/>
      <c r="VFW30" s="42"/>
      <c r="VFX30" s="42"/>
      <c r="VFY30" s="43"/>
      <c r="VFZ30" s="42"/>
      <c r="VGA30" s="42"/>
      <c r="VGB30" s="42"/>
      <c r="VGC30" s="43"/>
      <c r="VGD30" s="42"/>
      <c r="VGE30" s="42"/>
      <c r="VGF30" s="43"/>
      <c r="VGG30" s="42"/>
      <c r="VGH30" s="42"/>
      <c r="VGI30" s="42"/>
      <c r="VGJ30" s="43"/>
      <c r="VGK30" s="42"/>
      <c r="VGL30" s="42"/>
      <c r="VGM30" s="43"/>
      <c r="VGN30" s="42"/>
      <c r="VGO30" s="42"/>
      <c r="VGP30" s="42"/>
      <c r="VGQ30" s="43"/>
      <c r="VGR30" s="42"/>
      <c r="VGS30" s="42"/>
      <c r="VGT30" s="43"/>
      <c r="VGU30" s="42"/>
      <c r="VGV30" s="42"/>
      <c r="VGW30" s="42"/>
      <c r="VGX30" s="43"/>
      <c r="VGY30" s="42"/>
      <c r="VGZ30" s="42"/>
      <c r="VHA30" s="43"/>
      <c r="VHB30" s="42"/>
      <c r="VHC30" s="42"/>
      <c r="VHD30" s="42"/>
      <c r="VHE30" s="43"/>
      <c r="VHF30" s="42"/>
      <c r="VHG30" s="42"/>
      <c r="VHH30" s="43"/>
      <c r="VHI30" s="42"/>
      <c r="VHJ30" s="42"/>
      <c r="VHK30" s="42"/>
      <c r="VHL30" s="43"/>
      <c r="VHM30" s="42"/>
      <c r="VHN30" s="42"/>
      <c r="VHO30" s="43"/>
      <c r="VHP30" s="42"/>
      <c r="VHQ30" s="42"/>
      <c r="VHR30" s="42"/>
      <c r="VHS30" s="43"/>
      <c r="VHT30" s="42"/>
      <c r="VHU30" s="42"/>
      <c r="VHV30" s="43"/>
      <c r="VHW30" s="42"/>
      <c r="VHX30" s="42"/>
      <c r="VHY30" s="42"/>
      <c r="VHZ30" s="43"/>
      <c r="VIA30" s="42"/>
      <c r="VIB30" s="42"/>
      <c r="VIC30" s="43"/>
      <c r="VID30" s="42"/>
      <c r="VIE30" s="42"/>
      <c r="VIF30" s="42"/>
      <c r="VIG30" s="43"/>
      <c r="VIH30" s="42"/>
      <c r="VII30" s="42"/>
      <c r="VIJ30" s="43"/>
      <c r="VIK30" s="42"/>
      <c r="VIL30" s="42"/>
      <c r="VIM30" s="42"/>
      <c r="VIN30" s="43"/>
      <c r="VIO30" s="42"/>
      <c r="VIP30" s="42"/>
      <c r="VIQ30" s="43"/>
      <c r="VIR30" s="42"/>
      <c r="VIS30" s="42"/>
      <c r="VIT30" s="42"/>
      <c r="VIU30" s="43"/>
      <c r="VIV30" s="42"/>
      <c r="VIW30" s="42"/>
      <c r="VIX30" s="43"/>
      <c r="VIY30" s="42"/>
      <c r="VIZ30" s="42"/>
      <c r="VJA30" s="42"/>
      <c r="VJB30" s="43"/>
      <c r="VJC30" s="42"/>
      <c r="VJD30" s="42"/>
      <c r="VJE30" s="43"/>
      <c r="VJF30" s="42"/>
      <c r="VJG30" s="42"/>
      <c r="VJH30" s="42"/>
      <c r="VJI30" s="43"/>
      <c r="VJJ30" s="42"/>
      <c r="VJK30" s="42"/>
      <c r="VJL30" s="43"/>
      <c r="VJM30" s="42"/>
      <c r="VJN30" s="42"/>
      <c r="VJO30" s="42"/>
      <c r="VJP30" s="43"/>
      <c r="VJQ30" s="42"/>
      <c r="VJR30" s="42"/>
      <c r="VJS30" s="43"/>
      <c r="VJT30" s="42"/>
      <c r="VJU30" s="42"/>
      <c r="VJV30" s="42"/>
      <c r="VJW30" s="43"/>
      <c r="VJX30" s="42"/>
      <c r="VJY30" s="42"/>
      <c r="VJZ30" s="43"/>
      <c r="VKA30" s="42"/>
      <c r="VKB30" s="42"/>
      <c r="VKC30" s="42"/>
      <c r="VKD30" s="43"/>
      <c r="VKE30" s="42"/>
      <c r="VKF30" s="42"/>
      <c r="VKG30" s="43"/>
      <c r="VKH30" s="42"/>
      <c r="VKI30" s="42"/>
      <c r="VKJ30" s="42"/>
      <c r="VKK30" s="43"/>
      <c r="VKL30" s="42"/>
      <c r="VKM30" s="42"/>
      <c r="VKN30" s="43"/>
      <c r="VKO30" s="42"/>
      <c r="VKP30" s="42"/>
      <c r="VKQ30" s="42"/>
      <c r="VKR30" s="43"/>
      <c r="VKS30" s="42"/>
      <c r="VKT30" s="42"/>
      <c r="VKU30" s="43"/>
      <c r="VKV30" s="42"/>
      <c r="VKW30" s="42"/>
      <c r="VKX30" s="42"/>
      <c r="VKY30" s="43"/>
      <c r="VKZ30" s="42"/>
      <c r="VLA30" s="42"/>
      <c r="VLB30" s="43"/>
      <c r="VLC30" s="42"/>
      <c r="VLD30" s="42"/>
      <c r="VLE30" s="42"/>
      <c r="VLF30" s="43"/>
      <c r="VLG30" s="42"/>
      <c r="VLH30" s="42"/>
      <c r="VLI30" s="43"/>
      <c r="VLJ30" s="42"/>
      <c r="VLK30" s="42"/>
      <c r="VLL30" s="42"/>
      <c r="VLM30" s="43"/>
      <c r="VLN30" s="42"/>
      <c r="VLO30" s="42"/>
      <c r="VLP30" s="43"/>
      <c r="VLQ30" s="42"/>
      <c r="VLR30" s="42"/>
      <c r="VLS30" s="42"/>
      <c r="VLT30" s="43"/>
      <c r="VLU30" s="42"/>
      <c r="VLV30" s="42"/>
      <c r="VLW30" s="43"/>
      <c r="VLX30" s="42"/>
      <c r="VLY30" s="42"/>
      <c r="VLZ30" s="42"/>
      <c r="VMA30" s="43"/>
      <c r="VMB30" s="42"/>
      <c r="VMC30" s="42"/>
      <c r="VMD30" s="43"/>
      <c r="VME30" s="42"/>
      <c r="VMF30" s="42"/>
      <c r="VMG30" s="42"/>
      <c r="VMH30" s="43"/>
      <c r="VMI30" s="42"/>
      <c r="VMJ30" s="42"/>
      <c r="VMK30" s="43"/>
      <c r="VML30" s="42"/>
      <c r="VMM30" s="42"/>
      <c r="VMN30" s="42"/>
      <c r="VMO30" s="43"/>
      <c r="VMP30" s="42"/>
      <c r="VMQ30" s="42"/>
      <c r="VMR30" s="43"/>
      <c r="VMS30" s="42"/>
      <c r="VMT30" s="42"/>
      <c r="VMU30" s="42"/>
      <c r="VMV30" s="43"/>
      <c r="VMW30" s="42"/>
      <c r="VMX30" s="42"/>
      <c r="VMY30" s="43"/>
      <c r="VMZ30" s="42"/>
      <c r="VNA30" s="42"/>
      <c r="VNB30" s="42"/>
      <c r="VNC30" s="43"/>
      <c r="VND30" s="42"/>
      <c r="VNE30" s="42"/>
      <c r="VNF30" s="43"/>
      <c r="VNG30" s="42"/>
      <c r="VNH30" s="42"/>
      <c r="VNI30" s="42"/>
      <c r="VNJ30" s="43"/>
      <c r="VNK30" s="42"/>
      <c r="VNL30" s="42"/>
      <c r="VNM30" s="43"/>
      <c r="VNN30" s="42"/>
      <c r="VNO30" s="42"/>
      <c r="VNP30" s="42"/>
      <c r="VNQ30" s="43"/>
      <c r="VNR30" s="42"/>
      <c r="VNS30" s="42"/>
      <c r="VNT30" s="43"/>
      <c r="VNU30" s="42"/>
      <c r="VNV30" s="42"/>
      <c r="VNW30" s="42"/>
      <c r="VNX30" s="43"/>
      <c r="VNY30" s="42"/>
      <c r="VNZ30" s="42"/>
      <c r="VOA30" s="43"/>
      <c r="VOB30" s="42"/>
      <c r="VOC30" s="42"/>
      <c r="VOD30" s="42"/>
      <c r="VOE30" s="43"/>
      <c r="VOF30" s="42"/>
      <c r="VOG30" s="42"/>
      <c r="VOH30" s="43"/>
      <c r="VOI30" s="42"/>
      <c r="VOJ30" s="42"/>
      <c r="VOK30" s="42"/>
      <c r="VOL30" s="43"/>
      <c r="VOM30" s="42"/>
      <c r="VON30" s="42"/>
      <c r="VOO30" s="43"/>
      <c r="VOP30" s="42"/>
      <c r="VOQ30" s="42"/>
      <c r="VOR30" s="42"/>
      <c r="VOS30" s="43"/>
      <c r="VOT30" s="42"/>
      <c r="VOU30" s="42"/>
      <c r="VOV30" s="43"/>
      <c r="VOW30" s="42"/>
      <c r="VOX30" s="42"/>
      <c r="VOY30" s="42"/>
      <c r="VOZ30" s="43"/>
      <c r="VPA30" s="42"/>
      <c r="VPB30" s="42"/>
      <c r="VPC30" s="43"/>
      <c r="VPD30" s="42"/>
      <c r="VPE30" s="42"/>
      <c r="VPF30" s="42"/>
      <c r="VPG30" s="43"/>
      <c r="VPH30" s="42"/>
      <c r="VPI30" s="42"/>
      <c r="VPJ30" s="43"/>
      <c r="VPK30" s="42"/>
      <c r="VPL30" s="42"/>
      <c r="VPM30" s="42"/>
      <c r="VPN30" s="43"/>
      <c r="VPO30" s="42"/>
      <c r="VPP30" s="42"/>
      <c r="VPQ30" s="43"/>
      <c r="VPR30" s="42"/>
      <c r="VPS30" s="42"/>
      <c r="VPT30" s="42"/>
      <c r="VPU30" s="43"/>
      <c r="VPV30" s="42"/>
      <c r="VPW30" s="42"/>
      <c r="VPX30" s="43"/>
      <c r="VPY30" s="42"/>
      <c r="VPZ30" s="42"/>
      <c r="VQA30" s="42"/>
      <c r="VQB30" s="43"/>
      <c r="VQC30" s="42"/>
      <c r="VQD30" s="42"/>
      <c r="VQE30" s="43"/>
      <c r="VQF30" s="42"/>
      <c r="VQG30" s="42"/>
      <c r="VQH30" s="42"/>
      <c r="VQI30" s="43"/>
      <c r="VQJ30" s="42"/>
      <c r="VQK30" s="42"/>
      <c r="VQL30" s="43"/>
      <c r="VQM30" s="42"/>
      <c r="VQN30" s="42"/>
      <c r="VQO30" s="42"/>
      <c r="VQP30" s="43"/>
      <c r="VQQ30" s="42"/>
      <c r="VQR30" s="42"/>
      <c r="VQS30" s="43"/>
      <c r="VQT30" s="42"/>
      <c r="VQU30" s="42"/>
      <c r="VQV30" s="42"/>
      <c r="VQW30" s="43"/>
      <c r="VQX30" s="42"/>
      <c r="VQY30" s="42"/>
      <c r="VQZ30" s="43"/>
      <c r="VRA30" s="42"/>
      <c r="VRB30" s="42"/>
      <c r="VRC30" s="42"/>
      <c r="VRD30" s="43"/>
      <c r="VRE30" s="42"/>
      <c r="VRF30" s="42"/>
      <c r="VRG30" s="43"/>
      <c r="VRH30" s="42"/>
      <c r="VRI30" s="42"/>
      <c r="VRJ30" s="42"/>
      <c r="VRK30" s="43"/>
      <c r="VRL30" s="42"/>
      <c r="VRM30" s="42"/>
      <c r="VRN30" s="43"/>
      <c r="VRO30" s="42"/>
      <c r="VRP30" s="42"/>
      <c r="VRQ30" s="42"/>
      <c r="VRR30" s="43"/>
      <c r="VRS30" s="42"/>
      <c r="VRT30" s="42"/>
      <c r="VRU30" s="43"/>
      <c r="VRV30" s="42"/>
      <c r="VRW30" s="42"/>
      <c r="VRX30" s="42"/>
      <c r="VRY30" s="43"/>
      <c r="VRZ30" s="42"/>
      <c r="VSA30" s="42"/>
      <c r="VSB30" s="43"/>
      <c r="VSC30" s="42"/>
      <c r="VSD30" s="42"/>
      <c r="VSE30" s="42"/>
      <c r="VSF30" s="43"/>
      <c r="VSG30" s="42"/>
      <c r="VSH30" s="42"/>
      <c r="VSI30" s="43"/>
      <c r="VSJ30" s="42"/>
      <c r="VSK30" s="42"/>
      <c r="VSL30" s="42"/>
      <c r="VSM30" s="43"/>
      <c r="VSN30" s="42"/>
      <c r="VSO30" s="42"/>
      <c r="VSP30" s="43"/>
      <c r="VSQ30" s="42"/>
      <c r="VSR30" s="42"/>
      <c r="VSS30" s="42"/>
      <c r="VST30" s="43"/>
      <c r="VSU30" s="42"/>
      <c r="VSV30" s="42"/>
      <c r="VSW30" s="43"/>
      <c r="VSX30" s="42"/>
      <c r="VSY30" s="42"/>
      <c r="VSZ30" s="42"/>
      <c r="VTA30" s="43"/>
      <c r="VTB30" s="42"/>
      <c r="VTC30" s="42"/>
      <c r="VTD30" s="43"/>
      <c r="VTE30" s="42"/>
      <c r="VTF30" s="42"/>
      <c r="VTG30" s="42"/>
      <c r="VTH30" s="43"/>
      <c r="VTI30" s="42"/>
      <c r="VTJ30" s="42"/>
      <c r="VTK30" s="43"/>
      <c r="VTL30" s="42"/>
      <c r="VTM30" s="42"/>
      <c r="VTN30" s="42"/>
      <c r="VTO30" s="43"/>
      <c r="VTP30" s="42"/>
      <c r="VTQ30" s="42"/>
      <c r="VTR30" s="43"/>
      <c r="VTS30" s="42"/>
      <c r="VTT30" s="42"/>
      <c r="VTU30" s="42"/>
      <c r="VTV30" s="43"/>
      <c r="VTW30" s="42"/>
      <c r="VTX30" s="42"/>
      <c r="VTY30" s="43"/>
      <c r="VTZ30" s="42"/>
      <c r="VUA30" s="42"/>
      <c r="VUB30" s="42"/>
      <c r="VUC30" s="43"/>
      <c r="VUD30" s="42"/>
      <c r="VUE30" s="42"/>
      <c r="VUF30" s="43"/>
      <c r="VUG30" s="42"/>
      <c r="VUH30" s="42"/>
      <c r="VUI30" s="42"/>
      <c r="VUJ30" s="43"/>
      <c r="VUK30" s="42"/>
      <c r="VUL30" s="42"/>
      <c r="VUM30" s="43"/>
      <c r="VUN30" s="42"/>
      <c r="VUO30" s="42"/>
      <c r="VUP30" s="42"/>
      <c r="VUQ30" s="43"/>
      <c r="VUR30" s="42"/>
      <c r="VUS30" s="42"/>
      <c r="VUT30" s="43"/>
      <c r="VUU30" s="42"/>
      <c r="VUV30" s="42"/>
      <c r="VUW30" s="42"/>
      <c r="VUX30" s="43"/>
      <c r="VUY30" s="42"/>
      <c r="VUZ30" s="42"/>
      <c r="VVA30" s="43"/>
      <c r="VVB30" s="42"/>
      <c r="VVC30" s="42"/>
      <c r="VVD30" s="42"/>
      <c r="VVE30" s="43"/>
      <c r="VVF30" s="42"/>
      <c r="VVG30" s="42"/>
      <c r="VVH30" s="43"/>
      <c r="VVI30" s="42"/>
      <c r="VVJ30" s="42"/>
      <c r="VVK30" s="42"/>
      <c r="VVL30" s="43"/>
      <c r="VVM30" s="42"/>
      <c r="VVN30" s="42"/>
      <c r="VVO30" s="43"/>
      <c r="VVP30" s="42"/>
      <c r="VVQ30" s="42"/>
      <c r="VVR30" s="42"/>
      <c r="VVS30" s="43"/>
      <c r="VVT30" s="42"/>
      <c r="VVU30" s="42"/>
      <c r="VVV30" s="43"/>
      <c r="VVW30" s="42"/>
      <c r="VVX30" s="42"/>
      <c r="VVY30" s="42"/>
      <c r="VVZ30" s="43"/>
      <c r="VWA30" s="42"/>
      <c r="VWB30" s="42"/>
      <c r="VWC30" s="43"/>
      <c r="VWD30" s="42"/>
      <c r="VWE30" s="42"/>
      <c r="VWF30" s="42"/>
      <c r="VWG30" s="43"/>
      <c r="VWH30" s="42"/>
      <c r="VWI30" s="42"/>
      <c r="VWJ30" s="43"/>
      <c r="VWK30" s="42"/>
      <c r="VWL30" s="42"/>
      <c r="VWM30" s="42"/>
      <c r="VWN30" s="43"/>
      <c r="VWO30" s="42"/>
      <c r="VWP30" s="42"/>
      <c r="VWQ30" s="43"/>
      <c r="VWR30" s="42"/>
      <c r="VWS30" s="42"/>
      <c r="VWT30" s="42"/>
      <c r="VWU30" s="43"/>
      <c r="VWV30" s="42"/>
      <c r="VWW30" s="42"/>
      <c r="VWX30" s="43"/>
      <c r="VWY30" s="42"/>
      <c r="VWZ30" s="42"/>
      <c r="VXA30" s="42"/>
      <c r="VXB30" s="43"/>
      <c r="VXC30" s="42"/>
      <c r="VXD30" s="42"/>
      <c r="VXE30" s="43"/>
      <c r="VXF30" s="42"/>
      <c r="VXG30" s="42"/>
      <c r="VXH30" s="42"/>
      <c r="VXI30" s="43"/>
      <c r="VXJ30" s="42"/>
      <c r="VXK30" s="42"/>
      <c r="VXL30" s="43"/>
      <c r="VXM30" s="42"/>
      <c r="VXN30" s="42"/>
      <c r="VXO30" s="42"/>
      <c r="VXP30" s="43"/>
      <c r="VXQ30" s="42"/>
      <c r="VXR30" s="42"/>
      <c r="VXS30" s="43"/>
      <c r="VXT30" s="42"/>
      <c r="VXU30" s="42"/>
      <c r="VXV30" s="42"/>
      <c r="VXW30" s="43"/>
      <c r="VXX30" s="42"/>
      <c r="VXY30" s="42"/>
      <c r="VXZ30" s="43"/>
      <c r="VYA30" s="42"/>
      <c r="VYB30" s="42"/>
      <c r="VYC30" s="42"/>
      <c r="VYD30" s="43"/>
      <c r="VYE30" s="42"/>
      <c r="VYF30" s="42"/>
      <c r="VYG30" s="43"/>
      <c r="VYH30" s="42"/>
      <c r="VYI30" s="42"/>
      <c r="VYJ30" s="42"/>
      <c r="VYK30" s="43"/>
      <c r="VYL30" s="42"/>
      <c r="VYM30" s="42"/>
      <c r="VYN30" s="43"/>
      <c r="VYO30" s="42"/>
      <c r="VYP30" s="42"/>
      <c r="VYQ30" s="42"/>
      <c r="VYR30" s="43"/>
      <c r="VYS30" s="42"/>
      <c r="VYT30" s="42"/>
      <c r="VYU30" s="43"/>
      <c r="VYV30" s="42"/>
      <c r="VYW30" s="42"/>
      <c r="VYX30" s="42"/>
      <c r="VYY30" s="43"/>
      <c r="VYZ30" s="42"/>
      <c r="VZA30" s="42"/>
      <c r="VZB30" s="43"/>
      <c r="VZC30" s="42"/>
      <c r="VZD30" s="42"/>
      <c r="VZE30" s="42"/>
      <c r="VZF30" s="43"/>
      <c r="VZG30" s="42"/>
      <c r="VZH30" s="42"/>
      <c r="VZI30" s="43"/>
      <c r="VZJ30" s="42"/>
      <c r="VZK30" s="42"/>
      <c r="VZL30" s="42"/>
      <c r="VZM30" s="43"/>
      <c r="VZN30" s="42"/>
      <c r="VZO30" s="42"/>
      <c r="VZP30" s="43"/>
      <c r="VZQ30" s="42"/>
      <c r="VZR30" s="42"/>
      <c r="VZS30" s="42"/>
      <c r="VZT30" s="43"/>
      <c r="VZU30" s="42"/>
      <c r="VZV30" s="42"/>
      <c r="VZW30" s="43"/>
      <c r="VZX30" s="42"/>
      <c r="VZY30" s="42"/>
      <c r="VZZ30" s="42"/>
      <c r="WAA30" s="43"/>
      <c r="WAB30" s="42"/>
      <c r="WAC30" s="42"/>
      <c r="WAD30" s="43"/>
      <c r="WAE30" s="42"/>
      <c r="WAF30" s="42"/>
      <c r="WAG30" s="42"/>
      <c r="WAH30" s="43"/>
      <c r="WAI30" s="42"/>
      <c r="WAJ30" s="42"/>
      <c r="WAK30" s="43"/>
      <c r="WAL30" s="42"/>
      <c r="WAM30" s="42"/>
      <c r="WAN30" s="42"/>
      <c r="WAO30" s="43"/>
      <c r="WAP30" s="42"/>
      <c r="WAQ30" s="42"/>
      <c r="WAR30" s="43"/>
      <c r="WAS30" s="42"/>
      <c r="WAT30" s="42"/>
      <c r="WAU30" s="42"/>
      <c r="WAV30" s="43"/>
      <c r="WAW30" s="42"/>
      <c r="WAX30" s="42"/>
      <c r="WAY30" s="43"/>
      <c r="WAZ30" s="42"/>
      <c r="WBA30" s="42"/>
      <c r="WBB30" s="42"/>
      <c r="WBC30" s="43"/>
      <c r="WBD30" s="42"/>
      <c r="WBE30" s="42"/>
      <c r="WBF30" s="43"/>
      <c r="WBG30" s="42"/>
      <c r="WBH30" s="42"/>
      <c r="WBI30" s="42"/>
      <c r="WBJ30" s="43"/>
      <c r="WBK30" s="42"/>
      <c r="WBL30" s="42"/>
      <c r="WBM30" s="43"/>
      <c r="WBN30" s="42"/>
      <c r="WBO30" s="42"/>
      <c r="WBP30" s="42"/>
      <c r="WBQ30" s="43"/>
      <c r="WBR30" s="42"/>
      <c r="WBS30" s="42"/>
      <c r="WBT30" s="43"/>
      <c r="WBU30" s="42"/>
      <c r="WBV30" s="42"/>
      <c r="WBW30" s="42"/>
      <c r="WBX30" s="43"/>
      <c r="WBY30" s="42"/>
      <c r="WBZ30" s="42"/>
      <c r="WCA30" s="43"/>
      <c r="WCB30" s="42"/>
      <c r="WCC30" s="42"/>
      <c r="WCD30" s="42"/>
      <c r="WCE30" s="43"/>
      <c r="WCF30" s="42"/>
      <c r="WCG30" s="42"/>
      <c r="WCH30" s="43"/>
      <c r="WCI30" s="42"/>
      <c r="WCJ30" s="42"/>
      <c r="WCK30" s="42"/>
      <c r="WCL30" s="43"/>
      <c r="WCM30" s="42"/>
      <c r="WCN30" s="42"/>
      <c r="WCO30" s="43"/>
      <c r="WCP30" s="42"/>
      <c r="WCQ30" s="42"/>
      <c r="WCR30" s="42"/>
      <c r="WCS30" s="43"/>
      <c r="WCT30" s="42"/>
      <c r="WCU30" s="42"/>
      <c r="WCV30" s="43"/>
      <c r="WCW30" s="42"/>
      <c r="WCX30" s="42"/>
      <c r="WCY30" s="42"/>
      <c r="WCZ30" s="43"/>
      <c r="WDA30" s="42"/>
      <c r="WDB30" s="42"/>
      <c r="WDC30" s="43"/>
      <c r="WDD30" s="42"/>
      <c r="WDE30" s="42"/>
      <c r="WDF30" s="42"/>
      <c r="WDG30" s="43"/>
      <c r="WDH30" s="42"/>
      <c r="WDI30" s="42"/>
      <c r="WDJ30" s="43"/>
      <c r="WDK30" s="42"/>
      <c r="WDL30" s="42"/>
      <c r="WDM30" s="42"/>
      <c r="WDN30" s="43"/>
      <c r="WDO30" s="42"/>
      <c r="WDP30" s="42"/>
      <c r="WDQ30" s="43"/>
      <c r="WDR30" s="42"/>
      <c r="WDS30" s="42"/>
      <c r="WDT30" s="42"/>
      <c r="WDU30" s="43"/>
      <c r="WDV30" s="42"/>
      <c r="WDW30" s="42"/>
      <c r="WDX30" s="43"/>
      <c r="WDY30" s="42"/>
      <c r="WDZ30" s="42"/>
      <c r="WEA30" s="42"/>
      <c r="WEB30" s="43"/>
      <c r="WEC30" s="42"/>
      <c r="WED30" s="42"/>
      <c r="WEE30" s="43"/>
      <c r="WEF30" s="42"/>
      <c r="WEG30" s="42"/>
      <c r="WEH30" s="42"/>
      <c r="WEI30" s="43"/>
      <c r="WEJ30" s="42"/>
      <c r="WEK30" s="42"/>
      <c r="WEL30" s="43"/>
      <c r="WEM30" s="42"/>
      <c r="WEN30" s="42"/>
      <c r="WEO30" s="42"/>
      <c r="WEP30" s="43"/>
      <c r="WEQ30" s="42"/>
      <c r="WER30" s="42"/>
      <c r="WES30" s="43"/>
      <c r="WET30" s="42"/>
      <c r="WEU30" s="42"/>
      <c r="WEV30" s="42"/>
      <c r="WEW30" s="43"/>
      <c r="WEX30" s="42"/>
      <c r="WEY30" s="42"/>
      <c r="WEZ30" s="43"/>
      <c r="WFA30" s="42"/>
      <c r="WFB30" s="42"/>
      <c r="WFC30" s="42"/>
      <c r="WFD30" s="43"/>
      <c r="WFE30" s="42"/>
      <c r="WFF30" s="42"/>
      <c r="WFG30" s="43"/>
      <c r="WFH30" s="42"/>
      <c r="WFI30" s="42"/>
      <c r="WFJ30" s="42"/>
      <c r="WFK30" s="43"/>
      <c r="WFL30" s="42"/>
      <c r="WFM30" s="42"/>
      <c r="WFN30" s="43"/>
      <c r="WFO30" s="42"/>
      <c r="WFP30" s="42"/>
      <c r="WFQ30" s="42"/>
      <c r="WFR30" s="43"/>
      <c r="WFS30" s="42"/>
      <c r="WFT30" s="42"/>
      <c r="WFU30" s="43"/>
      <c r="WFV30" s="42"/>
      <c r="WFW30" s="42"/>
      <c r="WFX30" s="42"/>
      <c r="WFY30" s="43"/>
      <c r="WFZ30" s="42"/>
      <c r="WGA30" s="42"/>
      <c r="WGB30" s="43"/>
      <c r="WGC30" s="42"/>
      <c r="WGD30" s="42"/>
      <c r="WGE30" s="42"/>
      <c r="WGF30" s="43"/>
      <c r="WGG30" s="42"/>
      <c r="WGH30" s="42"/>
      <c r="WGI30" s="43"/>
      <c r="WGJ30" s="42"/>
      <c r="WGK30" s="42"/>
      <c r="WGL30" s="42"/>
      <c r="WGM30" s="43"/>
      <c r="WGN30" s="42"/>
      <c r="WGO30" s="42"/>
      <c r="WGP30" s="43"/>
      <c r="WGQ30" s="42"/>
      <c r="WGR30" s="42"/>
      <c r="WGS30" s="42"/>
      <c r="WGT30" s="43"/>
      <c r="WGU30" s="42"/>
      <c r="WGV30" s="42"/>
      <c r="WGW30" s="43"/>
      <c r="WGX30" s="42"/>
      <c r="WGY30" s="42"/>
      <c r="WGZ30" s="42"/>
      <c r="WHA30" s="43"/>
      <c r="WHB30" s="42"/>
      <c r="WHC30" s="42"/>
      <c r="WHD30" s="43"/>
      <c r="WHE30" s="42"/>
      <c r="WHF30" s="42"/>
      <c r="WHG30" s="42"/>
      <c r="WHH30" s="43"/>
      <c r="WHI30" s="42"/>
      <c r="WHJ30" s="42"/>
      <c r="WHK30" s="43"/>
      <c r="WHL30" s="42"/>
      <c r="WHM30" s="42"/>
      <c r="WHN30" s="42"/>
      <c r="WHO30" s="43"/>
      <c r="WHP30" s="42"/>
      <c r="WHQ30" s="42"/>
      <c r="WHR30" s="43"/>
      <c r="WHS30" s="42"/>
      <c r="WHT30" s="42"/>
      <c r="WHU30" s="42"/>
      <c r="WHV30" s="43"/>
      <c r="WHW30" s="42"/>
      <c r="WHX30" s="42"/>
      <c r="WHY30" s="43"/>
      <c r="WHZ30" s="42"/>
      <c r="WIA30" s="42"/>
      <c r="WIB30" s="42"/>
      <c r="WIC30" s="43"/>
      <c r="WID30" s="42"/>
      <c r="WIE30" s="42"/>
      <c r="WIF30" s="43"/>
      <c r="WIG30" s="42"/>
      <c r="WIH30" s="42"/>
      <c r="WII30" s="42"/>
      <c r="WIJ30" s="43"/>
      <c r="WIK30" s="42"/>
      <c r="WIL30" s="42"/>
      <c r="WIM30" s="43"/>
      <c r="WIN30" s="42"/>
      <c r="WIO30" s="42"/>
      <c r="WIP30" s="42"/>
      <c r="WIQ30" s="43"/>
      <c r="WIR30" s="42"/>
      <c r="WIS30" s="42"/>
      <c r="WIT30" s="43"/>
      <c r="WIU30" s="42"/>
      <c r="WIV30" s="42"/>
      <c r="WIW30" s="42"/>
      <c r="WIX30" s="43"/>
      <c r="WIY30" s="42"/>
      <c r="WIZ30" s="42"/>
      <c r="WJA30" s="43"/>
      <c r="WJB30" s="42"/>
      <c r="WJC30" s="42"/>
      <c r="WJD30" s="42"/>
      <c r="WJE30" s="43"/>
      <c r="WJF30" s="42"/>
      <c r="WJG30" s="42"/>
      <c r="WJH30" s="43"/>
      <c r="WJI30" s="42"/>
      <c r="WJJ30" s="42"/>
      <c r="WJK30" s="42"/>
      <c r="WJL30" s="43"/>
      <c r="WJM30" s="42"/>
      <c r="WJN30" s="42"/>
      <c r="WJO30" s="43"/>
      <c r="WJP30" s="42"/>
      <c r="WJQ30" s="42"/>
      <c r="WJR30" s="42"/>
      <c r="WJS30" s="43"/>
      <c r="WJT30" s="42"/>
      <c r="WJU30" s="42"/>
      <c r="WJV30" s="43"/>
      <c r="WJW30" s="42"/>
      <c r="WJX30" s="42"/>
      <c r="WJY30" s="42"/>
      <c r="WJZ30" s="43"/>
      <c r="WKA30" s="42"/>
      <c r="WKB30" s="42"/>
      <c r="WKC30" s="43"/>
      <c r="WKD30" s="42"/>
      <c r="WKE30" s="42"/>
      <c r="WKF30" s="42"/>
      <c r="WKG30" s="43"/>
      <c r="WKH30" s="42"/>
      <c r="WKI30" s="42"/>
      <c r="WKJ30" s="43"/>
      <c r="WKK30" s="42"/>
      <c r="WKL30" s="42"/>
      <c r="WKM30" s="42"/>
      <c r="WKN30" s="43"/>
      <c r="WKO30" s="42"/>
      <c r="WKP30" s="42"/>
      <c r="WKQ30" s="43"/>
      <c r="WKR30" s="42"/>
      <c r="WKS30" s="42"/>
      <c r="WKT30" s="42"/>
      <c r="WKU30" s="43"/>
      <c r="WKV30" s="42"/>
      <c r="WKW30" s="42"/>
      <c r="WKX30" s="43"/>
      <c r="WKY30" s="42"/>
      <c r="WKZ30" s="42"/>
      <c r="WLA30" s="42"/>
      <c r="WLB30" s="43"/>
      <c r="WLC30" s="42"/>
      <c r="WLD30" s="42"/>
      <c r="WLE30" s="43"/>
      <c r="WLF30" s="42"/>
      <c r="WLG30" s="42"/>
      <c r="WLH30" s="42"/>
      <c r="WLI30" s="43"/>
      <c r="WLJ30" s="42"/>
      <c r="WLK30" s="42"/>
      <c r="WLL30" s="43"/>
      <c r="WLM30" s="42"/>
      <c r="WLN30" s="42"/>
      <c r="WLO30" s="42"/>
      <c r="WLP30" s="43"/>
      <c r="WLQ30" s="42"/>
      <c r="WLR30" s="42"/>
      <c r="WLS30" s="43"/>
      <c r="WLT30" s="42"/>
      <c r="WLU30" s="42"/>
      <c r="WLV30" s="42"/>
      <c r="WLW30" s="43"/>
      <c r="WLX30" s="42"/>
      <c r="WLY30" s="42"/>
      <c r="WLZ30" s="43"/>
      <c r="WMA30" s="42"/>
      <c r="WMB30" s="42"/>
      <c r="WMC30" s="42"/>
      <c r="WMD30" s="43"/>
      <c r="WME30" s="42"/>
      <c r="WMF30" s="42"/>
      <c r="WMG30" s="43"/>
      <c r="WMH30" s="42"/>
      <c r="WMI30" s="42"/>
      <c r="WMJ30" s="42"/>
      <c r="WMK30" s="43"/>
      <c r="WML30" s="42"/>
      <c r="WMM30" s="42"/>
      <c r="WMN30" s="43"/>
      <c r="WMO30" s="42"/>
      <c r="WMP30" s="42"/>
      <c r="WMQ30" s="42"/>
      <c r="WMR30" s="43"/>
      <c r="WMS30" s="42"/>
      <c r="WMT30" s="42"/>
      <c r="WMU30" s="43"/>
      <c r="WMV30" s="42"/>
      <c r="WMW30" s="42"/>
      <c r="WMX30" s="42"/>
      <c r="WMY30" s="43"/>
      <c r="WMZ30" s="42"/>
      <c r="WNA30" s="42"/>
      <c r="WNB30" s="43"/>
      <c r="WNC30" s="42"/>
      <c r="WND30" s="42"/>
      <c r="WNE30" s="42"/>
      <c r="WNF30" s="43"/>
      <c r="WNG30" s="42"/>
      <c r="WNH30" s="42"/>
      <c r="WNI30" s="43"/>
      <c r="WNJ30" s="42"/>
      <c r="WNK30" s="42"/>
      <c r="WNL30" s="42"/>
      <c r="WNM30" s="43"/>
      <c r="WNN30" s="42"/>
      <c r="WNO30" s="42"/>
      <c r="WNP30" s="43"/>
      <c r="WNQ30" s="42"/>
      <c r="WNR30" s="42"/>
      <c r="WNS30" s="42"/>
      <c r="WNT30" s="43"/>
      <c r="WNU30" s="42"/>
      <c r="WNV30" s="42"/>
      <c r="WNW30" s="43"/>
      <c r="WNX30" s="42"/>
      <c r="WNY30" s="42"/>
      <c r="WNZ30" s="42"/>
      <c r="WOA30" s="43"/>
      <c r="WOB30" s="42"/>
      <c r="WOC30" s="42"/>
      <c r="WOD30" s="43"/>
      <c r="WOE30" s="42"/>
      <c r="WOF30" s="42"/>
      <c r="WOG30" s="42"/>
      <c r="WOH30" s="43"/>
      <c r="WOI30" s="42"/>
      <c r="WOJ30" s="42"/>
      <c r="WOK30" s="43"/>
      <c r="WOL30" s="42"/>
      <c r="WOM30" s="42"/>
      <c r="WON30" s="42"/>
      <c r="WOO30" s="43"/>
      <c r="WOP30" s="42"/>
      <c r="WOQ30" s="42"/>
      <c r="WOR30" s="43"/>
      <c r="WOS30" s="42"/>
      <c r="WOT30" s="42"/>
      <c r="WOU30" s="42"/>
      <c r="WOV30" s="43"/>
      <c r="WOW30" s="42"/>
      <c r="WOX30" s="42"/>
      <c r="WOY30" s="43"/>
      <c r="WOZ30" s="42"/>
      <c r="WPA30" s="42"/>
      <c r="WPB30" s="42"/>
      <c r="WPC30" s="43"/>
      <c r="WPD30" s="42"/>
      <c r="WPE30" s="42"/>
      <c r="WPF30" s="43"/>
      <c r="WPG30" s="42"/>
      <c r="WPH30" s="42"/>
      <c r="WPI30" s="42"/>
      <c r="WPJ30" s="43"/>
      <c r="WPK30" s="42"/>
      <c r="WPL30" s="42"/>
      <c r="WPM30" s="43"/>
      <c r="WPN30" s="42"/>
      <c r="WPO30" s="42"/>
      <c r="WPP30" s="42"/>
      <c r="WPQ30" s="43"/>
      <c r="WPR30" s="42"/>
      <c r="WPS30" s="42"/>
      <c r="WPT30" s="43"/>
      <c r="WPU30" s="42"/>
      <c r="WPV30" s="42"/>
      <c r="WPW30" s="42"/>
      <c r="WPX30" s="43"/>
      <c r="WPY30" s="42"/>
      <c r="WPZ30" s="42"/>
      <c r="WQA30" s="43"/>
      <c r="WQB30" s="42"/>
      <c r="WQC30" s="42"/>
      <c r="WQD30" s="42"/>
      <c r="WQE30" s="43"/>
      <c r="WQF30" s="42"/>
      <c r="WQG30" s="42"/>
      <c r="WQH30" s="43"/>
      <c r="WQI30" s="42"/>
      <c r="WQJ30" s="42"/>
      <c r="WQK30" s="42"/>
      <c r="WQL30" s="43"/>
      <c r="WQM30" s="42"/>
      <c r="WQN30" s="42"/>
      <c r="WQO30" s="43"/>
      <c r="WQP30" s="42"/>
      <c r="WQQ30" s="42"/>
      <c r="WQR30" s="42"/>
      <c r="WQS30" s="43"/>
      <c r="WQT30" s="42"/>
      <c r="WQU30" s="42"/>
      <c r="WQV30" s="43"/>
      <c r="WQW30" s="42"/>
      <c r="WQX30" s="42"/>
      <c r="WQY30" s="42"/>
      <c r="WQZ30" s="43"/>
      <c r="WRA30" s="42"/>
      <c r="WRB30" s="42"/>
      <c r="WRC30" s="43"/>
      <c r="WRD30" s="42"/>
      <c r="WRE30" s="42"/>
      <c r="WRF30" s="42"/>
      <c r="WRG30" s="43"/>
      <c r="WRH30" s="42"/>
      <c r="WRI30" s="42"/>
      <c r="WRJ30" s="43"/>
      <c r="WRK30" s="42"/>
      <c r="WRL30" s="42"/>
      <c r="WRM30" s="42"/>
      <c r="WRN30" s="43"/>
      <c r="WRO30" s="42"/>
      <c r="WRP30" s="42"/>
      <c r="WRQ30" s="43"/>
      <c r="WRR30" s="42"/>
      <c r="WRS30" s="42"/>
      <c r="WRT30" s="42"/>
      <c r="WRU30" s="43"/>
      <c r="WRV30" s="42"/>
      <c r="WRW30" s="42"/>
      <c r="WRX30" s="43"/>
      <c r="WRY30" s="42"/>
      <c r="WRZ30" s="42"/>
      <c r="WSA30" s="42"/>
      <c r="WSB30" s="43"/>
      <c r="WSC30" s="42"/>
      <c r="WSD30" s="42"/>
      <c r="WSE30" s="43"/>
      <c r="WSF30" s="42"/>
      <c r="WSG30" s="42"/>
      <c r="WSH30" s="42"/>
      <c r="WSI30" s="43"/>
      <c r="WSJ30" s="42"/>
      <c r="WSK30" s="42"/>
      <c r="WSL30" s="43"/>
      <c r="WSM30" s="42"/>
      <c r="WSN30" s="42"/>
      <c r="WSO30" s="42"/>
      <c r="WSP30" s="43"/>
      <c r="WSQ30" s="42"/>
      <c r="WSR30" s="42"/>
      <c r="WSS30" s="43"/>
      <c r="WST30" s="42"/>
      <c r="WSU30" s="42"/>
      <c r="WSV30" s="42"/>
      <c r="WSW30" s="43"/>
      <c r="WSX30" s="42"/>
      <c r="WSY30" s="42"/>
      <c r="WSZ30" s="43"/>
      <c r="WTA30" s="42"/>
      <c r="WTB30" s="42"/>
      <c r="WTC30" s="42"/>
      <c r="WTD30" s="43"/>
      <c r="WTE30" s="42"/>
      <c r="WTF30" s="42"/>
      <c r="WTG30" s="43"/>
      <c r="WTH30" s="42"/>
      <c r="WTI30" s="42"/>
      <c r="WTJ30" s="42"/>
      <c r="WTK30" s="43"/>
      <c r="WTL30" s="42"/>
      <c r="WTM30" s="42"/>
      <c r="WTN30" s="43"/>
      <c r="WTO30" s="42"/>
      <c r="WTP30" s="42"/>
      <c r="WTQ30" s="42"/>
      <c r="WTR30" s="43"/>
      <c r="WTS30" s="42"/>
      <c r="WTT30" s="42"/>
      <c r="WTU30" s="43"/>
      <c r="WTV30" s="42"/>
      <c r="WTW30" s="42"/>
      <c r="WTX30" s="42"/>
      <c r="WTY30" s="43"/>
      <c r="WTZ30" s="42"/>
      <c r="WUA30" s="42"/>
      <c r="WUB30" s="43"/>
      <c r="WUC30" s="42"/>
      <c r="WUD30" s="42"/>
      <c r="WUE30" s="42"/>
      <c r="WUF30" s="43"/>
      <c r="WUG30" s="42"/>
      <c r="WUH30" s="42"/>
      <c r="WUI30" s="43"/>
      <c r="WUJ30" s="42"/>
      <c r="WUK30" s="42"/>
      <c r="WUL30" s="42"/>
      <c r="WUM30" s="43"/>
      <c r="WUN30" s="42"/>
      <c r="WUO30" s="42"/>
      <c r="WUP30" s="43"/>
      <c r="WUQ30" s="42"/>
      <c r="WUR30" s="42"/>
      <c r="WUS30" s="42"/>
      <c r="WUT30" s="43"/>
      <c r="WUU30" s="42"/>
      <c r="WUV30" s="42"/>
      <c r="WUW30" s="43"/>
      <c r="WUX30" s="42"/>
      <c r="WUY30" s="42"/>
      <c r="WUZ30" s="42"/>
      <c r="WVA30" s="43"/>
      <c r="WVB30" s="42"/>
      <c r="WVC30" s="42"/>
      <c r="WVD30" s="43"/>
      <c r="WVE30" s="42"/>
      <c r="WVF30" s="42"/>
      <c r="WVG30" s="42"/>
      <c r="WVH30" s="43"/>
      <c r="WVI30" s="42"/>
      <c r="WVJ30" s="42"/>
      <c r="WVK30" s="43"/>
      <c r="WVL30" s="42"/>
      <c r="WVM30" s="42"/>
      <c r="WVN30" s="42"/>
      <c r="WVO30" s="43"/>
      <c r="WVP30" s="42"/>
      <c r="WVQ30" s="42"/>
      <c r="WVR30" s="43"/>
      <c r="WVS30" s="42"/>
      <c r="WVT30" s="42"/>
      <c r="WVU30" s="42"/>
      <c r="WVV30" s="43"/>
      <c r="WVW30" s="42"/>
      <c r="WVX30" s="42"/>
      <c r="WVY30" s="43"/>
      <c r="WVZ30" s="42"/>
      <c r="WWA30" s="42"/>
      <c r="WWB30" s="42"/>
      <c r="WWC30" s="43"/>
      <c r="WWD30" s="42"/>
      <c r="WWE30" s="42"/>
      <c r="WWF30" s="43"/>
      <c r="WWG30" s="42"/>
      <c r="WWH30" s="42"/>
      <c r="WWI30" s="42"/>
      <c r="WWJ30" s="43"/>
      <c r="WWK30" s="42"/>
      <c r="WWL30" s="42"/>
      <c r="WWM30" s="43"/>
      <c r="WWN30" s="42"/>
      <c r="WWO30" s="42"/>
      <c r="WWP30" s="42"/>
      <c r="WWQ30" s="43"/>
      <c r="WWR30" s="42"/>
      <c r="WWS30" s="42"/>
      <c r="WWT30" s="43"/>
      <c r="WWU30" s="42"/>
      <c r="WWV30" s="42"/>
      <c r="WWW30" s="42"/>
      <c r="WWX30" s="43"/>
      <c r="WWY30" s="42"/>
      <c r="WWZ30" s="42"/>
      <c r="WXA30" s="43"/>
      <c r="WXB30" s="42"/>
      <c r="WXC30" s="42"/>
      <c r="WXD30" s="42"/>
      <c r="WXE30" s="43"/>
      <c r="WXF30" s="42"/>
      <c r="WXG30" s="42"/>
      <c r="WXH30" s="43"/>
      <c r="WXI30" s="42"/>
      <c r="WXJ30" s="42"/>
      <c r="WXK30" s="42"/>
      <c r="WXL30" s="43"/>
      <c r="WXM30" s="42"/>
      <c r="WXN30" s="42"/>
      <c r="WXO30" s="43"/>
      <c r="WXP30" s="42"/>
      <c r="WXQ30" s="42"/>
      <c r="WXR30" s="42"/>
      <c r="WXS30" s="43"/>
      <c r="WXT30" s="42"/>
      <c r="WXU30" s="42"/>
      <c r="WXV30" s="43"/>
      <c r="WXW30" s="42"/>
      <c r="WXX30" s="42"/>
      <c r="WXY30" s="42"/>
      <c r="WXZ30" s="43"/>
      <c r="WYA30" s="42"/>
      <c r="WYB30" s="42"/>
      <c r="WYC30" s="43"/>
      <c r="WYD30" s="42"/>
      <c r="WYE30" s="42"/>
      <c r="WYF30" s="42"/>
      <c r="WYG30" s="43"/>
      <c r="WYH30" s="42"/>
      <c r="WYI30" s="42"/>
      <c r="WYJ30" s="43"/>
      <c r="WYK30" s="42"/>
      <c r="WYL30" s="42"/>
      <c r="WYM30" s="42"/>
      <c r="WYN30" s="43"/>
      <c r="WYO30" s="42"/>
      <c r="WYP30" s="42"/>
      <c r="WYQ30" s="43"/>
      <c r="WYR30" s="42"/>
      <c r="WYS30" s="42"/>
      <c r="WYT30" s="42"/>
      <c r="WYU30" s="43"/>
      <c r="WYV30" s="42"/>
      <c r="WYW30" s="42"/>
      <c r="WYX30" s="43"/>
      <c r="WYY30" s="42"/>
      <c r="WYZ30" s="42"/>
      <c r="WZA30" s="42"/>
      <c r="WZB30" s="43"/>
      <c r="WZC30" s="42"/>
      <c r="WZD30" s="42"/>
      <c r="WZE30" s="43"/>
      <c r="WZF30" s="42"/>
      <c r="WZG30" s="42"/>
      <c r="WZH30" s="42"/>
      <c r="WZI30" s="43"/>
      <c r="WZJ30" s="42"/>
      <c r="WZK30" s="42"/>
      <c r="WZL30" s="43"/>
      <c r="WZM30" s="42"/>
      <c r="WZN30" s="42"/>
      <c r="WZO30" s="42"/>
      <c r="WZP30" s="43"/>
      <c r="WZQ30" s="42"/>
      <c r="WZR30" s="42"/>
      <c r="WZS30" s="43"/>
      <c r="WZT30" s="42"/>
      <c r="WZU30" s="42"/>
      <c r="WZV30" s="42"/>
      <c r="WZW30" s="43"/>
      <c r="WZX30" s="42"/>
      <c r="WZY30" s="42"/>
      <c r="WZZ30" s="43"/>
      <c r="XAA30" s="42"/>
      <c r="XAB30" s="42"/>
      <c r="XAC30" s="42"/>
      <c r="XAD30" s="43"/>
      <c r="XAE30" s="42"/>
      <c r="XAF30" s="42"/>
      <c r="XAG30" s="43"/>
      <c r="XAH30" s="42"/>
      <c r="XAI30" s="42"/>
      <c r="XAJ30" s="42"/>
      <c r="XAK30" s="43"/>
      <c r="XAL30" s="42"/>
      <c r="XAM30" s="42"/>
      <c r="XAN30" s="43"/>
      <c r="XAO30" s="42"/>
      <c r="XAP30" s="42"/>
      <c r="XAQ30" s="42"/>
      <c r="XAR30" s="43"/>
      <c r="XAS30" s="42"/>
      <c r="XAT30" s="42"/>
      <c r="XAU30" s="43"/>
      <c r="XAV30" s="42"/>
      <c r="XAW30" s="42"/>
      <c r="XAX30" s="42"/>
      <c r="XAY30" s="43"/>
      <c r="XAZ30" s="42"/>
      <c r="XBA30" s="42"/>
      <c r="XBB30" s="43"/>
      <c r="XBC30" s="42"/>
      <c r="XBD30" s="42"/>
      <c r="XBE30" s="42"/>
      <c r="XBF30" s="43"/>
      <c r="XBG30" s="42"/>
      <c r="XBH30" s="42"/>
      <c r="XBI30" s="43"/>
      <c r="XBJ30" s="42"/>
      <c r="XBK30" s="42"/>
      <c r="XBL30" s="42"/>
      <c r="XBM30" s="43"/>
      <c r="XBN30" s="42"/>
      <c r="XBO30" s="42"/>
      <c r="XBP30" s="43"/>
      <c r="XBQ30" s="42"/>
      <c r="XBR30" s="42"/>
      <c r="XBS30" s="42"/>
      <c r="XBT30" s="43"/>
      <c r="XBU30" s="42"/>
      <c r="XBV30" s="42"/>
      <c r="XBW30" s="43"/>
      <c r="XBX30" s="42"/>
      <c r="XBY30" s="42"/>
      <c r="XBZ30" s="42"/>
      <c r="XCA30" s="43"/>
      <c r="XCB30" s="42"/>
      <c r="XCC30" s="42"/>
      <c r="XCD30" s="43"/>
      <c r="XCE30" s="42"/>
      <c r="XCF30" s="42"/>
      <c r="XCG30" s="42"/>
      <c r="XCH30" s="43"/>
      <c r="XCI30" s="42"/>
      <c r="XCJ30" s="42"/>
      <c r="XCK30" s="43"/>
      <c r="XCL30" s="42"/>
      <c r="XCM30" s="42"/>
      <c r="XCN30" s="42"/>
      <c r="XCO30" s="43"/>
      <c r="XCP30" s="42"/>
      <c r="XCQ30" s="42"/>
      <c r="XCR30" s="43"/>
      <c r="XCS30" s="42"/>
      <c r="XCT30" s="42"/>
      <c r="XCU30" s="42"/>
      <c r="XCV30" s="43"/>
      <c r="XCW30" s="42"/>
      <c r="XCX30" s="42"/>
      <c r="XCY30" s="43"/>
      <c r="XCZ30" s="42"/>
      <c r="XDA30" s="42"/>
      <c r="XDB30" s="42"/>
      <c r="XDC30" s="43"/>
      <c r="XDD30" s="42"/>
      <c r="XDE30" s="42"/>
      <c r="XDF30" s="43"/>
      <c r="XDG30" s="42"/>
      <c r="XDH30" s="42"/>
      <c r="XDI30" s="42"/>
      <c r="XDJ30" s="43"/>
      <c r="XDK30" s="42"/>
      <c r="XDL30" s="42"/>
      <c r="XDM30" s="43"/>
      <c r="XDN30" s="42"/>
      <c r="XDO30" s="42"/>
      <c r="XDP30" s="42"/>
      <c r="XDQ30" s="43"/>
      <c r="XDR30" s="42"/>
      <c r="XDS30" s="42"/>
      <c r="XDT30" s="43"/>
      <c r="XDU30" s="42"/>
      <c r="XDV30" s="42"/>
      <c r="XDW30" s="42"/>
      <c r="XDX30" s="43"/>
      <c r="XDY30" s="42"/>
      <c r="XDZ30" s="42"/>
      <c r="XEA30" s="43"/>
      <c r="XEB30" s="42"/>
      <c r="XEC30" s="42"/>
      <c r="XED30" s="42"/>
      <c r="XEE30" s="43"/>
      <c r="XEF30" s="42"/>
      <c r="XEG30" s="42"/>
      <c r="XEH30" s="43"/>
      <c r="XEI30" s="42"/>
      <c r="XEJ30" s="42"/>
      <c r="XEK30" s="42"/>
      <c r="XEL30" s="43"/>
      <c r="XEM30" s="42"/>
      <c r="XEN30" s="42"/>
      <c r="XEO30" s="43"/>
      <c r="XEP30" s="42"/>
      <c r="XEQ30" s="42"/>
      <c r="XER30" s="42"/>
      <c r="XES30" s="43"/>
      <c r="XET30" s="42"/>
      <c r="XEU30" s="42"/>
      <c r="XEV30" s="43"/>
      <c r="XEW30" s="42"/>
      <c r="XEX30" s="42"/>
      <c r="XEY30" s="42"/>
      <c r="XEZ30" s="43"/>
      <c r="XFA30" s="42"/>
      <c r="XFB30" s="42"/>
      <c r="XFC30" s="43"/>
      <c r="XFD30" s="42"/>
    </row>
    <row r="31" spans="1:16384" s="16" customFormat="1" ht="15" customHeight="1">
      <c r="A31" s="18" t="s">
        <v>131</v>
      </c>
      <c r="B31" s="41" t="s">
        <v>132</v>
      </c>
      <c r="C31" s="66" t="s">
        <v>133</v>
      </c>
      <c r="D31" s="90">
        <v>2</v>
      </c>
      <c r="E31" s="90">
        <v>0</v>
      </c>
      <c r="F31" s="90">
        <v>0</v>
      </c>
      <c r="G31" s="90">
        <f>D31*3+E31*2+F31</f>
        <v>6</v>
      </c>
      <c r="H31" s="102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6384" s="16" customFormat="1" ht="15" customHeight="1">
      <c r="A32" s="18" t="s">
        <v>140</v>
      </c>
      <c r="B32" s="41" t="s">
        <v>141</v>
      </c>
      <c r="C32" s="66" t="s">
        <v>142</v>
      </c>
      <c r="D32" s="90">
        <v>3</v>
      </c>
      <c r="E32" s="90">
        <v>0</v>
      </c>
      <c r="F32" s="90">
        <v>0</v>
      </c>
      <c r="G32" s="90">
        <f>D32*3+E32*2+F32</f>
        <v>9</v>
      </c>
      <c r="H32" s="102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6384" s="16" customFormat="1" ht="15" customHeight="1">
      <c r="A33" s="18" t="s">
        <v>160</v>
      </c>
      <c r="B33" s="41" t="s">
        <v>161</v>
      </c>
      <c r="C33" s="66" t="s">
        <v>162</v>
      </c>
      <c r="D33" s="90">
        <v>3</v>
      </c>
      <c r="E33" s="90">
        <v>0</v>
      </c>
      <c r="F33" s="90">
        <v>0</v>
      </c>
      <c r="G33" s="90">
        <f t="shared" ref="G33:G34" si="3">D33*3+E33*2+F33</f>
        <v>9</v>
      </c>
      <c r="H33" s="102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6384" s="1" customFormat="1" ht="15" customHeight="1">
      <c r="A34" s="18" t="s">
        <v>186</v>
      </c>
      <c r="B34" s="41" t="s">
        <v>187</v>
      </c>
      <c r="C34" s="66" t="s">
        <v>188</v>
      </c>
      <c r="D34" s="90">
        <v>3</v>
      </c>
      <c r="E34" s="90">
        <v>0</v>
      </c>
      <c r="F34" s="90">
        <v>0</v>
      </c>
      <c r="G34" s="90">
        <f t="shared" si="3"/>
        <v>9</v>
      </c>
      <c r="H34" s="103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6384" s="44" customFormat="1" ht="15" customHeight="1">
      <c r="A35" s="45" t="s">
        <v>220</v>
      </c>
      <c r="B35" s="45" t="s">
        <v>238</v>
      </c>
      <c r="C35" s="45" t="s">
        <v>239</v>
      </c>
      <c r="D35" s="45"/>
      <c r="E35" s="45"/>
      <c r="F35" s="45"/>
      <c r="G35" s="67"/>
      <c r="H35" s="48"/>
      <c r="I35" s="48"/>
      <c r="J35" s="49"/>
      <c r="K35" s="48"/>
      <c r="L35" s="48"/>
      <c r="M35" s="48"/>
      <c r="N35" s="49"/>
      <c r="O35" s="48"/>
      <c r="P35" s="48"/>
      <c r="Q35" s="49"/>
      <c r="R35" s="48"/>
      <c r="S35" s="46"/>
      <c r="T35" s="42"/>
      <c r="U35" s="43"/>
      <c r="V35" s="42"/>
      <c r="W35" s="42"/>
      <c r="X35" s="43"/>
      <c r="Y35" s="42"/>
      <c r="Z35" s="42"/>
      <c r="AA35" s="42"/>
      <c r="AB35" s="43"/>
      <c r="AC35" s="42"/>
      <c r="AD35" s="42"/>
      <c r="AE35" s="43"/>
      <c r="AF35" s="42"/>
      <c r="AG35" s="42"/>
      <c r="AH35" s="42"/>
      <c r="AI35" s="43"/>
      <c r="AJ35" s="42"/>
      <c r="AK35" s="42"/>
      <c r="AL35" s="43"/>
      <c r="AM35" s="42"/>
      <c r="AN35" s="42"/>
      <c r="AO35" s="42"/>
      <c r="AP35" s="43"/>
      <c r="AQ35" s="42"/>
      <c r="AR35" s="42"/>
      <c r="AS35" s="43"/>
      <c r="AT35" s="42"/>
      <c r="AU35" s="42"/>
      <c r="AV35" s="42"/>
      <c r="AW35" s="43"/>
      <c r="AX35" s="42"/>
      <c r="AY35" s="42"/>
      <c r="AZ35" s="43"/>
      <c r="BA35" s="42"/>
      <c r="BB35" s="42"/>
      <c r="BC35" s="42"/>
      <c r="BD35" s="43"/>
      <c r="BE35" s="42"/>
      <c r="BF35" s="42"/>
      <c r="BG35" s="43"/>
      <c r="BH35" s="42"/>
      <c r="BI35" s="42"/>
      <c r="BJ35" s="42"/>
      <c r="BK35" s="43"/>
      <c r="BL35" s="42"/>
      <c r="BM35" s="42"/>
      <c r="BN35" s="43"/>
      <c r="BO35" s="42"/>
      <c r="BP35" s="42"/>
      <c r="BQ35" s="42"/>
      <c r="BR35" s="43"/>
      <c r="BS35" s="42"/>
      <c r="BT35" s="42"/>
      <c r="BU35" s="43"/>
      <c r="BV35" s="42"/>
      <c r="BW35" s="42"/>
      <c r="BX35" s="42"/>
      <c r="BY35" s="43"/>
      <c r="BZ35" s="42"/>
      <c r="CA35" s="42"/>
      <c r="CB35" s="43"/>
      <c r="CC35" s="42"/>
      <c r="CD35" s="42"/>
      <c r="CE35" s="42"/>
      <c r="CF35" s="43"/>
      <c r="CG35" s="42"/>
      <c r="CH35" s="42"/>
      <c r="CI35" s="43"/>
      <c r="CJ35" s="42"/>
      <c r="CK35" s="42"/>
      <c r="CL35" s="42"/>
      <c r="CM35" s="43"/>
      <c r="CN35" s="42"/>
      <c r="CO35" s="42"/>
      <c r="CP35" s="43"/>
      <c r="CQ35" s="42"/>
      <c r="CR35" s="42"/>
      <c r="CS35" s="42"/>
      <c r="CT35" s="43"/>
      <c r="CU35" s="42"/>
      <c r="CV35" s="42"/>
      <c r="CW35" s="43"/>
      <c r="CX35" s="42"/>
      <c r="CY35" s="42"/>
      <c r="CZ35" s="42"/>
      <c r="DA35" s="43"/>
      <c r="DB35" s="42"/>
      <c r="DC35" s="42"/>
      <c r="DD35" s="43"/>
      <c r="DE35" s="42"/>
      <c r="DF35" s="42"/>
      <c r="DG35" s="42"/>
      <c r="DH35" s="43"/>
      <c r="DI35" s="42"/>
      <c r="DJ35" s="42"/>
      <c r="DK35" s="43"/>
      <c r="DL35" s="42"/>
      <c r="DM35" s="42"/>
      <c r="DN35" s="42"/>
      <c r="DO35" s="43"/>
      <c r="DP35" s="42"/>
      <c r="DQ35" s="42"/>
      <c r="DR35" s="43"/>
      <c r="DS35" s="42"/>
      <c r="DT35" s="42"/>
      <c r="DU35" s="42"/>
      <c r="DV35" s="43"/>
      <c r="DW35" s="42"/>
      <c r="DX35" s="42"/>
      <c r="DY35" s="43"/>
      <c r="DZ35" s="42"/>
      <c r="EA35" s="42"/>
      <c r="EB35" s="42"/>
      <c r="EC35" s="43"/>
      <c r="ED35" s="42"/>
      <c r="EE35" s="42"/>
      <c r="EF35" s="43"/>
      <c r="EG35" s="42"/>
      <c r="EH35" s="42"/>
      <c r="EI35" s="42"/>
      <c r="EJ35" s="43"/>
      <c r="EK35" s="42"/>
      <c r="EL35" s="42"/>
      <c r="EM35" s="43"/>
      <c r="EN35" s="42"/>
      <c r="EO35" s="42"/>
      <c r="EP35" s="42"/>
      <c r="EQ35" s="43"/>
      <c r="ER35" s="42"/>
      <c r="ES35" s="42"/>
      <c r="ET35" s="43"/>
      <c r="EU35" s="42"/>
      <c r="EV35" s="42"/>
      <c r="EW35" s="42"/>
      <c r="EX35" s="43"/>
      <c r="EY35" s="42"/>
      <c r="EZ35" s="42"/>
      <c r="FA35" s="43"/>
      <c r="FB35" s="42"/>
      <c r="FC35" s="42"/>
      <c r="FD35" s="42"/>
      <c r="FE35" s="43"/>
      <c r="FF35" s="42"/>
      <c r="FG35" s="42"/>
      <c r="FH35" s="43"/>
      <c r="FI35" s="42"/>
      <c r="FJ35" s="42"/>
      <c r="FK35" s="42"/>
      <c r="FL35" s="43"/>
      <c r="FM35" s="42"/>
      <c r="FN35" s="42"/>
      <c r="FO35" s="43"/>
      <c r="FP35" s="42"/>
      <c r="FQ35" s="42"/>
      <c r="FR35" s="42"/>
      <c r="FS35" s="43"/>
      <c r="FT35" s="42"/>
      <c r="FU35" s="42"/>
      <c r="FV35" s="43"/>
      <c r="FW35" s="42"/>
      <c r="FX35" s="42"/>
      <c r="FY35" s="42"/>
      <c r="FZ35" s="43"/>
      <c r="GA35" s="42"/>
      <c r="GB35" s="42"/>
      <c r="GC35" s="43"/>
      <c r="GD35" s="42"/>
      <c r="GE35" s="42"/>
      <c r="GF35" s="42"/>
      <c r="GG35" s="43"/>
      <c r="GH35" s="42"/>
      <c r="GI35" s="42"/>
      <c r="GJ35" s="43"/>
      <c r="GK35" s="42"/>
      <c r="GL35" s="42"/>
      <c r="GM35" s="42"/>
      <c r="GN35" s="43"/>
      <c r="GO35" s="42"/>
      <c r="GP35" s="42"/>
      <c r="GQ35" s="43"/>
      <c r="GR35" s="42"/>
      <c r="GS35" s="42"/>
      <c r="GT35" s="42"/>
      <c r="GU35" s="43"/>
      <c r="GV35" s="42"/>
      <c r="GW35" s="42"/>
      <c r="GX35" s="43"/>
      <c r="GY35" s="42"/>
      <c r="GZ35" s="42"/>
      <c r="HA35" s="42"/>
      <c r="HB35" s="43"/>
      <c r="HC35" s="42"/>
      <c r="HD35" s="42"/>
      <c r="HE35" s="43"/>
      <c r="HF35" s="42"/>
      <c r="HG35" s="42"/>
      <c r="HH35" s="42"/>
      <c r="HI35" s="43"/>
      <c r="HJ35" s="42"/>
      <c r="HK35" s="42"/>
      <c r="HL35" s="43"/>
      <c r="HM35" s="42"/>
      <c r="HN35" s="42"/>
      <c r="HO35" s="42"/>
      <c r="HP35" s="43"/>
      <c r="HQ35" s="42"/>
      <c r="HR35" s="42"/>
      <c r="HS35" s="43"/>
      <c r="HT35" s="42"/>
      <c r="HU35" s="42"/>
      <c r="HV35" s="42"/>
      <c r="HW35" s="43"/>
      <c r="HX35" s="42"/>
      <c r="HY35" s="42"/>
      <c r="HZ35" s="43"/>
      <c r="IA35" s="42"/>
      <c r="IB35" s="42"/>
      <c r="IC35" s="42"/>
      <c r="ID35" s="43"/>
      <c r="IE35" s="42"/>
      <c r="IF35" s="42"/>
      <c r="IG35" s="43"/>
      <c r="IH35" s="42"/>
      <c r="II35" s="42"/>
      <c r="IJ35" s="42"/>
      <c r="IK35" s="43"/>
      <c r="IL35" s="42"/>
      <c r="IM35" s="42"/>
      <c r="IN35" s="43"/>
      <c r="IO35" s="42"/>
      <c r="IP35" s="42"/>
      <c r="IQ35" s="42"/>
      <c r="IR35" s="43"/>
      <c r="IS35" s="42"/>
      <c r="IT35" s="42"/>
      <c r="IU35" s="43"/>
      <c r="IV35" s="42"/>
      <c r="IW35" s="42"/>
      <c r="IX35" s="42"/>
      <c r="IY35" s="43"/>
      <c r="IZ35" s="42"/>
      <c r="JA35" s="42"/>
      <c r="JB35" s="43"/>
      <c r="JC35" s="42"/>
      <c r="JD35" s="42"/>
      <c r="JE35" s="42"/>
      <c r="JF35" s="43"/>
      <c r="JG35" s="42"/>
      <c r="JH35" s="42"/>
      <c r="JI35" s="43"/>
      <c r="JJ35" s="42"/>
      <c r="JK35" s="42"/>
      <c r="JL35" s="42"/>
      <c r="JM35" s="43"/>
      <c r="JN35" s="42"/>
      <c r="JO35" s="42"/>
      <c r="JP35" s="43"/>
      <c r="JQ35" s="42"/>
      <c r="JR35" s="42"/>
      <c r="JS35" s="42"/>
      <c r="JT35" s="43"/>
      <c r="JU35" s="42"/>
      <c r="JV35" s="42"/>
      <c r="JW35" s="43"/>
      <c r="JX35" s="42"/>
      <c r="JY35" s="42"/>
      <c r="JZ35" s="42"/>
      <c r="KA35" s="43"/>
      <c r="KB35" s="42"/>
      <c r="KC35" s="42"/>
      <c r="KD35" s="43"/>
      <c r="KE35" s="42"/>
      <c r="KF35" s="42"/>
      <c r="KG35" s="42"/>
      <c r="KH35" s="43"/>
      <c r="KI35" s="42"/>
      <c r="KJ35" s="42"/>
      <c r="KK35" s="43"/>
      <c r="KL35" s="42"/>
      <c r="KM35" s="42"/>
      <c r="KN35" s="42"/>
      <c r="KO35" s="43"/>
      <c r="KP35" s="42"/>
      <c r="KQ35" s="42"/>
      <c r="KR35" s="43"/>
      <c r="KS35" s="42"/>
      <c r="KT35" s="42"/>
      <c r="KU35" s="42"/>
      <c r="KV35" s="43"/>
      <c r="KW35" s="42"/>
      <c r="KX35" s="42"/>
      <c r="KY35" s="43"/>
      <c r="KZ35" s="42"/>
      <c r="LA35" s="42"/>
      <c r="LB35" s="42"/>
      <c r="LC35" s="43"/>
      <c r="LD35" s="42"/>
      <c r="LE35" s="42"/>
      <c r="LF35" s="43"/>
      <c r="LG35" s="42"/>
      <c r="LH35" s="42"/>
      <c r="LI35" s="42"/>
      <c r="LJ35" s="43"/>
      <c r="LK35" s="42"/>
      <c r="LL35" s="42"/>
      <c r="LM35" s="43"/>
      <c r="LN35" s="42"/>
      <c r="LO35" s="42"/>
      <c r="LP35" s="42"/>
      <c r="LQ35" s="43"/>
      <c r="LR35" s="42"/>
      <c r="LS35" s="42"/>
      <c r="LT35" s="43"/>
      <c r="LU35" s="42"/>
      <c r="LV35" s="42"/>
      <c r="LW35" s="42"/>
      <c r="LX35" s="43"/>
      <c r="LY35" s="42"/>
      <c r="LZ35" s="42"/>
      <c r="MA35" s="43"/>
      <c r="MB35" s="42"/>
      <c r="MC35" s="42"/>
      <c r="MD35" s="42"/>
      <c r="ME35" s="43"/>
      <c r="MF35" s="42"/>
      <c r="MG35" s="42"/>
      <c r="MH35" s="43"/>
      <c r="MI35" s="42"/>
      <c r="MJ35" s="42"/>
      <c r="MK35" s="42"/>
      <c r="ML35" s="43"/>
      <c r="MM35" s="42"/>
      <c r="MN35" s="42"/>
      <c r="MO35" s="43"/>
      <c r="MP35" s="42"/>
      <c r="MQ35" s="42"/>
      <c r="MR35" s="42"/>
      <c r="MS35" s="43"/>
      <c r="MT35" s="42"/>
      <c r="MU35" s="42"/>
      <c r="MV35" s="43"/>
      <c r="MW35" s="42"/>
      <c r="MX35" s="42"/>
      <c r="MY35" s="42"/>
      <c r="MZ35" s="43"/>
      <c r="NA35" s="42"/>
      <c r="NB35" s="42"/>
      <c r="NC35" s="43"/>
      <c r="ND35" s="42"/>
      <c r="NE35" s="42"/>
      <c r="NF35" s="42"/>
      <c r="NG35" s="43"/>
      <c r="NH35" s="42"/>
      <c r="NI35" s="42"/>
      <c r="NJ35" s="43"/>
      <c r="NK35" s="42"/>
      <c r="NL35" s="42"/>
      <c r="NM35" s="42"/>
      <c r="NN35" s="43"/>
      <c r="NO35" s="42"/>
      <c r="NP35" s="42"/>
      <c r="NQ35" s="43"/>
      <c r="NR35" s="42"/>
      <c r="NS35" s="42"/>
      <c r="NT35" s="42"/>
      <c r="NU35" s="43"/>
      <c r="NV35" s="42"/>
      <c r="NW35" s="42"/>
      <c r="NX35" s="43"/>
      <c r="NY35" s="42"/>
      <c r="NZ35" s="42"/>
      <c r="OA35" s="42"/>
      <c r="OB35" s="43"/>
      <c r="OC35" s="42"/>
      <c r="OD35" s="42"/>
      <c r="OE35" s="43"/>
      <c r="OF35" s="42"/>
      <c r="OG35" s="42"/>
      <c r="OH35" s="42"/>
      <c r="OI35" s="43"/>
      <c r="OJ35" s="42"/>
      <c r="OK35" s="42"/>
      <c r="OL35" s="43"/>
      <c r="OM35" s="42"/>
      <c r="ON35" s="42"/>
      <c r="OO35" s="42"/>
      <c r="OP35" s="43"/>
      <c r="OQ35" s="42"/>
      <c r="OR35" s="42"/>
      <c r="OS35" s="43"/>
      <c r="OT35" s="42"/>
      <c r="OU35" s="42"/>
      <c r="OV35" s="42"/>
      <c r="OW35" s="43"/>
      <c r="OX35" s="42"/>
      <c r="OY35" s="42"/>
      <c r="OZ35" s="43"/>
      <c r="PA35" s="42"/>
      <c r="PB35" s="42"/>
      <c r="PC35" s="42"/>
      <c r="PD35" s="43"/>
      <c r="PE35" s="42"/>
      <c r="PF35" s="42"/>
      <c r="PG35" s="43"/>
      <c r="PH35" s="42"/>
      <c r="PI35" s="42"/>
      <c r="PJ35" s="42"/>
      <c r="PK35" s="43"/>
      <c r="PL35" s="42"/>
      <c r="PM35" s="42"/>
      <c r="PN35" s="43"/>
      <c r="PO35" s="42"/>
      <c r="PP35" s="42"/>
      <c r="PQ35" s="42"/>
      <c r="PR35" s="43"/>
      <c r="PS35" s="42"/>
      <c r="PT35" s="42"/>
      <c r="PU35" s="43"/>
      <c r="PV35" s="42"/>
      <c r="PW35" s="42"/>
      <c r="PX35" s="42"/>
      <c r="PY35" s="43"/>
      <c r="PZ35" s="42"/>
      <c r="QA35" s="42"/>
      <c r="QB35" s="43"/>
      <c r="QC35" s="42"/>
      <c r="QD35" s="42"/>
      <c r="QE35" s="42"/>
      <c r="QF35" s="43"/>
      <c r="QG35" s="42"/>
      <c r="QH35" s="42"/>
      <c r="QI35" s="43"/>
      <c r="QJ35" s="42"/>
      <c r="QK35" s="42"/>
      <c r="QL35" s="42"/>
      <c r="QM35" s="43"/>
      <c r="QN35" s="42"/>
      <c r="QO35" s="42"/>
      <c r="QP35" s="43"/>
      <c r="QQ35" s="42"/>
      <c r="QR35" s="42"/>
      <c r="QS35" s="42"/>
      <c r="QT35" s="43"/>
      <c r="QU35" s="42"/>
      <c r="QV35" s="42"/>
      <c r="QW35" s="43"/>
      <c r="QX35" s="42"/>
      <c r="QY35" s="42"/>
      <c r="QZ35" s="42"/>
      <c r="RA35" s="43"/>
      <c r="RB35" s="42"/>
      <c r="RC35" s="42"/>
      <c r="RD35" s="43"/>
      <c r="RE35" s="42"/>
      <c r="RF35" s="42"/>
      <c r="RG35" s="42"/>
      <c r="RH35" s="43"/>
      <c r="RI35" s="42"/>
      <c r="RJ35" s="42"/>
      <c r="RK35" s="43"/>
      <c r="RL35" s="42"/>
      <c r="RM35" s="42"/>
      <c r="RN35" s="42"/>
      <c r="RO35" s="43"/>
      <c r="RP35" s="42"/>
      <c r="RQ35" s="42"/>
      <c r="RR35" s="43"/>
      <c r="RS35" s="42"/>
      <c r="RT35" s="42"/>
      <c r="RU35" s="42"/>
      <c r="RV35" s="43"/>
      <c r="RW35" s="42"/>
      <c r="RX35" s="42"/>
      <c r="RY35" s="43"/>
      <c r="RZ35" s="42"/>
      <c r="SA35" s="42"/>
      <c r="SB35" s="42"/>
      <c r="SC35" s="43"/>
      <c r="SD35" s="42"/>
      <c r="SE35" s="42"/>
      <c r="SF35" s="43"/>
      <c r="SG35" s="42"/>
      <c r="SH35" s="42"/>
      <c r="SI35" s="42"/>
      <c r="SJ35" s="43"/>
      <c r="SK35" s="42"/>
      <c r="SL35" s="42"/>
      <c r="SM35" s="43"/>
      <c r="SN35" s="42"/>
      <c r="SO35" s="42"/>
      <c r="SP35" s="42"/>
      <c r="SQ35" s="43"/>
      <c r="SR35" s="42"/>
      <c r="SS35" s="42"/>
      <c r="ST35" s="43"/>
      <c r="SU35" s="42"/>
      <c r="SV35" s="42"/>
      <c r="SW35" s="42"/>
      <c r="SX35" s="43"/>
      <c r="SY35" s="42"/>
      <c r="SZ35" s="42"/>
      <c r="TA35" s="43"/>
      <c r="TB35" s="42"/>
      <c r="TC35" s="42"/>
      <c r="TD35" s="42"/>
      <c r="TE35" s="43"/>
      <c r="TF35" s="42"/>
      <c r="TG35" s="42"/>
      <c r="TH35" s="43"/>
      <c r="TI35" s="42"/>
      <c r="TJ35" s="42"/>
      <c r="TK35" s="42"/>
      <c r="TL35" s="43"/>
      <c r="TM35" s="42"/>
      <c r="TN35" s="42"/>
      <c r="TO35" s="43"/>
      <c r="TP35" s="42"/>
      <c r="TQ35" s="42"/>
      <c r="TR35" s="42"/>
      <c r="TS35" s="43"/>
      <c r="TT35" s="42"/>
      <c r="TU35" s="42"/>
      <c r="TV35" s="43"/>
      <c r="TW35" s="42"/>
      <c r="TX35" s="42"/>
      <c r="TY35" s="42"/>
      <c r="TZ35" s="43"/>
      <c r="UA35" s="42"/>
      <c r="UB35" s="42"/>
      <c r="UC35" s="43"/>
      <c r="UD35" s="42"/>
      <c r="UE35" s="42"/>
      <c r="UF35" s="42"/>
      <c r="UG35" s="43"/>
      <c r="UH35" s="42"/>
      <c r="UI35" s="42"/>
      <c r="UJ35" s="43"/>
      <c r="UK35" s="42"/>
      <c r="UL35" s="42"/>
      <c r="UM35" s="42"/>
      <c r="UN35" s="43"/>
      <c r="UO35" s="42"/>
      <c r="UP35" s="42"/>
      <c r="UQ35" s="43"/>
      <c r="UR35" s="42"/>
      <c r="US35" s="42"/>
      <c r="UT35" s="42"/>
      <c r="UU35" s="43"/>
      <c r="UV35" s="42"/>
      <c r="UW35" s="42"/>
      <c r="UX35" s="43"/>
      <c r="UY35" s="42"/>
      <c r="UZ35" s="42"/>
      <c r="VA35" s="42"/>
      <c r="VB35" s="43"/>
      <c r="VC35" s="42"/>
      <c r="VD35" s="42"/>
      <c r="VE35" s="43"/>
      <c r="VF35" s="42"/>
      <c r="VG35" s="42"/>
      <c r="VH35" s="42"/>
      <c r="VI35" s="43"/>
      <c r="VJ35" s="42"/>
      <c r="VK35" s="42"/>
      <c r="VL35" s="43"/>
      <c r="VM35" s="42"/>
      <c r="VN35" s="42"/>
      <c r="VO35" s="42"/>
      <c r="VP35" s="43"/>
      <c r="VQ35" s="42"/>
      <c r="VR35" s="42"/>
      <c r="VS35" s="43"/>
      <c r="VT35" s="42"/>
      <c r="VU35" s="42"/>
      <c r="VV35" s="42"/>
      <c r="VW35" s="43"/>
      <c r="VX35" s="42"/>
      <c r="VY35" s="42"/>
      <c r="VZ35" s="43"/>
      <c r="WA35" s="42"/>
      <c r="WB35" s="42"/>
      <c r="WC35" s="42"/>
      <c r="WD35" s="43"/>
      <c r="WE35" s="42"/>
      <c r="WF35" s="42"/>
      <c r="WG35" s="43"/>
      <c r="WH35" s="42"/>
      <c r="WI35" s="42"/>
      <c r="WJ35" s="42"/>
      <c r="WK35" s="43"/>
      <c r="WL35" s="42"/>
      <c r="WM35" s="42"/>
      <c r="WN35" s="43"/>
      <c r="WO35" s="42"/>
      <c r="WP35" s="42"/>
      <c r="WQ35" s="42"/>
      <c r="WR35" s="43"/>
      <c r="WS35" s="42"/>
      <c r="WT35" s="42"/>
      <c r="WU35" s="43"/>
      <c r="WV35" s="42"/>
      <c r="WW35" s="42"/>
      <c r="WX35" s="42"/>
      <c r="WY35" s="43"/>
      <c r="WZ35" s="42"/>
      <c r="XA35" s="42"/>
      <c r="XB35" s="43"/>
      <c r="XC35" s="42"/>
      <c r="XD35" s="42"/>
      <c r="XE35" s="42"/>
      <c r="XF35" s="43"/>
      <c r="XG35" s="42"/>
      <c r="XH35" s="42"/>
      <c r="XI35" s="43"/>
      <c r="XJ35" s="42"/>
      <c r="XK35" s="42"/>
      <c r="XL35" s="42"/>
      <c r="XM35" s="43"/>
      <c r="XN35" s="42"/>
      <c r="XO35" s="42"/>
      <c r="XP35" s="43"/>
      <c r="XQ35" s="42"/>
      <c r="XR35" s="42"/>
      <c r="XS35" s="42"/>
      <c r="XT35" s="43"/>
      <c r="XU35" s="42"/>
      <c r="XV35" s="42"/>
      <c r="XW35" s="43"/>
      <c r="XX35" s="42"/>
      <c r="XY35" s="42"/>
      <c r="XZ35" s="42"/>
      <c r="YA35" s="43"/>
      <c r="YB35" s="42"/>
      <c r="YC35" s="42"/>
      <c r="YD35" s="43"/>
      <c r="YE35" s="42"/>
      <c r="YF35" s="42"/>
      <c r="YG35" s="42"/>
      <c r="YH35" s="43"/>
      <c r="YI35" s="42"/>
      <c r="YJ35" s="42"/>
      <c r="YK35" s="43"/>
      <c r="YL35" s="42"/>
      <c r="YM35" s="42"/>
      <c r="YN35" s="42"/>
      <c r="YO35" s="43"/>
      <c r="YP35" s="42"/>
      <c r="YQ35" s="42"/>
      <c r="YR35" s="43"/>
      <c r="YS35" s="42"/>
      <c r="YT35" s="42"/>
      <c r="YU35" s="42"/>
      <c r="YV35" s="43"/>
      <c r="YW35" s="42"/>
      <c r="YX35" s="42"/>
      <c r="YY35" s="43"/>
      <c r="YZ35" s="42"/>
      <c r="ZA35" s="42"/>
      <c r="ZB35" s="42"/>
      <c r="ZC35" s="43"/>
      <c r="ZD35" s="42"/>
      <c r="ZE35" s="42"/>
      <c r="ZF35" s="43"/>
      <c r="ZG35" s="42"/>
      <c r="ZH35" s="42"/>
      <c r="ZI35" s="42"/>
      <c r="ZJ35" s="43"/>
      <c r="ZK35" s="42"/>
      <c r="ZL35" s="42"/>
      <c r="ZM35" s="43"/>
      <c r="ZN35" s="42"/>
      <c r="ZO35" s="42"/>
      <c r="ZP35" s="42"/>
      <c r="ZQ35" s="43"/>
      <c r="ZR35" s="42"/>
      <c r="ZS35" s="42"/>
      <c r="ZT35" s="43"/>
      <c r="ZU35" s="42"/>
      <c r="ZV35" s="42"/>
      <c r="ZW35" s="42"/>
      <c r="ZX35" s="43"/>
      <c r="ZY35" s="42"/>
      <c r="ZZ35" s="42"/>
      <c r="AAA35" s="43"/>
      <c r="AAB35" s="42"/>
      <c r="AAC35" s="42"/>
      <c r="AAD35" s="42"/>
      <c r="AAE35" s="43"/>
      <c r="AAF35" s="42"/>
      <c r="AAG35" s="42"/>
      <c r="AAH35" s="43"/>
      <c r="AAI35" s="42"/>
      <c r="AAJ35" s="42"/>
      <c r="AAK35" s="42"/>
      <c r="AAL35" s="43"/>
      <c r="AAM35" s="42"/>
      <c r="AAN35" s="42"/>
      <c r="AAO35" s="43"/>
      <c r="AAP35" s="42"/>
      <c r="AAQ35" s="42"/>
      <c r="AAR35" s="42"/>
      <c r="AAS35" s="43"/>
      <c r="AAT35" s="42"/>
      <c r="AAU35" s="42"/>
      <c r="AAV35" s="43"/>
      <c r="AAW35" s="42"/>
      <c r="AAX35" s="42"/>
      <c r="AAY35" s="42"/>
      <c r="AAZ35" s="43"/>
      <c r="ABA35" s="42"/>
      <c r="ABB35" s="42"/>
      <c r="ABC35" s="43"/>
      <c r="ABD35" s="42"/>
      <c r="ABE35" s="42"/>
      <c r="ABF35" s="42"/>
      <c r="ABG35" s="43"/>
      <c r="ABH35" s="42"/>
      <c r="ABI35" s="42"/>
      <c r="ABJ35" s="43"/>
      <c r="ABK35" s="42"/>
      <c r="ABL35" s="42"/>
      <c r="ABM35" s="42"/>
      <c r="ABN35" s="43"/>
      <c r="ABO35" s="42"/>
      <c r="ABP35" s="42"/>
      <c r="ABQ35" s="43"/>
      <c r="ABR35" s="42"/>
      <c r="ABS35" s="42"/>
      <c r="ABT35" s="42"/>
      <c r="ABU35" s="43"/>
      <c r="ABV35" s="42"/>
      <c r="ABW35" s="42"/>
      <c r="ABX35" s="43"/>
      <c r="ABY35" s="42"/>
      <c r="ABZ35" s="42"/>
      <c r="ACA35" s="42"/>
      <c r="ACB35" s="43"/>
      <c r="ACC35" s="42"/>
      <c r="ACD35" s="42"/>
      <c r="ACE35" s="43"/>
      <c r="ACF35" s="42"/>
      <c r="ACG35" s="42"/>
      <c r="ACH35" s="42"/>
      <c r="ACI35" s="43"/>
      <c r="ACJ35" s="42"/>
      <c r="ACK35" s="42"/>
      <c r="ACL35" s="43"/>
      <c r="ACM35" s="42"/>
      <c r="ACN35" s="42"/>
      <c r="ACO35" s="42"/>
      <c r="ACP35" s="43"/>
      <c r="ACQ35" s="42"/>
      <c r="ACR35" s="42"/>
      <c r="ACS35" s="43"/>
      <c r="ACT35" s="42"/>
      <c r="ACU35" s="42"/>
      <c r="ACV35" s="42"/>
      <c r="ACW35" s="43"/>
      <c r="ACX35" s="42"/>
      <c r="ACY35" s="42"/>
      <c r="ACZ35" s="43"/>
      <c r="ADA35" s="42"/>
      <c r="ADB35" s="42"/>
      <c r="ADC35" s="42"/>
      <c r="ADD35" s="43"/>
      <c r="ADE35" s="42"/>
      <c r="ADF35" s="42"/>
      <c r="ADG35" s="43"/>
      <c r="ADH35" s="42"/>
      <c r="ADI35" s="42"/>
      <c r="ADJ35" s="42"/>
      <c r="ADK35" s="43"/>
      <c r="ADL35" s="42"/>
      <c r="ADM35" s="42"/>
      <c r="ADN35" s="43"/>
      <c r="ADO35" s="42"/>
      <c r="ADP35" s="42"/>
      <c r="ADQ35" s="42"/>
      <c r="ADR35" s="43"/>
      <c r="ADS35" s="42"/>
      <c r="ADT35" s="42"/>
      <c r="ADU35" s="43"/>
      <c r="ADV35" s="42"/>
      <c r="ADW35" s="42"/>
      <c r="ADX35" s="42"/>
      <c r="ADY35" s="43"/>
      <c r="ADZ35" s="42"/>
      <c r="AEA35" s="42"/>
      <c r="AEB35" s="43"/>
      <c r="AEC35" s="42"/>
      <c r="AED35" s="42"/>
      <c r="AEE35" s="42"/>
      <c r="AEF35" s="43"/>
      <c r="AEG35" s="42"/>
      <c r="AEH35" s="42"/>
      <c r="AEI35" s="43"/>
      <c r="AEJ35" s="42"/>
      <c r="AEK35" s="42"/>
      <c r="AEL35" s="42"/>
      <c r="AEM35" s="43"/>
      <c r="AEN35" s="42"/>
      <c r="AEO35" s="42"/>
      <c r="AEP35" s="43"/>
      <c r="AEQ35" s="42"/>
      <c r="AER35" s="42"/>
      <c r="AES35" s="42"/>
      <c r="AET35" s="43"/>
      <c r="AEU35" s="42"/>
      <c r="AEV35" s="42"/>
      <c r="AEW35" s="43"/>
      <c r="AEX35" s="42"/>
      <c r="AEY35" s="42"/>
      <c r="AEZ35" s="42"/>
      <c r="AFA35" s="43"/>
      <c r="AFB35" s="42"/>
      <c r="AFC35" s="42"/>
      <c r="AFD35" s="43"/>
      <c r="AFE35" s="42"/>
      <c r="AFF35" s="42"/>
      <c r="AFG35" s="42"/>
      <c r="AFH35" s="43"/>
      <c r="AFI35" s="42"/>
      <c r="AFJ35" s="42"/>
      <c r="AFK35" s="43"/>
      <c r="AFL35" s="42"/>
      <c r="AFM35" s="42"/>
      <c r="AFN35" s="42"/>
      <c r="AFO35" s="43"/>
      <c r="AFP35" s="42"/>
      <c r="AFQ35" s="42"/>
      <c r="AFR35" s="43"/>
      <c r="AFS35" s="42"/>
      <c r="AFT35" s="42"/>
      <c r="AFU35" s="42"/>
      <c r="AFV35" s="43"/>
      <c r="AFW35" s="42"/>
      <c r="AFX35" s="42"/>
      <c r="AFY35" s="43"/>
      <c r="AFZ35" s="42"/>
      <c r="AGA35" s="42"/>
      <c r="AGB35" s="42"/>
      <c r="AGC35" s="43"/>
      <c r="AGD35" s="42"/>
      <c r="AGE35" s="42"/>
      <c r="AGF35" s="43"/>
      <c r="AGG35" s="42"/>
      <c r="AGH35" s="42"/>
      <c r="AGI35" s="42"/>
      <c r="AGJ35" s="43"/>
      <c r="AGK35" s="42"/>
      <c r="AGL35" s="42"/>
      <c r="AGM35" s="43"/>
      <c r="AGN35" s="42"/>
      <c r="AGO35" s="42"/>
      <c r="AGP35" s="42"/>
      <c r="AGQ35" s="43"/>
      <c r="AGR35" s="42"/>
      <c r="AGS35" s="42"/>
      <c r="AGT35" s="43"/>
      <c r="AGU35" s="42"/>
      <c r="AGV35" s="42"/>
      <c r="AGW35" s="42"/>
      <c r="AGX35" s="43"/>
      <c r="AGY35" s="42"/>
      <c r="AGZ35" s="42"/>
      <c r="AHA35" s="43"/>
      <c r="AHB35" s="42"/>
      <c r="AHC35" s="42"/>
      <c r="AHD35" s="42"/>
      <c r="AHE35" s="43"/>
      <c r="AHF35" s="42"/>
      <c r="AHG35" s="42"/>
      <c r="AHH35" s="43"/>
      <c r="AHI35" s="42"/>
      <c r="AHJ35" s="42"/>
      <c r="AHK35" s="42"/>
      <c r="AHL35" s="43"/>
      <c r="AHM35" s="42"/>
      <c r="AHN35" s="42"/>
      <c r="AHO35" s="43"/>
      <c r="AHP35" s="42"/>
      <c r="AHQ35" s="42"/>
      <c r="AHR35" s="42"/>
      <c r="AHS35" s="43"/>
      <c r="AHT35" s="42"/>
      <c r="AHU35" s="42"/>
      <c r="AHV35" s="43"/>
      <c r="AHW35" s="42"/>
      <c r="AHX35" s="42"/>
      <c r="AHY35" s="42"/>
      <c r="AHZ35" s="43"/>
      <c r="AIA35" s="42"/>
      <c r="AIB35" s="42"/>
      <c r="AIC35" s="43"/>
      <c r="AID35" s="42"/>
      <c r="AIE35" s="42"/>
      <c r="AIF35" s="42"/>
      <c r="AIG35" s="43"/>
      <c r="AIH35" s="42"/>
      <c r="AII35" s="42"/>
      <c r="AIJ35" s="43"/>
      <c r="AIK35" s="42"/>
      <c r="AIL35" s="42"/>
      <c r="AIM35" s="42"/>
      <c r="AIN35" s="43"/>
      <c r="AIO35" s="42"/>
      <c r="AIP35" s="42"/>
      <c r="AIQ35" s="43"/>
      <c r="AIR35" s="42"/>
      <c r="AIS35" s="42"/>
      <c r="AIT35" s="42"/>
      <c r="AIU35" s="43"/>
      <c r="AIV35" s="42"/>
      <c r="AIW35" s="42"/>
      <c r="AIX35" s="43"/>
      <c r="AIY35" s="42"/>
      <c r="AIZ35" s="42"/>
      <c r="AJA35" s="42"/>
      <c r="AJB35" s="43"/>
      <c r="AJC35" s="42"/>
      <c r="AJD35" s="42"/>
      <c r="AJE35" s="43"/>
      <c r="AJF35" s="42"/>
      <c r="AJG35" s="42"/>
      <c r="AJH35" s="42"/>
      <c r="AJI35" s="43"/>
      <c r="AJJ35" s="42"/>
      <c r="AJK35" s="42"/>
      <c r="AJL35" s="43"/>
      <c r="AJM35" s="42"/>
      <c r="AJN35" s="42"/>
      <c r="AJO35" s="42"/>
      <c r="AJP35" s="43"/>
      <c r="AJQ35" s="42"/>
      <c r="AJR35" s="42"/>
      <c r="AJS35" s="43"/>
      <c r="AJT35" s="42"/>
      <c r="AJU35" s="42"/>
      <c r="AJV35" s="42"/>
      <c r="AJW35" s="43"/>
      <c r="AJX35" s="42"/>
      <c r="AJY35" s="42"/>
      <c r="AJZ35" s="43"/>
      <c r="AKA35" s="42"/>
      <c r="AKB35" s="42"/>
      <c r="AKC35" s="42"/>
      <c r="AKD35" s="43"/>
      <c r="AKE35" s="42"/>
      <c r="AKF35" s="42"/>
      <c r="AKG35" s="43"/>
      <c r="AKH35" s="42"/>
      <c r="AKI35" s="42"/>
      <c r="AKJ35" s="42"/>
      <c r="AKK35" s="43"/>
      <c r="AKL35" s="42"/>
      <c r="AKM35" s="42"/>
      <c r="AKN35" s="43"/>
      <c r="AKO35" s="42"/>
      <c r="AKP35" s="42"/>
      <c r="AKQ35" s="42"/>
      <c r="AKR35" s="43"/>
      <c r="AKS35" s="42"/>
      <c r="AKT35" s="42"/>
      <c r="AKU35" s="43"/>
      <c r="AKV35" s="42"/>
      <c r="AKW35" s="42"/>
      <c r="AKX35" s="42"/>
      <c r="AKY35" s="43"/>
      <c r="AKZ35" s="42"/>
      <c r="ALA35" s="42"/>
      <c r="ALB35" s="43"/>
      <c r="ALC35" s="42"/>
      <c r="ALD35" s="42"/>
      <c r="ALE35" s="42"/>
      <c r="ALF35" s="43"/>
      <c r="ALG35" s="42"/>
      <c r="ALH35" s="42"/>
      <c r="ALI35" s="43"/>
      <c r="ALJ35" s="42"/>
      <c r="ALK35" s="42"/>
      <c r="ALL35" s="42"/>
      <c r="ALM35" s="43"/>
      <c r="ALN35" s="42"/>
      <c r="ALO35" s="42"/>
      <c r="ALP35" s="43"/>
      <c r="ALQ35" s="42"/>
      <c r="ALR35" s="42"/>
      <c r="ALS35" s="42"/>
      <c r="ALT35" s="43"/>
      <c r="ALU35" s="42"/>
      <c r="ALV35" s="42"/>
      <c r="ALW35" s="43"/>
      <c r="ALX35" s="42"/>
      <c r="ALY35" s="42"/>
      <c r="ALZ35" s="42"/>
      <c r="AMA35" s="43"/>
      <c r="AMB35" s="42"/>
      <c r="AMC35" s="42"/>
      <c r="AMD35" s="43"/>
      <c r="AME35" s="42"/>
      <c r="AMF35" s="42"/>
      <c r="AMG35" s="42"/>
      <c r="AMH35" s="43"/>
      <c r="AMI35" s="42"/>
      <c r="AMJ35" s="42"/>
      <c r="AMK35" s="43"/>
      <c r="AML35" s="42"/>
      <c r="AMM35" s="42"/>
      <c r="AMN35" s="42"/>
      <c r="AMO35" s="43"/>
      <c r="AMP35" s="42"/>
      <c r="AMQ35" s="42"/>
      <c r="AMR35" s="43"/>
      <c r="AMS35" s="42"/>
      <c r="AMT35" s="42"/>
      <c r="AMU35" s="42"/>
      <c r="AMV35" s="43"/>
      <c r="AMW35" s="42"/>
      <c r="AMX35" s="42"/>
      <c r="AMY35" s="43"/>
      <c r="AMZ35" s="42"/>
      <c r="ANA35" s="42"/>
      <c r="ANB35" s="42"/>
      <c r="ANC35" s="43"/>
      <c r="AND35" s="42"/>
      <c r="ANE35" s="42"/>
      <c r="ANF35" s="43"/>
      <c r="ANG35" s="42"/>
      <c r="ANH35" s="42"/>
      <c r="ANI35" s="42"/>
      <c r="ANJ35" s="43"/>
      <c r="ANK35" s="42"/>
      <c r="ANL35" s="42"/>
      <c r="ANM35" s="43"/>
      <c r="ANN35" s="42"/>
      <c r="ANO35" s="42"/>
      <c r="ANP35" s="42"/>
      <c r="ANQ35" s="43"/>
      <c r="ANR35" s="42"/>
      <c r="ANS35" s="42"/>
      <c r="ANT35" s="43"/>
      <c r="ANU35" s="42"/>
      <c r="ANV35" s="42"/>
      <c r="ANW35" s="42"/>
      <c r="ANX35" s="43"/>
      <c r="ANY35" s="42"/>
      <c r="ANZ35" s="42"/>
      <c r="AOA35" s="43"/>
      <c r="AOB35" s="42"/>
      <c r="AOC35" s="42"/>
      <c r="AOD35" s="42"/>
      <c r="AOE35" s="43"/>
      <c r="AOF35" s="42"/>
      <c r="AOG35" s="42"/>
      <c r="AOH35" s="43"/>
      <c r="AOI35" s="42"/>
      <c r="AOJ35" s="42"/>
      <c r="AOK35" s="42"/>
      <c r="AOL35" s="43"/>
      <c r="AOM35" s="42"/>
      <c r="AON35" s="42"/>
      <c r="AOO35" s="43"/>
      <c r="AOP35" s="42"/>
      <c r="AOQ35" s="42"/>
      <c r="AOR35" s="42"/>
      <c r="AOS35" s="43"/>
      <c r="AOT35" s="42"/>
      <c r="AOU35" s="42"/>
      <c r="AOV35" s="43"/>
      <c r="AOW35" s="42"/>
      <c r="AOX35" s="42"/>
      <c r="AOY35" s="42"/>
      <c r="AOZ35" s="43"/>
      <c r="APA35" s="42"/>
      <c r="APB35" s="42"/>
      <c r="APC35" s="43"/>
      <c r="APD35" s="42"/>
      <c r="APE35" s="42"/>
      <c r="APF35" s="42"/>
      <c r="APG35" s="43"/>
      <c r="APH35" s="42"/>
      <c r="API35" s="42"/>
      <c r="APJ35" s="43"/>
      <c r="APK35" s="42"/>
      <c r="APL35" s="42"/>
      <c r="APM35" s="42"/>
      <c r="APN35" s="43"/>
      <c r="APO35" s="42"/>
      <c r="APP35" s="42"/>
      <c r="APQ35" s="43"/>
      <c r="APR35" s="42"/>
      <c r="APS35" s="42"/>
      <c r="APT35" s="42"/>
      <c r="APU35" s="43"/>
      <c r="APV35" s="42"/>
      <c r="APW35" s="42"/>
      <c r="APX35" s="43"/>
      <c r="APY35" s="42"/>
      <c r="APZ35" s="42"/>
      <c r="AQA35" s="42"/>
      <c r="AQB35" s="43"/>
      <c r="AQC35" s="42"/>
      <c r="AQD35" s="42"/>
      <c r="AQE35" s="43"/>
      <c r="AQF35" s="42"/>
      <c r="AQG35" s="42"/>
      <c r="AQH35" s="42"/>
      <c r="AQI35" s="43"/>
      <c r="AQJ35" s="42"/>
      <c r="AQK35" s="42"/>
      <c r="AQL35" s="43"/>
      <c r="AQM35" s="42"/>
      <c r="AQN35" s="42"/>
      <c r="AQO35" s="42"/>
      <c r="AQP35" s="43"/>
      <c r="AQQ35" s="42"/>
      <c r="AQR35" s="42"/>
      <c r="AQS35" s="43"/>
      <c r="AQT35" s="42"/>
      <c r="AQU35" s="42"/>
      <c r="AQV35" s="42"/>
      <c r="AQW35" s="43"/>
      <c r="AQX35" s="42"/>
      <c r="AQY35" s="42"/>
      <c r="AQZ35" s="43"/>
      <c r="ARA35" s="42"/>
      <c r="ARB35" s="42"/>
      <c r="ARC35" s="42"/>
      <c r="ARD35" s="43"/>
      <c r="ARE35" s="42"/>
      <c r="ARF35" s="42"/>
      <c r="ARG35" s="43"/>
      <c r="ARH35" s="42"/>
      <c r="ARI35" s="42"/>
      <c r="ARJ35" s="42"/>
      <c r="ARK35" s="43"/>
      <c r="ARL35" s="42"/>
      <c r="ARM35" s="42"/>
      <c r="ARN35" s="43"/>
      <c r="ARO35" s="42"/>
      <c r="ARP35" s="42"/>
      <c r="ARQ35" s="42"/>
      <c r="ARR35" s="43"/>
      <c r="ARS35" s="42"/>
      <c r="ART35" s="42"/>
      <c r="ARU35" s="43"/>
      <c r="ARV35" s="42"/>
      <c r="ARW35" s="42"/>
      <c r="ARX35" s="42"/>
      <c r="ARY35" s="43"/>
      <c r="ARZ35" s="42"/>
      <c r="ASA35" s="42"/>
      <c r="ASB35" s="43"/>
      <c r="ASC35" s="42"/>
      <c r="ASD35" s="42"/>
      <c r="ASE35" s="42"/>
      <c r="ASF35" s="43"/>
      <c r="ASG35" s="42"/>
      <c r="ASH35" s="42"/>
      <c r="ASI35" s="43"/>
      <c r="ASJ35" s="42"/>
      <c r="ASK35" s="42"/>
      <c r="ASL35" s="42"/>
      <c r="ASM35" s="43"/>
      <c r="ASN35" s="42"/>
      <c r="ASO35" s="42"/>
      <c r="ASP35" s="43"/>
      <c r="ASQ35" s="42"/>
      <c r="ASR35" s="42"/>
      <c r="ASS35" s="42"/>
      <c r="AST35" s="43"/>
      <c r="ASU35" s="42"/>
      <c r="ASV35" s="42"/>
      <c r="ASW35" s="43"/>
      <c r="ASX35" s="42"/>
      <c r="ASY35" s="42"/>
      <c r="ASZ35" s="42"/>
      <c r="ATA35" s="43"/>
      <c r="ATB35" s="42"/>
      <c r="ATC35" s="42"/>
      <c r="ATD35" s="43"/>
      <c r="ATE35" s="42"/>
      <c r="ATF35" s="42"/>
      <c r="ATG35" s="42"/>
      <c r="ATH35" s="43"/>
      <c r="ATI35" s="42"/>
      <c r="ATJ35" s="42"/>
      <c r="ATK35" s="43"/>
      <c r="ATL35" s="42"/>
      <c r="ATM35" s="42"/>
      <c r="ATN35" s="42"/>
      <c r="ATO35" s="43"/>
      <c r="ATP35" s="42"/>
      <c r="ATQ35" s="42"/>
      <c r="ATR35" s="43"/>
      <c r="ATS35" s="42"/>
      <c r="ATT35" s="42"/>
      <c r="ATU35" s="42"/>
      <c r="ATV35" s="43"/>
      <c r="ATW35" s="42"/>
      <c r="ATX35" s="42"/>
      <c r="ATY35" s="43"/>
      <c r="ATZ35" s="42"/>
      <c r="AUA35" s="42"/>
      <c r="AUB35" s="42"/>
      <c r="AUC35" s="43"/>
      <c r="AUD35" s="42"/>
      <c r="AUE35" s="42"/>
      <c r="AUF35" s="43"/>
      <c r="AUG35" s="42"/>
      <c r="AUH35" s="42"/>
      <c r="AUI35" s="42"/>
      <c r="AUJ35" s="43"/>
      <c r="AUK35" s="42"/>
      <c r="AUL35" s="42"/>
      <c r="AUM35" s="43"/>
      <c r="AUN35" s="42"/>
      <c r="AUO35" s="42"/>
      <c r="AUP35" s="42"/>
      <c r="AUQ35" s="43"/>
      <c r="AUR35" s="42"/>
      <c r="AUS35" s="42"/>
      <c r="AUT35" s="43"/>
      <c r="AUU35" s="42"/>
      <c r="AUV35" s="42"/>
      <c r="AUW35" s="42"/>
      <c r="AUX35" s="43"/>
      <c r="AUY35" s="42"/>
      <c r="AUZ35" s="42"/>
      <c r="AVA35" s="43"/>
      <c r="AVB35" s="42"/>
      <c r="AVC35" s="42"/>
      <c r="AVD35" s="42"/>
      <c r="AVE35" s="43"/>
      <c r="AVF35" s="42"/>
      <c r="AVG35" s="42"/>
      <c r="AVH35" s="43"/>
      <c r="AVI35" s="42"/>
      <c r="AVJ35" s="42"/>
      <c r="AVK35" s="42"/>
      <c r="AVL35" s="43"/>
      <c r="AVM35" s="42"/>
      <c r="AVN35" s="42"/>
      <c r="AVO35" s="43"/>
      <c r="AVP35" s="42"/>
      <c r="AVQ35" s="42"/>
      <c r="AVR35" s="42"/>
      <c r="AVS35" s="43"/>
      <c r="AVT35" s="42"/>
      <c r="AVU35" s="42"/>
      <c r="AVV35" s="43"/>
      <c r="AVW35" s="42"/>
      <c r="AVX35" s="42"/>
      <c r="AVY35" s="42"/>
      <c r="AVZ35" s="43"/>
      <c r="AWA35" s="42"/>
      <c r="AWB35" s="42"/>
      <c r="AWC35" s="43"/>
      <c r="AWD35" s="42"/>
      <c r="AWE35" s="42"/>
      <c r="AWF35" s="42"/>
      <c r="AWG35" s="43"/>
      <c r="AWH35" s="42"/>
      <c r="AWI35" s="42"/>
      <c r="AWJ35" s="43"/>
      <c r="AWK35" s="42"/>
      <c r="AWL35" s="42"/>
      <c r="AWM35" s="42"/>
      <c r="AWN35" s="43"/>
      <c r="AWO35" s="42"/>
      <c r="AWP35" s="42"/>
      <c r="AWQ35" s="43"/>
      <c r="AWR35" s="42"/>
      <c r="AWS35" s="42"/>
      <c r="AWT35" s="42"/>
      <c r="AWU35" s="43"/>
      <c r="AWV35" s="42"/>
      <c r="AWW35" s="42"/>
      <c r="AWX35" s="43"/>
      <c r="AWY35" s="42"/>
      <c r="AWZ35" s="42"/>
      <c r="AXA35" s="42"/>
      <c r="AXB35" s="43"/>
      <c r="AXC35" s="42"/>
      <c r="AXD35" s="42"/>
      <c r="AXE35" s="43"/>
      <c r="AXF35" s="42"/>
      <c r="AXG35" s="42"/>
      <c r="AXH35" s="42"/>
      <c r="AXI35" s="43"/>
      <c r="AXJ35" s="42"/>
      <c r="AXK35" s="42"/>
      <c r="AXL35" s="43"/>
      <c r="AXM35" s="42"/>
      <c r="AXN35" s="42"/>
      <c r="AXO35" s="42"/>
      <c r="AXP35" s="43"/>
      <c r="AXQ35" s="42"/>
      <c r="AXR35" s="42"/>
      <c r="AXS35" s="43"/>
      <c r="AXT35" s="42"/>
      <c r="AXU35" s="42"/>
      <c r="AXV35" s="42"/>
      <c r="AXW35" s="43"/>
      <c r="AXX35" s="42"/>
      <c r="AXY35" s="42"/>
      <c r="AXZ35" s="43"/>
      <c r="AYA35" s="42"/>
      <c r="AYB35" s="42"/>
      <c r="AYC35" s="42"/>
      <c r="AYD35" s="43"/>
      <c r="AYE35" s="42"/>
      <c r="AYF35" s="42"/>
      <c r="AYG35" s="43"/>
      <c r="AYH35" s="42"/>
      <c r="AYI35" s="42"/>
      <c r="AYJ35" s="42"/>
      <c r="AYK35" s="43"/>
      <c r="AYL35" s="42"/>
      <c r="AYM35" s="42"/>
      <c r="AYN35" s="43"/>
      <c r="AYO35" s="42"/>
      <c r="AYP35" s="42"/>
      <c r="AYQ35" s="42"/>
      <c r="AYR35" s="43"/>
      <c r="AYS35" s="42"/>
      <c r="AYT35" s="42"/>
      <c r="AYU35" s="43"/>
      <c r="AYV35" s="42"/>
      <c r="AYW35" s="42"/>
      <c r="AYX35" s="42"/>
      <c r="AYY35" s="43"/>
      <c r="AYZ35" s="42"/>
      <c r="AZA35" s="42"/>
      <c r="AZB35" s="43"/>
      <c r="AZC35" s="42"/>
      <c r="AZD35" s="42"/>
      <c r="AZE35" s="42"/>
      <c r="AZF35" s="43"/>
      <c r="AZG35" s="42"/>
      <c r="AZH35" s="42"/>
      <c r="AZI35" s="43"/>
      <c r="AZJ35" s="42"/>
      <c r="AZK35" s="42"/>
      <c r="AZL35" s="42"/>
      <c r="AZM35" s="43"/>
      <c r="AZN35" s="42"/>
      <c r="AZO35" s="42"/>
      <c r="AZP35" s="43"/>
      <c r="AZQ35" s="42"/>
      <c r="AZR35" s="42"/>
      <c r="AZS35" s="42"/>
      <c r="AZT35" s="43"/>
      <c r="AZU35" s="42"/>
      <c r="AZV35" s="42"/>
      <c r="AZW35" s="43"/>
      <c r="AZX35" s="42"/>
      <c r="AZY35" s="42"/>
      <c r="AZZ35" s="42"/>
      <c r="BAA35" s="43"/>
      <c r="BAB35" s="42"/>
      <c r="BAC35" s="42"/>
      <c r="BAD35" s="43"/>
      <c r="BAE35" s="42"/>
      <c r="BAF35" s="42"/>
      <c r="BAG35" s="42"/>
      <c r="BAH35" s="43"/>
      <c r="BAI35" s="42"/>
      <c r="BAJ35" s="42"/>
      <c r="BAK35" s="43"/>
      <c r="BAL35" s="42"/>
      <c r="BAM35" s="42"/>
      <c r="BAN35" s="42"/>
      <c r="BAO35" s="43"/>
      <c r="BAP35" s="42"/>
      <c r="BAQ35" s="42"/>
      <c r="BAR35" s="43"/>
      <c r="BAS35" s="42"/>
      <c r="BAT35" s="42"/>
      <c r="BAU35" s="42"/>
      <c r="BAV35" s="43"/>
      <c r="BAW35" s="42"/>
      <c r="BAX35" s="42"/>
      <c r="BAY35" s="43"/>
      <c r="BAZ35" s="42"/>
      <c r="BBA35" s="42"/>
      <c r="BBB35" s="42"/>
      <c r="BBC35" s="43"/>
      <c r="BBD35" s="42"/>
      <c r="BBE35" s="42"/>
      <c r="BBF35" s="43"/>
      <c r="BBG35" s="42"/>
      <c r="BBH35" s="42"/>
      <c r="BBI35" s="42"/>
      <c r="BBJ35" s="43"/>
      <c r="BBK35" s="42"/>
      <c r="BBL35" s="42"/>
      <c r="BBM35" s="43"/>
      <c r="BBN35" s="42"/>
      <c r="BBO35" s="42"/>
      <c r="BBP35" s="42"/>
      <c r="BBQ35" s="43"/>
      <c r="BBR35" s="42"/>
      <c r="BBS35" s="42"/>
      <c r="BBT35" s="43"/>
      <c r="BBU35" s="42"/>
      <c r="BBV35" s="42"/>
      <c r="BBW35" s="42"/>
      <c r="BBX35" s="43"/>
      <c r="BBY35" s="42"/>
      <c r="BBZ35" s="42"/>
      <c r="BCA35" s="43"/>
      <c r="BCB35" s="42"/>
      <c r="BCC35" s="42"/>
      <c r="BCD35" s="42"/>
      <c r="BCE35" s="43"/>
      <c r="BCF35" s="42"/>
      <c r="BCG35" s="42"/>
      <c r="BCH35" s="43"/>
      <c r="BCI35" s="42"/>
      <c r="BCJ35" s="42"/>
      <c r="BCK35" s="42"/>
      <c r="BCL35" s="43"/>
      <c r="BCM35" s="42"/>
      <c r="BCN35" s="42"/>
      <c r="BCO35" s="43"/>
      <c r="BCP35" s="42"/>
      <c r="BCQ35" s="42"/>
      <c r="BCR35" s="42"/>
      <c r="BCS35" s="43"/>
      <c r="BCT35" s="42"/>
      <c r="BCU35" s="42"/>
      <c r="BCV35" s="43"/>
      <c r="BCW35" s="42"/>
      <c r="BCX35" s="42"/>
      <c r="BCY35" s="42"/>
      <c r="BCZ35" s="43"/>
      <c r="BDA35" s="42"/>
      <c r="BDB35" s="42"/>
      <c r="BDC35" s="43"/>
      <c r="BDD35" s="42"/>
      <c r="BDE35" s="42"/>
      <c r="BDF35" s="42"/>
      <c r="BDG35" s="43"/>
      <c r="BDH35" s="42"/>
      <c r="BDI35" s="42"/>
      <c r="BDJ35" s="43"/>
      <c r="BDK35" s="42"/>
      <c r="BDL35" s="42"/>
      <c r="BDM35" s="42"/>
      <c r="BDN35" s="43"/>
      <c r="BDO35" s="42"/>
      <c r="BDP35" s="42"/>
      <c r="BDQ35" s="43"/>
      <c r="BDR35" s="42"/>
      <c r="BDS35" s="42"/>
      <c r="BDT35" s="42"/>
      <c r="BDU35" s="43"/>
      <c r="BDV35" s="42"/>
      <c r="BDW35" s="42"/>
      <c r="BDX35" s="43"/>
      <c r="BDY35" s="42"/>
      <c r="BDZ35" s="42"/>
      <c r="BEA35" s="42"/>
      <c r="BEB35" s="43"/>
      <c r="BEC35" s="42"/>
      <c r="BED35" s="42"/>
      <c r="BEE35" s="43"/>
      <c r="BEF35" s="42"/>
      <c r="BEG35" s="42"/>
      <c r="BEH35" s="42"/>
      <c r="BEI35" s="43"/>
      <c r="BEJ35" s="42"/>
      <c r="BEK35" s="42"/>
      <c r="BEL35" s="43"/>
      <c r="BEM35" s="42"/>
      <c r="BEN35" s="42"/>
      <c r="BEO35" s="42"/>
      <c r="BEP35" s="43"/>
      <c r="BEQ35" s="42"/>
      <c r="BER35" s="42"/>
      <c r="BES35" s="43"/>
      <c r="BET35" s="42"/>
      <c r="BEU35" s="42"/>
      <c r="BEV35" s="42"/>
      <c r="BEW35" s="43"/>
      <c r="BEX35" s="42"/>
      <c r="BEY35" s="42"/>
      <c r="BEZ35" s="43"/>
      <c r="BFA35" s="42"/>
      <c r="BFB35" s="42"/>
      <c r="BFC35" s="42"/>
      <c r="BFD35" s="43"/>
      <c r="BFE35" s="42"/>
      <c r="BFF35" s="42"/>
      <c r="BFG35" s="43"/>
      <c r="BFH35" s="42"/>
      <c r="BFI35" s="42"/>
      <c r="BFJ35" s="42"/>
      <c r="BFK35" s="43"/>
      <c r="BFL35" s="42"/>
      <c r="BFM35" s="42"/>
      <c r="BFN35" s="43"/>
      <c r="BFO35" s="42"/>
      <c r="BFP35" s="42"/>
      <c r="BFQ35" s="42"/>
      <c r="BFR35" s="43"/>
      <c r="BFS35" s="42"/>
      <c r="BFT35" s="42"/>
      <c r="BFU35" s="43"/>
      <c r="BFV35" s="42"/>
      <c r="BFW35" s="42"/>
      <c r="BFX35" s="42"/>
      <c r="BFY35" s="43"/>
      <c r="BFZ35" s="42"/>
      <c r="BGA35" s="42"/>
      <c r="BGB35" s="43"/>
      <c r="BGC35" s="42"/>
      <c r="BGD35" s="42"/>
      <c r="BGE35" s="42"/>
      <c r="BGF35" s="43"/>
      <c r="BGG35" s="42"/>
      <c r="BGH35" s="42"/>
      <c r="BGI35" s="43"/>
      <c r="BGJ35" s="42"/>
      <c r="BGK35" s="42"/>
      <c r="BGL35" s="42"/>
      <c r="BGM35" s="43"/>
      <c r="BGN35" s="42"/>
      <c r="BGO35" s="42"/>
      <c r="BGP35" s="43"/>
      <c r="BGQ35" s="42"/>
      <c r="BGR35" s="42"/>
      <c r="BGS35" s="42"/>
      <c r="BGT35" s="43"/>
      <c r="BGU35" s="42"/>
      <c r="BGV35" s="42"/>
      <c r="BGW35" s="43"/>
      <c r="BGX35" s="42"/>
      <c r="BGY35" s="42"/>
      <c r="BGZ35" s="42"/>
      <c r="BHA35" s="43"/>
      <c r="BHB35" s="42"/>
      <c r="BHC35" s="42"/>
      <c r="BHD35" s="43"/>
      <c r="BHE35" s="42"/>
      <c r="BHF35" s="42"/>
      <c r="BHG35" s="42"/>
      <c r="BHH35" s="43"/>
      <c r="BHI35" s="42"/>
      <c r="BHJ35" s="42"/>
      <c r="BHK35" s="43"/>
      <c r="BHL35" s="42"/>
      <c r="BHM35" s="42"/>
      <c r="BHN35" s="42"/>
      <c r="BHO35" s="43"/>
      <c r="BHP35" s="42"/>
      <c r="BHQ35" s="42"/>
      <c r="BHR35" s="43"/>
      <c r="BHS35" s="42"/>
      <c r="BHT35" s="42"/>
      <c r="BHU35" s="42"/>
      <c r="BHV35" s="43"/>
      <c r="BHW35" s="42"/>
      <c r="BHX35" s="42"/>
      <c r="BHY35" s="43"/>
      <c r="BHZ35" s="42"/>
      <c r="BIA35" s="42"/>
      <c r="BIB35" s="42"/>
      <c r="BIC35" s="43"/>
      <c r="BID35" s="42"/>
      <c r="BIE35" s="42"/>
      <c r="BIF35" s="43"/>
      <c r="BIG35" s="42"/>
      <c r="BIH35" s="42"/>
      <c r="BII35" s="42"/>
      <c r="BIJ35" s="43"/>
      <c r="BIK35" s="42"/>
      <c r="BIL35" s="42"/>
      <c r="BIM35" s="43"/>
      <c r="BIN35" s="42"/>
      <c r="BIO35" s="42"/>
      <c r="BIP35" s="42"/>
      <c r="BIQ35" s="43"/>
      <c r="BIR35" s="42"/>
      <c r="BIS35" s="42"/>
      <c r="BIT35" s="43"/>
      <c r="BIU35" s="42"/>
      <c r="BIV35" s="42"/>
      <c r="BIW35" s="42"/>
      <c r="BIX35" s="43"/>
      <c r="BIY35" s="42"/>
      <c r="BIZ35" s="42"/>
      <c r="BJA35" s="43"/>
      <c r="BJB35" s="42"/>
      <c r="BJC35" s="42"/>
      <c r="BJD35" s="42"/>
      <c r="BJE35" s="43"/>
      <c r="BJF35" s="42"/>
      <c r="BJG35" s="42"/>
      <c r="BJH35" s="43"/>
      <c r="BJI35" s="42"/>
      <c r="BJJ35" s="42"/>
      <c r="BJK35" s="42"/>
      <c r="BJL35" s="43"/>
      <c r="BJM35" s="42"/>
      <c r="BJN35" s="42"/>
      <c r="BJO35" s="43"/>
      <c r="BJP35" s="42"/>
      <c r="BJQ35" s="42"/>
      <c r="BJR35" s="42"/>
      <c r="BJS35" s="43"/>
      <c r="BJT35" s="42"/>
      <c r="BJU35" s="42"/>
      <c r="BJV35" s="43"/>
      <c r="BJW35" s="42"/>
      <c r="BJX35" s="42"/>
      <c r="BJY35" s="42"/>
      <c r="BJZ35" s="43"/>
      <c r="BKA35" s="42"/>
      <c r="BKB35" s="42"/>
      <c r="BKC35" s="43"/>
      <c r="BKD35" s="42"/>
      <c r="BKE35" s="42"/>
      <c r="BKF35" s="42"/>
      <c r="BKG35" s="43"/>
      <c r="BKH35" s="42"/>
      <c r="BKI35" s="42"/>
      <c r="BKJ35" s="43"/>
      <c r="BKK35" s="42"/>
      <c r="BKL35" s="42"/>
      <c r="BKM35" s="42"/>
      <c r="BKN35" s="43"/>
      <c r="BKO35" s="42"/>
      <c r="BKP35" s="42"/>
      <c r="BKQ35" s="43"/>
      <c r="BKR35" s="42"/>
      <c r="BKS35" s="42"/>
      <c r="BKT35" s="42"/>
      <c r="BKU35" s="43"/>
      <c r="BKV35" s="42"/>
      <c r="BKW35" s="42"/>
      <c r="BKX35" s="43"/>
      <c r="BKY35" s="42"/>
      <c r="BKZ35" s="42"/>
      <c r="BLA35" s="42"/>
      <c r="BLB35" s="43"/>
      <c r="BLC35" s="42"/>
      <c r="BLD35" s="42"/>
      <c r="BLE35" s="43"/>
      <c r="BLF35" s="42"/>
      <c r="BLG35" s="42"/>
      <c r="BLH35" s="42"/>
      <c r="BLI35" s="43"/>
      <c r="BLJ35" s="42"/>
      <c r="BLK35" s="42"/>
      <c r="BLL35" s="43"/>
      <c r="BLM35" s="42"/>
      <c r="BLN35" s="42"/>
      <c r="BLO35" s="42"/>
      <c r="BLP35" s="43"/>
      <c r="BLQ35" s="42"/>
      <c r="BLR35" s="42"/>
      <c r="BLS35" s="43"/>
      <c r="BLT35" s="42"/>
      <c r="BLU35" s="42"/>
      <c r="BLV35" s="42"/>
      <c r="BLW35" s="43"/>
      <c r="BLX35" s="42"/>
      <c r="BLY35" s="42"/>
      <c r="BLZ35" s="43"/>
      <c r="BMA35" s="42"/>
      <c r="BMB35" s="42"/>
      <c r="BMC35" s="42"/>
      <c r="BMD35" s="43"/>
      <c r="BME35" s="42"/>
      <c r="BMF35" s="42"/>
      <c r="BMG35" s="43"/>
      <c r="BMH35" s="42"/>
      <c r="BMI35" s="42"/>
      <c r="BMJ35" s="42"/>
      <c r="BMK35" s="43"/>
      <c r="BML35" s="42"/>
      <c r="BMM35" s="42"/>
      <c r="BMN35" s="43"/>
      <c r="BMO35" s="42"/>
      <c r="BMP35" s="42"/>
      <c r="BMQ35" s="42"/>
      <c r="BMR35" s="43"/>
      <c r="BMS35" s="42"/>
      <c r="BMT35" s="42"/>
      <c r="BMU35" s="43"/>
      <c r="BMV35" s="42"/>
      <c r="BMW35" s="42"/>
      <c r="BMX35" s="42"/>
      <c r="BMY35" s="43"/>
      <c r="BMZ35" s="42"/>
      <c r="BNA35" s="42"/>
      <c r="BNB35" s="43"/>
      <c r="BNC35" s="42"/>
      <c r="BND35" s="42"/>
      <c r="BNE35" s="42"/>
      <c r="BNF35" s="43"/>
      <c r="BNG35" s="42"/>
      <c r="BNH35" s="42"/>
      <c r="BNI35" s="43"/>
      <c r="BNJ35" s="42"/>
      <c r="BNK35" s="42"/>
      <c r="BNL35" s="42"/>
      <c r="BNM35" s="43"/>
      <c r="BNN35" s="42"/>
      <c r="BNO35" s="42"/>
      <c r="BNP35" s="43"/>
      <c r="BNQ35" s="42"/>
      <c r="BNR35" s="42"/>
      <c r="BNS35" s="42"/>
      <c r="BNT35" s="43"/>
      <c r="BNU35" s="42"/>
      <c r="BNV35" s="42"/>
      <c r="BNW35" s="43"/>
      <c r="BNX35" s="42"/>
      <c r="BNY35" s="42"/>
      <c r="BNZ35" s="42"/>
      <c r="BOA35" s="43"/>
      <c r="BOB35" s="42"/>
      <c r="BOC35" s="42"/>
      <c r="BOD35" s="43"/>
      <c r="BOE35" s="42"/>
      <c r="BOF35" s="42"/>
      <c r="BOG35" s="42"/>
      <c r="BOH35" s="43"/>
      <c r="BOI35" s="42"/>
      <c r="BOJ35" s="42"/>
      <c r="BOK35" s="43"/>
      <c r="BOL35" s="42"/>
      <c r="BOM35" s="42"/>
      <c r="BON35" s="42"/>
      <c r="BOO35" s="43"/>
      <c r="BOP35" s="42"/>
      <c r="BOQ35" s="42"/>
      <c r="BOR35" s="43"/>
      <c r="BOS35" s="42"/>
      <c r="BOT35" s="42"/>
      <c r="BOU35" s="42"/>
      <c r="BOV35" s="43"/>
      <c r="BOW35" s="42"/>
      <c r="BOX35" s="42"/>
      <c r="BOY35" s="43"/>
      <c r="BOZ35" s="42"/>
      <c r="BPA35" s="42"/>
      <c r="BPB35" s="42"/>
      <c r="BPC35" s="43"/>
      <c r="BPD35" s="42"/>
      <c r="BPE35" s="42"/>
      <c r="BPF35" s="43"/>
      <c r="BPG35" s="42"/>
      <c r="BPH35" s="42"/>
      <c r="BPI35" s="42"/>
      <c r="BPJ35" s="43"/>
      <c r="BPK35" s="42"/>
      <c r="BPL35" s="42"/>
      <c r="BPM35" s="43"/>
      <c r="BPN35" s="42"/>
      <c r="BPO35" s="42"/>
      <c r="BPP35" s="42"/>
      <c r="BPQ35" s="43"/>
      <c r="BPR35" s="42"/>
      <c r="BPS35" s="42"/>
      <c r="BPT35" s="43"/>
      <c r="BPU35" s="42"/>
      <c r="BPV35" s="42"/>
      <c r="BPW35" s="42"/>
      <c r="BPX35" s="43"/>
      <c r="BPY35" s="42"/>
      <c r="BPZ35" s="42"/>
      <c r="BQA35" s="43"/>
      <c r="BQB35" s="42"/>
      <c r="BQC35" s="42"/>
      <c r="BQD35" s="42"/>
      <c r="BQE35" s="43"/>
      <c r="BQF35" s="42"/>
      <c r="BQG35" s="42"/>
      <c r="BQH35" s="43"/>
      <c r="BQI35" s="42"/>
      <c r="BQJ35" s="42"/>
      <c r="BQK35" s="42"/>
      <c r="BQL35" s="43"/>
      <c r="BQM35" s="42"/>
      <c r="BQN35" s="42"/>
      <c r="BQO35" s="43"/>
      <c r="BQP35" s="42"/>
      <c r="BQQ35" s="42"/>
      <c r="BQR35" s="42"/>
      <c r="BQS35" s="43"/>
      <c r="BQT35" s="42"/>
      <c r="BQU35" s="42"/>
      <c r="BQV35" s="43"/>
      <c r="BQW35" s="42"/>
      <c r="BQX35" s="42"/>
      <c r="BQY35" s="42"/>
      <c r="BQZ35" s="43"/>
      <c r="BRA35" s="42"/>
      <c r="BRB35" s="42"/>
      <c r="BRC35" s="43"/>
      <c r="BRD35" s="42"/>
      <c r="BRE35" s="42"/>
      <c r="BRF35" s="42"/>
      <c r="BRG35" s="43"/>
      <c r="BRH35" s="42"/>
      <c r="BRI35" s="42"/>
      <c r="BRJ35" s="43"/>
      <c r="BRK35" s="42"/>
      <c r="BRL35" s="42"/>
      <c r="BRM35" s="42"/>
      <c r="BRN35" s="43"/>
      <c r="BRO35" s="42"/>
      <c r="BRP35" s="42"/>
      <c r="BRQ35" s="43"/>
      <c r="BRR35" s="42"/>
      <c r="BRS35" s="42"/>
      <c r="BRT35" s="42"/>
      <c r="BRU35" s="43"/>
      <c r="BRV35" s="42"/>
      <c r="BRW35" s="42"/>
      <c r="BRX35" s="43"/>
      <c r="BRY35" s="42"/>
      <c r="BRZ35" s="42"/>
      <c r="BSA35" s="42"/>
      <c r="BSB35" s="43"/>
      <c r="BSC35" s="42"/>
      <c r="BSD35" s="42"/>
      <c r="BSE35" s="43"/>
      <c r="BSF35" s="42"/>
      <c r="BSG35" s="42"/>
      <c r="BSH35" s="42"/>
      <c r="BSI35" s="43"/>
      <c r="BSJ35" s="42"/>
      <c r="BSK35" s="42"/>
      <c r="BSL35" s="43"/>
      <c r="BSM35" s="42"/>
      <c r="BSN35" s="42"/>
      <c r="BSO35" s="42"/>
      <c r="BSP35" s="43"/>
      <c r="BSQ35" s="42"/>
      <c r="BSR35" s="42"/>
      <c r="BSS35" s="43"/>
      <c r="BST35" s="42"/>
      <c r="BSU35" s="42"/>
      <c r="BSV35" s="42"/>
      <c r="BSW35" s="43"/>
      <c r="BSX35" s="42"/>
      <c r="BSY35" s="42"/>
      <c r="BSZ35" s="43"/>
      <c r="BTA35" s="42"/>
      <c r="BTB35" s="42"/>
      <c r="BTC35" s="42"/>
      <c r="BTD35" s="43"/>
      <c r="BTE35" s="42"/>
      <c r="BTF35" s="42"/>
      <c r="BTG35" s="43"/>
      <c r="BTH35" s="42"/>
      <c r="BTI35" s="42"/>
      <c r="BTJ35" s="42"/>
      <c r="BTK35" s="43"/>
      <c r="BTL35" s="42"/>
      <c r="BTM35" s="42"/>
      <c r="BTN35" s="43"/>
      <c r="BTO35" s="42"/>
      <c r="BTP35" s="42"/>
      <c r="BTQ35" s="42"/>
      <c r="BTR35" s="43"/>
      <c r="BTS35" s="42"/>
      <c r="BTT35" s="42"/>
      <c r="BTU35" s="43"/>
      <c r="BTV35" s="42"/>
      <c r="BTW35" s="42"/>
      <c r="BTX35" s="42"/>
      <c r="BTY35" s="43"/>
      <c r="BTZ35" s="42"/>
      <c r="BUA35" s="42"/>
      <c r="BUB35" s="43"/>
      <c r="BUC35" s="42"/>
      <c r="BUD35" s="42"/>
      <c r="BUE35" s="42"/>
      <c r="BUF35" s="43"/>
      <c r="BUG35" s="42"/>
      <c r="BUH35" s="42"/>
      <c r="BUI35" s="43"/>
      <c r="BUJ35" s="42"/>
      <c r="BUK35" s="42"/>
      <c r="BUL35" s="42"/>
      <c r="BUM35" s="43"/>
      <c r="BUN35" s="42"/>
      <c r="BUO35" s="42"/>
      <c r="BUP35" s="43"/>
      <c r="BUQ35" s="42"/>
      <c r="BUR35" s="42"/>
      <c r="BUS35" s="42"/>
      <c r="BUT35" s="43"/>
      <c r="BUU35" s="42"/>
      <c r="BUV35" s="42"/>
      <c r="BUW35" s="43"/>
      <c r="BUX35" s="42"/>
      <c r="BUY35" s="42"/>
      <c r="BUZ35" s="42"/>
      <c r="BVA35" s="43"/>
      <c r="BVB35" s="42"/>
      <c r="BVC35" s="42"/>
      <c r="BVD35" s="43"/>
      <c r="BVE35" s="42"/>
      <c r="BVF35" s="42"/>
      <c r="BVG35" s="42"/>
      <c r="BVH35" s="43"/>
      <c r="BVI35" s="42"/>
      <c r="BVJ35" s="42"/>
      <c r="BVK35" s="43"/>
      <c r="BVL35" s="42"/>
      <c r="BVM35" s="42"/>
      <c r="BVN35" s="42"/>
      <c r="BVO35" s="43"/>
      <c r="BVP35" s="42"/>
      <c r="BVQ35" s="42"/>
      <c r="BVR35" s="43"/>
      <c r="BVS35" s="42"/>
      <c r="BVT35" s="42"/>
      <c r="BVU35" s="42"/>
      <c r="BVV35" s="43"/>
      <c r="BVW35" s="42"/>
      <c r="BVX35" s="42"/>
      <c r="BVY35" s="43"/>
      <c r="BVZ35" s="42"/>
      <c r="BWA35" s="42"/>
      <c r="BWB35" s="42"/>
      <c r="BWC35" s="43"/>
      <c r="BWD35" s="42"/>
      <c r="BWE35" s="42"/>
      <c r="BWF35" s="43"/>
      <c r="BWG35" s="42"/>
      <c r="BWH35" s="42"/>
      <c r="BWI35" s="42"/>
      <c r="BWJ35" s="43"/>
      <c r="BWK35" s="42"/>
      <c r="BWL35" s="42"/>
      <c r="BWM35" s="43"/>
      <c r="BWN35" s="42"/>
      <c r="BWO35" s="42"/>
      <c r="BWP35" s="42"/>
      <c r="BWQ35" s="43"/>
      <c r="BWR35" s="42"/>
      <c r="BWS35" s="42"/>
      <c r="BWT35" s="43"/>
      <c r="BWU35" s="42"/>
      <c r="BWV35" s="42"/>
      <c r="BWW35" s="42"/>
      <c r="BWX35" s="43"/>
      <c r="BWY35" s="42"/>
      <c r="BWZ35" s="42"/>
      <c r="BXA35" s="43"/>
      <c r="BXB35" s="42"/>
      <c r="BXC35" s="42"/>
      <c r="BXD35" s="42"/>
      <c r="BXE35" s="43"/>
      <c r="BXF35" s="42"/>
      <c r="BXG35" s="42"/>
      <c r="BXH35" s="43"/>
      <c r="BXI35" s="42"/>
      <c r="BXJ35" s="42"/>
      <c r="BXK35" s="42"/>
      <c r="BXL35" s="43"/>
      <c r="BXM35" s="42"/>
      <c r="BXN35" s="42"/>
      <c r="BXO35" s="43"/>
      <c r="BXP35" s="42"/>
      <c r="BXQ35" s="42"/>
      <c r="BXR35" s="42"/>
      <c r="BXS35" s="43"/>
      <c r="BXT35" s="42"/>
      <c r="BXU35" s="42"/>
      <c r="BXV35" s="43"/>
      <c r="BXW35" s="42"/>
      <c r="BXX35" s="42"/>
      <c r="BXY35" s="42"/>
      <c r="BXZ35" s="43"/>
      <c r="BYA35" s="42"/>
      <c r="BYB35" s="42"/>
      <c r="BYC35" s="43"/>
      <c r="BYD35" s="42"/>
      <c r="BYE35" s="42"/>
      <c r="BYF35" s="42"/>
      <c r="BYG35" s="43"/>
      <c r="BYH35" s="42"/>
      <c r="BYI35" s="42"/>
      <c r="BYJ35" s="43"/>
      <c r="BYK35" s="42"/>
      <c r="BYL35" s="42"/>
      <c r="BYM35" s="42"/>
      <c r="BYN35" s="43"/>
      <c r="BYO35" s="42"/>
      <c r="BYP35" s="42"/>
      <c r="BYQ35" s="43"/>
      <c r="BYR35" s="42"/>
      <c r="BYS35" s="42"/>
      <c r="BYT35" s="42"/>
      <c r="BYU35" s="43"/>
      <c r="BYV35" s="42"/>
      <c r="BYW35" s="42"/>
      <c r="BYX35" s="43"/>
      <c r="BYY35" s="42"/>
      <c r="BYZ35" s="42"/>
      <c r="BZA35" s="42"/>
      <c r="BZB35" s="43"/>
      <c r="BZC35" s="42"/>
      <c r="BZD35" s="42"/>
      <c r="BZE35" s="43"/>
      <c r="BZF35" s="42"/>
      <c r="BZG35" s="42"/>
      <c r="BZH35" s="42"/>
      <c r="BZI35" s="43"/>
      <c r="BZJ35" s="42"/>
      <c r="BZK35" s="42"/>
      <c r="BZL35" s="43"/>
      <c r="BZM35" s="42"/>
      <c r="BZN35" s="42"/>
      <c r="BZO35" s="42"/>
      <c r="BZP35" s="43"/>
      <c r="BZQ35" s="42"/>
      <c r="BZR35" s="42"/>
      <c r="BZS35" s="43"/>
      <c r="BZT35" s="42"/>
      <c r="BZU35" s="42"/>
      <c r="BZV35" s="42"/>
      <c r="BZW35" s="43"/>
      <c r="BZX35" s="42"/>
      <c r="BZY35" s="42"/>
      <c r="BZZ35" s="43"/>
      <c r="CAA35" s="42"/>
      <c r="CAB35" s="42"/>
      <c r="CAC35" s="42"/>
      <c r="CAD35" s="43"/>
      <c r="CAE35" s="42"/>
      <c r="CAF35" s="42"/>
      <c r="CAG35" s="43"/>
      <c r="CAH35" s="42"/>
      <c r="CAI35" s="42"/>
      <c r="CAJ35" s="42"/>
      <c r="CAK35" s="43"/>
      <c r="CAL35" s="42"/>
      <c r="CAM35" s="42"/>
      <c r="CAN35" s="43"/>
      <c r="CAO35" s="42"/>
      <c r="CAP35" s="42"/>
      <c r="CAQ35" s="42"/>
      <c r="CAR35" s="43"/>
      <c r="CAS35" s="42"/>
      <c r="CAT35" s="42"/>
      <c r="CAU35" s="43"/>
      <c r="CAV35" s="42"/>
      <c r="CAW35" s="42"/>
      <c r="CAX35" s="42"/>
      <c r="CAY35" s="43"/>
      <c r="CAZ35" s="42"/>
      <c r="CBA35" s="42"/>
      <c r="CBB35" s="43"/>
      <c r="CBC35" s="42"/>
      <c r="CBD35" s="42"/>
      <c r="CBE35" s="42"/>
      <c r="CBF35" s="43"/>
      <c r="CBG35" s="42"/>
      <c r="CBH35" s="42"/>
      <c r="CBI35" s="43"/>
      <c r="CBJ35" s="42"/>
      <c r="CBK35" s="42"/>
      <c r="CBL35" s="42"/>
      <c r="CBM35" s="43"/>
      <c r="CBN35" s="42"/>
      <c r="CBO35" s="42"/>
      <c r="CBP35" s="43"/>
      <c r="CBQ35" s="42"/>
      <c r="CBR35" s="42"/>
      <c r="CBS35" s="42"/>
      <c r="CBT35" s="43"/>
      <c r="CBU35" s="42"/>
      <c r="CBV35" s="42"/>
      <c r="CBW35" s="43"/>
      <c r="CBX35" s="42"/>
      <c r="CBY35" s="42"/>
      <c r="CBZ35" s="42"/>
      <c r="CCA35" s="43"/>
      <c r="CCB35" s="42"/>
      <c r="CCC35" s="42"/>
      <c r="CCD35" s="43"/>
      <c r="CCE35" s="42"/>
      <c r="CCF35" s="42"/>
      <c r="CCG35" s="42"/>
      <c r="CCH35" s="43"/>
      <c r="CCI35" s="42"/>
      <c r="CCJ35" s="42"/>
      <c r="CCK35" s="43"/>
      <c r="CCL35" s="42"/>
      <c r="CCM35" s="42"/>
      <c r="CCN35" s="42"/>
      <c r="CCO35" s="43"/>
      <c r="CCP35" s="42"/>
      <c r="CCQ35" s="42"/>
      <c r="CCR35" s="43"/>
      <c r="CCS35" s="42"/>
      <c r="CCT35" s="42"/>
      <c r="CCU35" s="42"/>
      <c r="CCV35" s="43"/>
      <c r="CCW35" s="42"/>
      <c r="CCX35" s="42"/>
      <c r="CCY35" s="43"/>
      <c r="CCZ35" s="42"/>
      <c r="CDA35" s="42"/>
      <c r="CDB35" s="42"/>
      <c r="CDC35" s="43"/>
      <c r="CDD35" s="42"/>
      <c r="CDE35" s="42"/>
      <c r="CDF35" s="43"/>
      <c r="CDG35" s="42"/>
      <c r="CDH35" s="42"/>
      <c r="CDI35" s="42"/>
      <c r="CDJ35" s="43"/>
      <c r="CDK35" s="42"/>
      <c r="CDL35" s="42"/>
      <c r="CDM35" s="43"/>
      <c r="CDN35" s="42"/>
      <c r="CDO35" s="42"/>
      <c r="CDP35" s="42"/>
      <c r="CDQ35" s="43"/>
      <c r="CDR35" s="42"/>
      <c r="CDS35" s="42"/>
      <c r="CDT35" s="43"/>
      <c r="CDU35" s="42"/>
      <c r="CDV35" s="42"/>
      <c r="CDW35" s="42"/>
      <c r="CDX35" s="43"/>
      <c r="CDY35" s="42"/>
      <c r="CDZ35" s="42"/>
      <c r="CEA35" s="43"/>
      <c r="CEB35" s="42"/>
      <c r="CEC35" s="42"/>
      <c r="CED35" s="42"/>
      <c r="CEE35" s="43"/>
      <c r="CEF35" s="42"/>
      <c r="CEG35" s="42"/>
      <c r="CEH35" s="43"/>
      <c r="CEI35" s="42"/>
      <c r="CEJ35" s="42"/>
      <c r="CEK35" s="42"/>
      <c r="CEL35" s="43"/>
      <c r="CEM35" s="42"/>
      <c r="CEN35" s="42"/>
      <c r="CEO35" s="43"/>
      <c r="CEP35" s="42"/>
      <c r="CEQ35" s="42"/>
      <c r="CER35" s="42"/>
      <c r="CES35" s="43"/>
      <c r="CET35" s="42"/>
      <c r="CEU35" s="42"/>
      <c r="CEV35" s="43"/>
      <c r="CEW35" s="42"/>
      <c r="CEX35" s="42"/>
      <c r="CEY35" s="42"/>
      <c r="CEZ35" s="43"/>
      <c r="CFA35" s="42"/>
      <c r="CFB35" s="42"/>
      <c r="CFC35" s="43"/>
      <c r="CFD35" s="42"/>
      <c r="CFE35" s="42"/>
      <c r="CFF35" s="42"/>
      <c r="CFG35" s="43"/>
      <c r="CFH35" s="42"/>
      <c r="CFI35" s="42"/>
      <c r="CFJ35" s="43"/>
      <c r="CFK35" s="42"/>
      <c r="CFL35" s="42"/>
      <c r="CFM35" s="42"/>
      <c r="CFN35" s="43"/>
      <c r="CFO35" s="42"/>
      <c r="CFP35" s="42"/>
      <c r="CFQ35" s="43"/>
      <c r="CFR35" s="42"/>
      <c r="CFS35" s="42"/>
      <c r="CFT35" s="42"/>
      <c r="CFU35" s="43"/>
      <c r="CFV35" s="42"/>
      <c r="CFW35" s="42"/>
      <c r="CFX35" s="43"/>
      <c r="CFY35" s="42"/>
      <c r="CFZ35" s="42"/>
      <c r="CGA35" s="42"/>
      <c r="CGB35" s="43"/>
      <c r="CGC35" s="42"/>
      <c r="CGD35" s="42"/>
      <c r="CGE35" s="43"/>
      <c r="CGF35" s="42"/>
      <c r="CGG35" s="42"/>
      <c r="CGH35" s="42"/>
      <c r="CGI35" s="43"/>
      <c r="CGJ35" s="42"/>
      <c r="CGK35" s="42"/>
      <c r="CGL35" s="43"/>
      <c r="CGM35" s="42"/>
      <c r="CGN35" s="42"/>
      <c r="CGO35" s="42"/>
      <c r="CGP35" s="43"/>
      <c r="CGQ35" s="42"/>
      <c r="CGR35" s="42"/>
      <c r="CGS35" s="43"/>
      <c r="CGT35" s="42"/>
      <c r="CGU35" s="42"/>
      <c r="CGV35" s="42"/>
      <c r="CGW35" s="43"/>
      <c r="CGX35" s="42"/>
      <c r="CGY35" s="42"/>
      <c r="CGZ35" s="43"/>
      <c r="CHA35" s="42"/>
      <c r="CHB35" s="42"/>
      <c r="CHC35" s="42"/>
      <c r="CHD35" s="43"/>
      <c r="CHE35" s="42"/>
      <c r="CHF35" s="42"/>
      <c r="CHG35" s="43"/>
      <c r="CHH35" s="42"/>
      <c r="CHI35" s="42"/>
      <c r="CHJ35" s="42"/>
      <c r="CHK35" s="43"/>
      <c r="CHL35" s="42"/>
      <c r="CHM35" s="42"/>
      <c r="CHN35" s="43"/>
      <c r="CHO35" s="42"/>
      <c r="CHP35" s="42"/>
      <c r="CHQ35" s="42"/>
      <c r="CHR35" s="43"/>
      <c r="CHS35" s="42"/>
      <c r="CHT35" s="42"/>
      <c r="CHU35" s="43"/>
      <c r="CHV35" s="42"/>
      <c r="CHW35" s="42"/>
      <c r="CHX35" s="42"/>
      <c r="CHY35" s="43"/>
      <c r="CHZ35" s="42"/>
      <c r="CIA35" s="42"/>
      <c r="CIB35" s="43"/>
      <c r="CIC35" s="42"/>
      <c r="CID35" s="42"/>
      <c r="CIE35" s="42"/>
      <c r="CIF35" s="43"/>
      <c r="CIG35" s="42"/>
      <c r="CIH35" s="42"/>
      <c r="CII35" s="43"/>
      <c r="CIJ35" s="42"/>
      <c r="CIK35" s="42"/>
      <c r="CIL35" s="42"/>
      <c r="CIM35" s="43"/>
      <c r="CIN35" s="42"/>
      <c r="CIO35" s="42"/>
      <c r="CIP35" s="43"/>
      <c r="CIQ35" s="42"/>
      <c r="CIR35" s="42"/>
      <c r="CIS35" s="42"/>
      <c r="CIT35" s="43"/>
      <c r="CIU35" s="42"/>
      <c r="CIV35" s="42"/>
      <c r="CIW35" s="43"/>
      <c r="CIX35" s="42"/>
      <c r="CIY35" s="42"/>
      <c r="CIZ35" s="42"/>
      <c r="CJA35" s="43"/>
      <c r="CJB35" s="42"/>
      <c r="CJC35" s="42"/>
      <c r="CJD35" s="43"/>
      <c r="CJE35" s="42"/>
      <c r="CJF35" s="42"/>
      <c r="CJG35" s="42"/>
      <c r="CJH35" s="43"/>
      <c r="CJI35" s="42"/>
      <c r="CJJ35" s="42"/>
      <c r="CJK35" s="43"/>
      <c r="CJL35" s="42"/>
      <c r="CJM35" s="42"/>
      <c r="CJN35" s="42"/>
      <c r="CJO35" s="43"/>
      <c r="CJP35" s="42"/>
      <c r="CJQ35" s="42"/>
      <c r="CJR35" s="43"/>
      <c r="CJS35" s="42"/>
      <c r="CJT35" s="42"/>
      <c r="CJU35" s="42"/>
      <c r="CJV35" s="43"/>
      <c r="CJW35" s="42"/>
      <c r="CJX35" s="42"/>
      <c r="CJY35" s="43"/>
      <c r="CJZ35" s="42"/>
      <c r="CKA35" s="42"/>
      <c r="CKB35" s="42"/>
      <c r="CKC35" s="43"/>
      <c r="CKD35" s="42"/>
      <c r="CKE35" s="42"/>
      <c r="CKF35" s="43"/>
      <c r="CKG35" s="42"/>
      <c r="CKH35" s="42"/>
      <c r="CKI35" s="42"/>
      <c r="CKJ35" s="43"/>
      <c r="CKK35" s="42"/>
      <c r="CKL35" s="42"/>
      <c r="CKM35" s="43"/>
      <c r="CKN35" s="42"/>
      <c r="CKO35" s="42"/>
      <c r="CKP35" s="42"/>
      <c r="CKQ35" s="43"/>
      <c r="CKR35" s="42"/>
      <c r="CKS35" s="42"/>
      <c r="CKT35" s="43"/>
      <c r="CKU35" s="42"/>
      <c r="CKV35" s="42"/>
      <c r="CKW35" s="42"/>
      <c r="CKX35" s="43"/>
      <c r="CKY35" s="42"/>
      <c r="CKZ35" s="42"/>
      <c r="CLA35" s="43"/>
      <c r="CLB35" s="42"/>
      <c r="CLC35" s="42"/>
      <c r="CLD35" s="42"/>
      <c r="CLE35" s="43"/>
      <c r="CLF35" s="42"/>
      <c r="CLG35" s="42"/>
      <c r="CLH35" s="43"/>
      <c r="CLI35" s="42"/>
      <c r="CLJ35" s="42"/>
      <c r="CLK35" s="42"/>
      <c r="CLL35" s="43"/>
      <c r="CLM35" s="42"/>
      <c r="CLN35" s="42"/>
      <c r="CLO35" s="43"/>
      <c r="CLP35" s="42"/>
      <c r="CLQ35" s="42"/>
      <c r="CLR35" s="42"/>
      <c r="CLS35" s="43"/>
      <c r="CLT35" s="42"/>
      <c r="CLU35" s="42"/>
      <c r="CLV35" s="43"/>
      <c r="CLW35" s="42"/>
      <c r="CLX35" s="42"/>
      <c r="CLY35" s="42"/>
      <c r="CLZ35" s="43"/>
      <c r="CMA35" s="42"/>
      <c r="CMB35" s="42"/>
      <c r="CMC35" s="43"/>
      <c r="CMD35" s="42"/>
      <c r="CME35" s="42"/>
      <c r="CMF35" s="42"/>
      <c r="CMG35" s="43"/>
      <c r="CMH35" s="42"/>
      <c r="CMI35" s="42"/>
      <c r="CMJ35" s="43"/>
      <c r="CMK35" s="42"/>
      <c r="CML35" s="42"/>
      <c r="CMM35" s="42"/>
      <c r="CMN35" s="43"/>
      <c r="CMO35" s="42"/>
      <c r="CMP35" s="42"/>
      <c r="CMQ35" s="43"/>
      <c r="CMR35" s="42"/>
      <c r="CMS35" s="42"/>
      <c r="CMT35" s="42"/>
      <c r="CMU35" s="43"/>
      <c r="CMV35" s="42"/>
      <c r="CMW35" s="42"/>
      <c r="CMX35" s="43"/>
      <c r="CMY35" s="42"/>
      <c r="CMZ35" s="42"/>
      <c r="CNA35" s="42"/>
      <c r="CNB35" s="43"/>
      <c r="CNC35" s="42"/>
      <c r="CND35" s="42"/>
      <c r="CNE35" s="43"/>
      <c r="CNF35" s="42"/>
      <c r="CNG35" s="42"/>
      <c r="CNH35" s="42"/>
      <c r="CNI35" s="43"/>
      <c r="CNJ35" s="42"/>
      <c r="CNK35" s="42"/>
      <c r="CNL35" s="43"/>
      <c r="CNM35" s="42"/>
      <c r="CNN35" s="42"/>
      <c r="CNO35" s="42"/>
      <c r="CNP35" s="43"/>
      <c r="CNQ35" s="42"/>
      <c r="CNR35" s="42"/>
      <c r="CNS35" s="43"/>
      <c r="CNT35" s="42"/>
      <c r="CNU35" s="42"/>
      <c r="CNV35" s="42"/>
      <c r="CNW35" s="43"/>
      <c r="CNX35" s="42"/>
      <c r="CNY35" s="42"/>
      <c r="CNZ35" s="43"/>
      <c r="COA35" s="42"/>
      <c r="COB35" s="42"/>
      <c r="COC35" s="42"/>
      <c r="COD35" s="43"/>
      <c r="COE35" s="42"/>
      <c r="COF35" s="42"/>
      <c r="COG35" s="43"/>
      <c r="COH35" s="42"/>
      <c r="COI35" s="42"/>
      <c r="COJ35" s="42"/>
      <c r="COK35" s="43"/>
      <c r="COL35" s="42"/>
      <c r="COM35" s="42"/>
      <c r="CON35" s="43"/>
      <c r="COO35" s="42"/>
      <c r="COP35" s="42"/>
      <c r="COQ35" s="42"/>
      <c r="COR35" s="43"/>
      <c r="COS35" s="42"/>
      <c r="COT35" s="42"/>
      <c r="COU35" s="43"/>
      <c r="COV35" s="42"/>
      <c r="COW35" s="42"/>
      <c r="COX35" s="42"/>
      <c r="COY35" s="43"/>
      <c r="COZ35" s="42"/>
      <c r="CPA35" s="42"/>
      <c r="CPB35" s="43"/>
      <c r="CPC35" s="42"/>
      <c r="CPD35" s="42"/>
      <c r="CPE35" s="42"/>
      <c r="CPF35" s="43"/>
      <c r="CPG35" s="42"/>
      <c r="CPH35" s="42"/>
      <c r="CPI35" s="43"/>
      <c r="CPJ35" s="42"/>
      <c r="CPK35" s="42"/>
      <c r="CPL35" s="42"/>
      <c r="CPM35" s="43"/>
      <c r="CPN35" s="42"/>
      <c r="CPO35" s="42"/>
      <c r="CPP35" s="43"/>
      <c r="CPQ35" s="42"/>
      <c r="CPR35" s="42"/>
      <c r="CPS35" s="42"/>
      <c r="CPT35" s="43"/>
      <c r="CPU35" s="42"/>
      <c r="CPV35" s="42"/>
      <c r="CPW35" s="43"/>
      <c r="CPX35" s="42"/>
      <c r="CPY35" s="42"/>
      <c r="CPZ35" s="42"/>
      <c r="CQA35" s="43"/>
      <c r="CQB35" s="42"/>
      <c r="CQC35" s="42"/>
      <c r="CQD35" s="43"/>
      <c r="CQE35" s="42"/>
      <c r="CQF35" s="42"/>
      <c r="CQG35" s="42"/>
      <c r="CQH35" s="43"/>
      <c r="CQI35" s="42"/>
      <c r="CQJ35" s="42"/>
      <c r="CQK35" s="43"/>
      <c r="CQL35" s="42"/>
      <c r="CQM35" s="42"/>
      <c r="CQN35" s="42"/>
      <c r="CQO35" s="43"/>
      <c r="CQP35" s="42"/>
      <c r="CQQ35" s="42"/>
      <c r="CQR35" s="43"/>
      <c r="CQS35" s="42"/>
      <c r="CQT35" s="42"/>
      <c r="CQU35" s="42"/>
      <c r="CQV35" s="43"/>
      <c r="CQW35" s="42"/>
      <c r="CQX35" s="42"/>
      <c r="CQY35" s="43"/>
      <c r="CQZ35" s="42"/>
      <c r="CRA35" s="42"/>
      <c r="CRB35" s="42"/>
      <c r="CRC35" s="43"/>
      <c r="CRD35" s="42"/>
      <c r="CRE35" s="42"/>
      <c r="CRF35" s="43"/>
      <c r="CRG35" s="42"/>
      <c r="CRH35" s="42"/>
      <c r="CRI35" s="42"/>
      <c r="CRJ35" s="43"/>
      <c r="CRK35" s="42"/>
      <c r="CRL35" s="42"/>
      <c r="CRM35" s="43"/>
      <c r="CRN35" s="42"/>
      <c r="CRO35" s="42"/>
      <c r="CRP35" s="42"/>
      <c r="CRQ35" s="43"/>
      <c r="CRR35" s="42"/>
      <c r="CRS35" s="42"/>
      <c r="CRT35" s="43"/>
      <c r="CRU35" s="42"/>
      <c r="CRV35" s="42"/>
      <c r="CRW35" s="42"/>
      <c r="CRX35" s="43"/>
      <c r="CRY35" s="42"/>
      <c r="CRZ35" s="42"/>
      <c r="CSA35" s="43"/>
      <c r="CSB35" s="42"/>
      <c r="CSC35" s="42"/>
      <c r="CSD35" s="42"/>
      <c r="CSE35" s="43"/>
      <c r="CSF35" s="42"/>
      <c r="CSG35" s="42"/>
      <c r="CSH35" s="43"/>
      <c r="CSI35" s="42"/>
      <c r="CSJ35" s="42"/>
      <c r="CSK35" s="42"/>
      <c r="CSL35" s="43"/>
      <c r="CSM35" s="42"/>
      <c r="CSN35" s="42"/>
      <c r="CSO35" s="43"/>
      <c r="CSP35" s="42"/>
      <c r="CSQ35" s="42"/>
      <c r="CSR35" s="42"/>
      <c r="CSS35" s="43"/>
      <c r="CST35" s="42"/>
      <c r="CSU35" s="42"/>
      <c r="CSV35" s="43"/>
      <c r="CSW35" s="42"/>
      <c r="CSX35" s="42"/>
      <c r="CSY35" s="42"/>
      <c r="CSZ35" s="43"/>
      <c r="CTA35" s="42"/>
      <c r="CTB35" s="42"/>
      <c r="CTC35" s="43"/>
      <c r="CTD35" s="42"/>
      <c r="CTE35" s="42"/>
      <c r="CTF35" s="42"/>
      <c r="CTG35" s="43"/>
      <c r="CTH35" s="42"/>
      <c r="CTI35" s="42"/>
      <c r="CTJ35" s="43"/>
      <c r="CTK35" s="42"/>
      <c r="CTL35" s="42"/>
      <c r="CTM35" s="42"/>
      <c r="CTN35" s="43"/>
      <c r="CTO35" s="42"/>
      <c r="CTP35" s="42"/>
      <c r="CTQ35" s="43"/>
      <c r="CTR35" s="42"/>
      <c r="CTS35" s="42"/>
      <c r="CTT35" s="42"/>
      <c r="CTU35" s="43"/>
      <c r="CTV35" s="42"/>
      <c r="CTW35" s="42"/>
      <c r="CTX35" s="43"/>
      <c r="CTY35" s="42"/>
      <c r="CTZ35" s="42"/>
      <c r="CUA35" s="42"/>
      <c r="CUB35" s="43"/>
      <c r="CUC35" s="42"/>
      <c r="CUD35" s="42"/>
      <c r="CUE35" s="43"/>
      <c r="CUF35" s="42"/>
      <c r="CUG35" s="42"/>
      <c r="CUH35" s="42"/>
      <c r="CUI35" s="43"/>
      <c r="CUJ35" s="42"/>
      <c r="CUK35" s="42"/>
      <c r="CUL35" s="43"/>
      <c r="CUM35" s="42"/>
      <c r="CUN35" s="42"/>
      <c r="CUO35" s="42"/>
      <c r="CUP35" s="43"/>
      <c r="CUQ35" s="42"/>
      <c r="CUR35" s="42"/>
      <c r="CUS35" s="43"/>
      <c r="CUT35" s="42"/>
      <c r="CUU35" s="42"/>
      <c r="CUV35" s="42"/>
      <c r="CUW35" s="43"/>
      <c r="CUX35" s="42"/>
      <c r="CUY35" s="42"/>
      <c r="CUZ35" s="43"/>
      <c r="CVA35" s="42"/>
      <c r="CVB35" s="42"/>
      <c r="CVC35" s="42"/>
      <c r="CVD35" s="43"/>
      <c r="CVE35" s="42"/>
      <c r="CVF35" s="42"/>
      <c r="CVG35" s="43"/>
      <c r="CVH35" s="42"/>
      <c r="CVI35" s="42"/>
      <c r="CVJ35" s="42"/>
      <c r="CVK35" s="43"/>
      <c r="CVL35" s="42"/>
      <c r="CVM35" s="42"/>
      <c r="CVN35" s="43"/>
      <c r="CVO35" s="42"/>
      <c r="CVP35" s="42"/>
      <c r="CVQ35" s="42"/>
      <c r="CVR35" s="43"/>
      <c r="CVS35" s="42"/>
      <c r="CVT35" s="42"/>
      <c r="CVU35" s="43"/>
      <c r="CVV35" s="42"/>
      <c r="CVW35" s="42"/>
      <c r="CVX35" s="42"/>
      <c r="CVY35" s="43"/>
      <c r="CVZ35" s="42"/>
      <c r="CWA35" s="42"/>
      <c r="CWB35" s="43"/>
      <c r="CWC35" s="42"/>
      <c r="CWD35" s="42"/>
      <c r="CWE35" s="42"/>
      <c r="CWF35" s="43"/>
      <c r="CWG35" s="42"/>
      <c r="CWH35" s="42"/>
      <c r="CWI35" s="43"/>
      <c r="CWJ35" s="42"/>
      <c r="CWK35" s="42"/>
      <c r="CWL35" s="42"/>
      <c r="CWM35" s="43"/>
      <c r="CWN35" s="42"/>
      <c r="CWO35" s="42"/>
      <c r="CWP35" s="43"/>
      <c r="CWQ35" s="42"/>
      <c r="CWR35" s="42"/>
      <c r="CWS35" s="42"/>
      <c r="CWT35" s="43"/>
      <c r="CWU35" s="42"/>
      <c r="CWV35" s="42"/>
      <c r="CWW35" s="43"/>
      <c r="CWX35" s="42"/>
      <c r="CWY35" s="42"/>
      <c r="CWZ35" s="42"/>
      <c r="CXA35" s="43"/>
      <c r="CXB35" s="42"/>
      <c r="CXC35" s="42"/>
      <c r="CXD35" s="43"/>
      <c r="CXE35" s="42"/>
      <c r="CXF35" s="42"/>
      <c r="CXG35" s="42"/>
      <c r="CXH35" s="43"/>
      <c r="CXI35" s="42"/>
      <c r="CXJ35" s="42"/>
      <c r="CXK35" s="43"/>
      <c r="CXL35" s="42"/>
      <c r="CXM35" s="42"/>
      <c r="CXN35" s="42"/>
      <c r="CXO35" s="43"/>
      <c r="CXP35" s="42"/>
      <c r="CXQ35" s="42"/>
      <c r="CXR35" s="43"/>
      <c r="CXS35" s="42"/>
      <c r="CXT35" s="42"/>
      <c r="CXU35" s="42"/>
      <c r="CXV35" s="43"/>
      <c r="CXW35" s="42"/>
      <c r="CXX35" s="42"/>
      <c r="CXY35" s="43"/>
      <c r="CXZ35" s="42"/>
      <c r="CYA35" s="42"/>
      <c r="CYB35" s="42"/>
      <c r="CYC35" s="43"/>
      <c r="CYD35" s="42"/>
      <c r="CYE35" s="42"/>
      <c r="CYF35" s="43"/>
      <c r="CYG35" s="42"/>
      <c r="CYH35" s="42"/>
      <c r="CYI35" s="42"/>
      <c r="CYJ35" s="43"/>
      <c r="CYK35" s="42"/>
      <c r="CYL35" s="42"/>
      <c r="CYM35" s="43"/>
      <c r="CYN35" s="42"/>
      <c r="CYO35" s="42"/>
      <c r="CYP35" s="42"/>
      <c r="CYQ35" s="43"/>
      <c r="CYR35" s="42"/>
      <c r="CYS35" s="42"/>
      <c r="CYT35" s="43"/>
      <c r="CYU35" s="42"/>
      <c r="CYV35" s="42"/>
      <c r="CYW35" s="42"/>
      <c r="CYX35" s="43"/>
      <c r="CYY35" s="42"/>
      <c r="CYZ35" s="42"/>
      <c r="CZA35" s="43"/>
      <c r="CZB35" s="42"/>
      <c r="CZC35" s="42"/>
      <c r="CZD35" s="42"/>
      <c r="CZE35" s="43"/>
      <c r="CZF35" s="42"/>
      <c r="CZG35" s="42"/>
      <c r="CZH35" s="43"/>
      <c r="CZI35" s="42"/>
      <c r="CZJ35" s="42"/>
      <c r="CZK35" s="42"/>
      <c r="CZL35" s="43"/>
      <c r="CZM35" s="42"/>
      <c r="CZN35" s="42"/>
      <c r="CZO35" s="43"/>
      <c r="CZP35" s="42"/>
      <c r="CZQ35" s="42"/>
      <c r="CZR35" s="42"/>
      <c r="CZS35" s="43"/>
      <c r="CZT35" s="42"/>
      <c r="CZU35" s="42"/>
      <c r="CZV35" s="43"/>
      <c r="CZW35" s="42"/>
      <c r="CZX35" s="42"/>
      <c r="CZY35" s="42"/>
      <c r="CZZ35" s="43"/>
      <c r="DAA35" s="42"/>
      <c r="DAB35" s="42"/>
      <c r="DAC35" s="43"/>
      <c r="DAD35" s="42"/>
      <c r="DAE35" s="42"/>
      <c r="DAF35" s="42"/>
      <c r="DAG35" s="43"/>
      <c r="DAH35" s="42"/>
      <c r="DAI35" s="42"/>
      <c r="DAJ35" s="43"/>
      <c r="DAK35" s="42"/>
      <c r="DAL35" s="42"/>
      <c r="DAM35" s="42"/>
      <c r="DAN35" s="43"/>
      <c r="DAO35" s="42"/>
      <c r="DAP35" s="42"/>
      <c r="DAQ35" s="43"/>
      <c r="DAR35" s="42"/>
      <c r="DAS35" s="42"/>
      <c r="DAT35" s="42"/>
      <c r="DAU35" s="43"/>
      <c r="DAV35" s="42"/>
      <c r="DAW35" s="42"/>
      <c r="DAX35" s="43"/>
      <c r="DAY35" s="42"/>
      <c r="DAZ35" s="42"/>
      <c r="DBA35" s="42"/>
      <c r="DBB35" s="43"/>
      <c r="DBC35" s="42"/>
      <c r="DBD35" s="42"/>
      <c r="DBE35" s="43"/>
      <c r="DBF35" s="42"/>
      <c r="DBG35" s="42"/>
      <c r="DBH35" s="42"/>
      <c r="DBI35" s="43"/>
      <c r="DBJ35" s="42"/>
      <c r="DBK35" s="42"/>
      <c r="DBL35" s="43"/>
      <c r="DBM35" s="42"/>
      <c r="DBN35" s="42"/>
      <c r="DBO35" s="42"/>
      <c r="DBP35" s="43"/>
      <c r="DBQ35" s="42"/>
      <c r="DBR35" s="42"/>
      <c r="DBS35" s="43"/>
      <c r="DBT35" s="42"/>
      <c r="DBU35" s="42"/>
      <c r="DBV35" s="42"/>
      <c r="DBW35" s="43"/>
      <c r="DBX35" s="42"/>
      <c r="DBY35" s="42"/>
      <c r="DBZ35" s="43"/>
      <c r="DCA35" s="42"/>
      <c r="DCB35" s="42"/>
      <c r="DCC35" s="42"/>
      <c r="DCD35" s="43"/>
      <c r="DCE35" s="42"/>
      <c r="DCF35" s="42"/>
      <c r="DCG35" s="43"/>
      <c r="DCH35" s="42"/>
      <c r="DCI35" s="42"/>
      <c r="DCJ35" s="42"/>
      <c r="DCK35" s="43"/>
      <c r="DCL35" s="42"/>
      <c r="DCM35" s="42"/>
      <c r="DCN35" s="43"/>
      <c r="DCO35" s="42"/>
      <c r="DCP35" s="42"/>
      <c r="DCQ35" s="42"/>
      <c r="DCR35" s="43"/>
      <c r="DCS35" s="42"/>
      <c r="DCT35" s="42"/>
      <c r="DCU35" s="43"/>
      <c r="DCV35" s="42"/>
      <c r="DCW35" s="42"/>
      <c r="DCX35" s="42"/>
      <c r="DCY35" s="43"/>
      <c r="DCZ35" s="42"/>
      <c r="DDA35" s="42"/>
      <c r="DDB35" s="43"/>
      <c r="DDC35" s="42"/>
      <c r="DDD35" s="42"/>
      <c r="DDE35" s="42"/>
      <c r="DDF35" s="43"/>
      <c r="DDG35" s="42"/>
      <c r="DDH35" s="42"/>
      <c r="DDI35" s="43"/>
      <c r="DDJ35" s="42"/>
      <c r="DDK35" s="42"/>
      <c r="DDL35" s="42"/>
      <c r="DDM35" s="43"/>
      <c r="DDN35" s="42"/>
      <c r="DDO35" s="42"/>
      <c r="DDP35" s="43"/>
      <c r="DDQ35" s="42"/>
      <c r="DDR35" s="42"/>
      <c r="DDS35" s="42"/>
      <c r="DDT35" s="43"/>
      <c r="DDU35" s="42"/>
      <c r="DDV35" s="42"/>
      <c r="DDW35" s="43"/>
      <c r="DDX35" s="42"/>
      <c r="DDY35" s="42"/>
      <c r="DDZ35" s="42"/>
      <c r="DEA35" s="43"/>
      <c r="DEB35" s="42"/>
      <c r="DEC35" s="42"/>
      <c r="DED35" s="43"/>
      <c r="DEE35" s="42"/>
      <c r="DEF35" s="42"/>
      <c r="DEG35" s="42"/>
      <c r="DEH35" s="43"/>
      <c r="DEI35" s="42"/>
      <c r="DEJ35" s="42"/>
      <c r="DEK35" s="43"/>
      <c r="DEL35" s="42"/>
      <c r="DEM35" s="42"/>
      <c r="DEN35" s="42"/>
      <c r="DEO35" s="43"/>
      <c r="DEP35" s="42"/>
      <c r="DEQ35" s="42"/>
      <c r="DER35" s="43"/>
      <c r="DES35" s="42"/>
      <c r="DET35" s="42"/>
      <c r="DEU35" s="42"/>
      <c r="DEV35" s="43"/>
      <c r="DEW35" s="42"/>
      <c r="DEX35" s="42"/>
      <c r="DEY35" s="43"/>
      <c r="DEZ35" s="42"/>
      <c r="DFA35" s="42"/>
      <c r="DFB35" s="42"/>
      <c r="DFC35" s="43"/>
      <c r="DFD35" s="42"/>
      <c r="DFE35" s="42"/>
      <c r="DFF35" s="43"/>
      <c r="DFG35" s="42"/>
      <c r="DFH35" s="42"/>
      <c r="DFI35" s="42"/>
      <c r="DFJ35" s="43"/>
      <c r="DFK35" s="42"/>
      <c r="DFL35" s="42"/>
      <c r="DFM35" s="43"/>
      <c r="DFN35" s="42"/>
      <c r="DFO35" s="42"/>
      <c r="DFP35" s="42"/>
      <c r="DFQ35" s="43"/>
      <c r="DFR35" s="42"/>
      <c r="DFS35" s="42"/>
      <c r="DFT35" s="43"/>
      <c r="DFU35" s="42"/>
      <c r="DFV35" s="42"/>
      <c r="DFW35" s="42"/>
      <c r="DFX35" s="43"/>
      <c r="DFY35" s="42"/>
      <c r="DFZ35" s="42"/>
      <c r="DGA35" s="43"/>
      <c r="DGB35" s="42"/>
      <c r="DGC35" s="42"/>
      <c r="DGD35" s="42"/>
      <c r="DGE35" s="43"/>
      <c r="DGF35" s="42"/>
      <c r="DGG35" s="42"/>
      <c r="DGH35" s="43"/>
      <c r="DGI35" s="42"/>
      <c r="DGJ35" s="42"/>
      <c r="DGK35" s="42"/>
      <c r="DGL35" s="43"/>
      <c r="DGM35" s="42"/>
      <c r="DGN35" s="42"/>
      <c r="DGO35" s="43"/>
      <c r="DGP35" s="42"/>
      <c r="DGQ35" s="42"/>
      <c r="DGR35" s="42"/>
      <c r="DGS35" s="43"/>
      <c r="DGT35" s="42"/>
      <c r="DGU35" s="42"/>
      <c r="DGV35" s="43"/>
      <c r="DGW35" s="42"/>
      <c r="DGX35" s="42"/>
      <c r="DGY35" s="42"/>
      <c r="DGZ35" s="43"/>
      <c r="DHA35" s="42"/>
      <c r="DHB35" s="42"/>
      <c r="DHC35" s="43"/>
      <c r="DHD35" s="42"/>
      <c r="DHE35" s="42"/>
      <c r="DHF35" s="42"/>
      <c r="DHG35" s="43"/>
      <c r="DHH35" s="42"/>
      <c r="DHI35" s="42"/>
      <c r="DHJ35" s="43"/>
      <c r="DHK35" s="42"/>
      <c r="DHL35" s="42"/>
      <c r="DHM35" s="42"/>
      <c r="DHN35" s="43"/>
      <c r="DHO35" s="42"/>
      <c r="DHP35" s="42"/>
      <c r="DHQ35" s="43"/>
      <c r="DHR35" s="42"/>
      <c r="DHS35" s="42"/>
      <c r="DHT35" s="42"/>
      <c r="DHU35" s="43"/>
      <c r="DHV35" s="42"/>
      <c r="DHW35" s="42"/>
      <c r="DHX35" s="43"/>
      <c r="DHY35" s="42"/>
      <c r="DHZ35" s="42"/>
      <c r="DIA35" s="42"/>
      <c r="DIB35" s="43"/>
      <c r="DIC35" s="42"/>
      <c r="DID35" s="42"/>
      <c r="DIE35" s="43"/>
      <c r="DIF35" s="42"/>
      <c r="DIG35" s="42"/>
      <c r="DIH35" s="42"/>
      <c r="DII35" s="43"/>
      <c r="DIJ35" s="42"/>
      <c r="DIK35" s="42"/>
      <c r="DIL35" s="43"/>
      <c r="DIM35" s="42"/>
      <c r="DIN35" s="42"/>
      <c r="DIO35" s="42"/>
      <c r="DIP35" s="43"/>
      <c r="DIQ35" s="42"/>
      <c r="DIR35" s="42"/>
      <c r="DIS35" s="43"/>
      <c r="DIT35" s="42"/>
      <c r="DIU35" s="42"/>
      <c r="DIV35" s="42"/>
      <c r="DIW35" s="43"/>
      <c r="DIX35" s="42"/>
      <c r="DIY35" s="42"/>
      <c r="DIZ35" s="43"/>
      <c r="DJA35" s="42"/>
      <c r="DJB35" s="42"/>
      <c r="DJC35" s="42"/>
      <c r="DJD35" s="43"/>
      <c r="DJE35" s="42"/>
      <c r="DJF35" s="42"/>
      <c r="DJG35" s="43"/>
      <c r="DJH35" s="42"/>
      <c r="DJI35" s="42"/>
      <c r="DJJ35" s="42"/>
      <c r="DJK35" s="43"/>
      <c r="DJL35" s="42"/>
      <c r="DJM35" s="42"/>
      <c r="DJN35" s="43"/>
      <c r="DJO35" s="42"/>
      <c r="DJP35" s="42"/>
      <c r="DJQ35" s="42"/>
      <c r="DJR35" s="43"/>
      <c r="DJS35" s="42"/>
      <c r="DJT35" s="42"/>
      <c r="DJU35" s="43"/>
      <c r="DJV35" s="42"/>
      <c r="DJW35" s="42"/>
      <c r="DJX35" s="42"/>
      <c r="DJY35" s="43"/>
      <c r="DJZ35" s="42"/>
      <c r="DKA35" s="42"/>
      <c r="DKB35" s="43"/>
      <c r="DKC35" s="42"/>
      <c r="DKD35" s="42"/>
      <c r="DKE35" s="42"/>
      <c r="DKF35" s="43"/>
      <c r="DKG35" s="42"/>
      <c r="DKH35" s="42"/>
      <c r="DKI35" s="43"/>
      <c r="DKJ35" s="42"/>
      <c r="DKK35" s="42"/>
      <c r="DKL35" s="42"/>
      <c r="DKM35" s="43"/>
      <c r="DKN35" s="42"/>
      <c r="DKO35" s="42"/>
      <c r="DKP35" s="43"/>
      <c r="DKQ35" s="42"/>
      <c r="DKR35" s="42"/>
      <c r="DKS35" s="42"/>
      <c r="DKT35" s="43"/>
      <c r="DKU35" s="42"/>
      <c r="DKV35" s="42"/>
      <c r="DKW35" s="43"/>
      <c r="DKX35" s="42"/>
      <c r="DKY35" s="42"/>
      <c r="DKZ35" s="42"/>
      <c r="DLA35" s="43"/>
      <c r="DLB35" s="42"/>
      <c r="DLC35" s="42"/>
      <c r="DLD35" s="43"/>
      <c r="DLE35" s="42"/>
      <c r="DLF35" s="42"/>
      <c r="DLG35" s="42"/>
      <c r="DLH35" s="43"/>
      <c r="DLI35" s="42"/>
      <c r="DLJ35" s="42"/>
      <c r="DLK35" s="43"/>
      <c r="DLL35" s="42"/>
      <c r="DLM35" s="42"/>
      <c r="DLN35" s="42"/>
      <c r="DLO35" s="43"/>
      <c r="DLP35" s="42"/>
      <c r="DLQ35" s="42"/>
      <c r="DLR35" s="43"/>
      <c r="DLS35" s="42"/>
      <c r="DLT35" s="42"/>
      <c r="DLU35" s="42"/>
      <c r="DLV35" s="43"/>
      <c r="DLW35" s="42"/>
      <c r="DLX35" s="42"/>
      <c r="DLY35" s="43"/>
      <c r="DLZ35" s="42"/>
      <c r="DMA35" s="42"/>
      <c r="DMB35" s="42"/>
      <c r="DMC35" s="43"/>
      <c r="DMD35" s="42"/>
      <c r="DME35" s="42"/>
      <c r="DMF35" s="43"/>
      <c r="DMG35" s="42"/>
      <c r="DMH35" s="42"/>
      <c r="DMI35" s="42"/>
      <c r="DMJ35" s="43"/>
      <c r="DMK35" s="42"/>
      <c r="DML35" s="42"/>
      <c r="DMM35" s="43"/>
      <c r="DMN35" s="42"/>
      <c r="DMO35" s="42"/>
      <c r="DMP35" s="42"/>
      <c r="DMQ35" s="43"/>
      <c r="DMR35" s="42"/>
      <c r="DMS35" s="42"/>
      <c r="DMT35" s="43"/>
      <c r="DMU35" s="42"/>
      <c r="DMV35" s="42"/>
      <c r="DMW35" s="42"/>
      <c r="DMX35" s="43"/>
      <c r="DMY35" s="42"/>
      <c r="DMZ35" s="42"/>
      <c r="DNA35" s="43"/>
      <c r="DNB35" s="42"/>
      <c r="DNC35" s="42"/>
      <c r="DND35" s="42"/>
      <c r="DNE35" s="43"/>
      <c r="DNF35" s="42"/>
      <c r="DNG35" s="42"/>
      <c r="DNH35" s="43"/>
      <c r="DNI35" s="42"/>
      <c r="DNJ35" s="42"/>
      <c r="DNK35" s="42"/>
      <c r="DNL35" s="43"/>
      <c r="DNM35" s="42"/>
      <c r="DNN35" s="42"/>
      <c r="DNO35" s="43"/>
      <c r="DNP35" s="42"/>
      <c r="DNQ35" s="42"/>
      <c r="DNR35" s="42"/>
      <c r="DNS35" s="43"/>
      <c r="DNT35" s="42"/>
      <c r="DNU35" s="42"/>
      <c r="DNV35" s="43"/>
      <c r="DNW35" s="42"/>
      <c r="DNX35" s="42"/>
      <c r="DNY35" s="42"/>
      <c r="DNZ35" s="43"/>
      <c r="DOA35" s="42"/>
      <c r="DOB35" s="42"/>
      <c r="DOC35" s="43"/>
      <c r="DOD35" s="42"/>
      <c r="DOE35" s="42"/>
      <c r="DOF35" s="42"/>
      <c r="DOG35" s="43"/>
      <c r="DOH35" s="42"/>
      <c r="DOI35" s="42"/>
      <c r="DOJ35" s="43"/>
      <c r="DOK35" s="42"/>
      <c r="DOL35" s="42"/>
      <c r="DOM35" s="42"/>
      <c r="DON35" s="43"/>
      <c r="DOO35" s="42"/>
      <c r="DOP35" s="42"/>
      <c r="DOQ35" s="43"/>
      <c r="DOR35" s="42"/>
      <c r="DOS35" s="42"/>
      <c r="DOT35" s="42"/>
      <c r="DOU35" s="43"/>
      <c r="DOV35" s="42"/>
      <c r="DOW35" s="42"/>
      <c r="DOX35" s="43"/>
      <c r="DOY35" s="42"/>
      <c r="DOZ35" s="42"/>
      <c r="DPA35" s="42"/>
      <c r="DPB35" s="43"/>
      <c r="DPC35" s="42"/>
      <c r="DPD35" s="42"/>
      <c r="DPE35" s="43"/>
      <c r="DPF35" s="42"/>
      <c r="DPG35" s="42"/>
      <c r="DPH35" s="42"/>
      <c r="DPI35" s="43"/>
      <c r="DPJ35" s="42"/>
      <c r="DPK35" s="42"/>
      <c r="DPL35" s="43"/>
      <c r="DPM35" s="42"/>
      <c r="DPN35" s="42"/>
      <c r="DPO35" s="42"/>
      <c r="DPP35" s="43"/>
      <c r="DPQ35" s="42"/>
      <c r="DPR35" s="42"/>
      <c r="DPS35" s="43"/>
      <c r="DPT35" s="42"/>
      <c r="DPU35" s="42"/>
      <c r="DPV35" s="42"/>
      <c r="DPW35" s="43"/>
      <c r="DPX35" s="42"/>
      <c r="DPY35" s="42"/>
      <c r="DPZ35" s="43"/>
      <c r="DQA35" s="42"/>
      <c r="DQB35" s="42"/>
      <c r="DQC35" s="42"/>
      <c r="DQD35" s="43"/>
      <c r="DQE35" s="42"/>
      <c r="DQF35" s="42"/>
      <c r="DQG35" s="43"/>
      <c r="DQH35" s="42"/>
      <c r="DQI35" s="42"/>
      <c r="DQJ35" s="42"/>
      <c r="DQK35" s="43"/>
      <c r="DQL35" s="42"/>
      <c r="DQM35" s="42"/>
      <c r="DQN35" s="43"/>
      <c r="DQO35" s="42"/>
      <c r="DQP35" s="42"/>
      <c r="DQQ35" s="42"/>
      <c r="DQR35" s="43"/>
      <c r="DQS35" s="42"/>
      <c r="DQT35" s="42"/>
      <c r="DQU35" s="43"/>
      <c r="DQV35" s="42"/>
      <c r="DQW35" s="42"/>
      <c r="DQX35" s="42"/>
      <c r="DQY35" s="43"/>
      <c r="DQZ35" s="42"/>
      <c r="DRA35" s="42"/>
      <c r="DRB35" s="43"/>
      <c r="DRC35" s="42"/>
      <c r="DRD35" s="42"/>
      <c r="DRE35" s="42"/>
      <c r="DRF35" s="43"/>
      <c r="DRG35" s="42"/>
      <c r="DRH35" s="42"/>
      <c r="DRI35" s="43"/>
      <c r="DRJ35" s="42"/>
      <c r="DRK35" s="42"/>
      <c r="DRL35" s="42"/>
      <c r="DRM35" s="43"/>
      <c r="DRN35" s="42"/>
      <c r="DRO35" s="42"/>
      <c r="DRP35" s="43"/>
      <c r="DRQ35" s="42"/>
      <c r="DRR35" s="42"/>
      <c r="DRS35" s="42"/>
      <c r="DRT35" s="43"/>
      <c r="DRU35" s="42"/>
      <c r="DRV35" s="42"/>
      <c r="DRW35" s="43"/>
      <c r="DRX35" s="42"/>
      <c r="DRY35" s="42"/>
      <c r="DRZ35" s="42"/>
      <c r="DSA35" s="43"/>
      <c r="DSB35" s="42"/>
      <c r="DSC35" s="42"/>
      <c r="DSD35" s="43"/>
      <c r="DSE35" s="42"/>
      <c r="DSF35" s="42"/>
      <c r="DSG35" s="42"/>
      <c r="DSH35" s="43"/>
      <c r="DSI35" s="42"/>
      <c r="DSJ35" s="42"/>
      <c r="DSK35" s="43"/>
      <c r="DSL35" s="42"/>
      <c r="DSM35" s="42"/>
      <c r="DSN35" s="42"/>
      <c r="DSO35" s="43"/>
      <c r="DSP35" s="42"/>
      <c r="DSQ35" s="42"/>
      <c r="DSR35" s="43"/>
      <c r="DSS35" s="42"/>
      <c r="DST35" s="42"/>
      <c r="DSU35" s="42"/>
      <c r="DSV35" s="43"/>
      <c r="DSW35" s="42"/>
      <c r="DSX35" s="42"/>
      <c r="DSY35" s="43"/>
      <c r="DSZ35" s="42"/>
      <c r="DTA35" s="42"/>
      <c r="DTB35" s="42"/>
      <c r="DTC35" s="43"/>
      <c r="DTD35" s="42"/>
      <c r="DTE35" s="42"/>
      <c r="DTF35" s="43"/>
      <c r="DTG35" s="42"/>
      <c r="DTH35" s="42"/>
      <c r="DTI35" s="42"/>
      <c r="DTJ35" s="43"/>
      <c r="DTK35" s="42"/>
      <c r="DTL35" s="42"/>
      <c r="DTM35" s="43"/>
      <c r="DTN35" s="42"/>
      <c r="DTO35" s="42"/>
      <c r="DTP35" s="42"/>
      <c r="DTQ35" s="43"/>
      <c r="DTR35" s="42"/>
      <c r="DTS35" s="42"/>
      <c r="DTT35" s="43"/>
      <c r="DTU35" s="42"/>
      <c r="DTV35" s="42"/>
      <c r="DTW35" s="42"/>
      <c r="DTX35" s="43"/>
      <c r="DTY35" s="42"/>
      <c r="DTZ35" s="42"/>
      <c r="DUA35" s="43"/>
      <c r="DUB35" s="42"/>
      <c r="DUC35" s="42"/>
      <c r="DUD35" s="42"/>
      <c r="DUE35" s="43"/>
      <c r="DUF35" s="42"/>
      <c r="DUG35" s="42"/>
      <c r="DUH35" s="43"/>
      <c r="DUI35" s="42"/>
      <c r="DUJ35" s="42"/>
      <c r="DUK35" s="42"/>
      <c r="DUL35" s="43"/>
      <c r="DUM35" s="42"/>
      <c r="DUN35" s="42"/>
      <c r="DUO35" s="43"/>
      <c r="DUP35" s="42"/>
      <c r="DUQ35" s="42"/>
      <c r="DUR35" s="42"/>
      <c r="DUS35" s="43"/>
      <c r="DUT35" s="42"/>
      <c r="DUU35" s="42"/>
      <c r="DUV35" s="43"/>
      <c r="DUW35" s="42"/>
      <c r="DUX35" s="42"/>
      <c r="DUY35" s="42"/>
      <c r="DUZ35" s="43"/>
      <c r="DVA35" s="42"/>
      <c r="DVB35" s="42"/>
      <c r="DVC35" s="43"/>
      <c r="DVD35" s="42"/>
      <c r="DVE35" s="42"/>
      <c r="DVF35" s="42"/>
      <c r="DVG35" s="43"/>
      <c r="DVH35" s="42"/>
      <c r="DVI35" s="42"/>
      <c r="DVJ35" s="43"/>
      <c r="DVK35" s="42"/>
      <c r="DVL35" s="42"/>
      <c r="DVM35" s="42"/>
      <c r="DVN35" s="43"/>
      <c r="DVO35" s="42"/>
      <c r="DVP35" s="42"/>
      <c r="DVQ35" s="43"/>
      <c r="DVR35" s="42"/>
      <c r="DVS35" s="42"/>
      <c r="DVT35" s="42"/>
      <c r="DVU35" s="43"/>
      <c r="DVV35" s="42"/>
      <c r="DVW35" s="42"/>
      <c r="DVX35" s="43"/>
      <c r="DVY35" s="42"/>
      <c r="DVZ35" s="42"/>
      <c r="DWA35" s="42"/>
      <c r="DWB35" s="43"/>
      <c r="DWC35" s="42"/>
      <c r="DWD35" s="42"/>
      <c r="DWE35" s="43"/>
      <c r="DWF35" s="42"/>
      <c r="DWG35" s="42"/>
      <c r="DWH35" s="42"/>
      <c r="DWI35" s="43"/>
      <c r="DWJ35" s="42"/>
      <c r="DWK35" s="42"/>
      <c r="DWL35" s="43"/>
      <c r="DWM35" s="42"/>
      <c r="DWN35" s="42"/>
      <c r="DWO35" s="42"/>
      <c r="DWP35" s="43"/>
      <c r="DWQ35" s="42"/>
      <c r="DWR35" s="42"/>
      <c r="DWS35" s="43"/>
      <c r="DWT35" s="42"/>
      <c r="DWU35" s="42"/>
      <c r="DWV35" s="42"/>
      <c r="DWW35" s="43"/>
      <c r="DWX35" s="42"/>
      <c r="DWY35" s="42"/>
      <c r="DWZ35" s="43"/>
      <c r="DXA35" s="42"/>
      <c r="DXB35" s="42"/>
      <c r="DXC35" s="42"/>
      <c r="DXD35" s="43"/>
      <c r="DXE35" s="42"/>
      <c r="DXF35" s="42"/>
      <c r="DXG35" s="43"/>
      <c r="DXH35" s="42"/>
      <c r="DXI35" s="42"/>
      <c r="DXJ35" s="42"/>
      <c r="DXK35" s="43"/>
      <c r="DXL35" s="42"/>
      <c r="DXM35" s="42"/>
      <c r="DXN35" s="43"/>
      <c r="DXO35" s="42"/>
      <c r="DXP35" s="42"/>
      <c r="DXQ35" s="42"/>
      <c r="DXR35" s="43"/>
      <c r="DXS35" s="42"/>
      <c r="DXT35" s="42"/>
      <c r="DXU35" s="43"/>
      <c r="DXV35" s="42"/>
      <c r="DXW35" s="42"/>
      <c r="DXX35" s="42"/>
      <c r="DXY35" s="43"/>
      <c r="DXZ35" s="42"/>
      <c r="DYA35" s="42"/>
      <c r="DYB35" s="43"/>
      <c r="DYC35" s="42"/>
      <c r="DYD35" s="42"/>
      <c r="DYE35" s="42"/>
      <c r="DYF35" s="43"/>
      <c r="DYG35" s="42"/>
      <c r="DYH35" s="42"/>
      <c r="DYI35" s="43"/>
      <c r="DYJ35" s="42"/>
      <c r="DYK35" s="42"/>
      <c r="DYL35" s="42"/>
      <c r="DYM35" s="43"/>
      <c r="DYN35" s="42"/>
      <c r="DYO35" s="42"/>
      <c r="DYP35" s="43"/>
      <c r="DYQ35" s="42"/>
      <c r="DYR35" s="42"/>
      <c r="DYS35" s="42"/>
      <c r="DYT35" s="43"/>
      <c r="DYU35" s="42"/>
      <c r="DYV35" s="42"/>
      <c r="DYW35" s="43"/>
      <c r="DYX35" s="42"/>
      <c r="DYY35" s="42"/>
      <c r="DYZ35" s="42"/>
      <c r="DZA35" s="43"/>
      <c r="DZB35" s="42"/>
      <c r="DZC35" s="42"/>
      <c r="DZD35" s="43"/>
      <c r="DZE35" s="42"/>
      <c r="DZF35" s="42"/>
      <c r="DZG35" s="42"/>
      <c r="DZH35" s="43"/>
      <c r="DZI35" s="42"/>
      <c r="DZJ35" s="42"/>
      <c r="DZK35" s="43"/>
      <c r="DZL35" s="42"/>
      <c r="DZM35" s="42"/>
      <c r="DZN35" s="42"/>
      <c r="DZO35" s="43"/>
      <c r="DZP35" s="42"/>
      <c r="DZQ35" s="42"/>
      <c r="DZR35" s="43"/>
      <c r="DZS35" s="42"/>
      <c r="DZT35" s="42"/>
      <c r="DZU35" s="42"/>
      <c r="DZV35" s="43"/>
      <c r="DZW35" s="42"/>
      <c r="DZX35" s="42"/>
      <c r="DZY35" s="43"/>
      <c r="DZZ35" s="42"/>
      <c r="EAA35" s="42"/>
      <c r="EAB35" s="42"/>
      <c r="EAC35" s="43"/>
      <c r="EAD35" s="42"/>
      <c r="EAE35" s="42"/>
      <c r="EAF35" s="43"/>
      <c r="EAG35" s="42"/>
      <c r="EAH35" s="42"/>
      <c r="EAI35" s="42"/>
      <c r="EAJ35" s="43"/>
      <c r="EAK35" s="42"/>
      <c r="EAL35" s="42"/>
      <c r="EAM35" s="43"/>
      <c r="EAN35" s="42"/>
      <c r="EAO35" s="42"/>
      <c r="EAP35" s="42"/>
      <c r="EAQ35" s="43"/>
      <c r="EAR35" s="42"/>
      <c r="EAS35" s="42"/>
      <c r="EAT35" s="43"/>
      <c r="EAU35" s="42"/>
      <c r="EAV35" s="42"/>
      <c r="EAW35" s="42"/>
      <c r="EAX35" s="43"/>
      <c r="EAY35" s="42"/>
      <c r="EAZ35" s="42"/>
      <c r="EBA35" s="43"/>
      <c r="EBB35" s="42"/>
      <c r="EBC35" s="42"/>
      <c r="EBD35" s="42"/>
      <c r="EBE35" s="43"/>
      <c r="EBF35" s="42"/>
      <c r="EBG35" s="42"/>
      <c r="EBH35" s="43"/>
      <c r="EBI35" s="42"/>
      <c r="EBJ35" s="42"/>
      <c r="EBK35" s="42"/>
      <c r="EBL35" s="43"/>
      <c r="EBM35" s="42"/>
      <c r="EBN35" s="42"/>
      <c r="EBO35" s="43"/>
      <c r="EBP35" s="42"/>
      <c r="EBQ35" s="42"/>
      <c r="EBR35" s="42"/>
      <c r="EBS35" s="43"/>
      <c r="EBT35" s="42"/>
      <c r="EBU35" s="42"/>
      <c r="EBV35" s="43"/>
      <c r="EBW35" s="42"/>
      <c r="EBX35" s="42"/>
      <c r="EBY35" s="42"/>
      <c r="EBZ35" s="43"/>
      <c r="ECA35" s="42"/>
      <c r="ECB35" s="42"/>
      <c r="ECC35" s="43"/>
      <c r="ECD35" s="42"/>
      <c r="ECE35" s="42"/>
      <c r="ECF35" s="42"/>
      <c r="ECG35" s="43"/>
      <c r="ECH35" s="42"/>
      <c r="ECI35" s="42"/>
      <c r="ECJ35" s="43"/>
      <c r="ECK35" s="42"/>
      <c r="ECL35" s="42"/>
      <c r="ECM35" s="42"/>
      <c r="ECN35" s="43"/>
      <c r="ECO35" s="42"/>
      <c r="ECP35" s="42"/>
      <c r="ECQ35" s="43"/>
      <c r="ECR35" s="42"/>
      <c r="ECS35" s="42"/>
      <c r="ECT35" s="42"/>
      <c r="ECU35" s="43"/>
      <c r="ECV35" s="42"/>
      <c r="ECW35" s="42"/>
      <c r="ECX35" s="43"/>
      <c r="ECY35" s="42"/>
      <c r="ECZ35" s="42"/>
      <c r="EDA35" s="42"/>
      <c r="EDB35" s="43"/>
      <c r="EDC35" s="42"/>
      <c r="EDD35" s="42"/>
      <c r="EDE35" s="43"/>
      <c r="EDF35" s="42"/>
      <c r="EDG35" s="42"/>
      <c r="EDH35" s="42"/>
      <c r="EDI35" s="43"/>
      <c r="EDJ35" s="42"/>
      <c r="EDK35" s="42"/>
      <c r="EDL35" s="43"/>
      <c r="EDM35" s="42"/>
      <c r="EDN35" s="42"/>
      <c r="EDO35" s="42"/>
      <c r="EDP35" s="43"/>
      <c r="EDQ35" s="42"/>
      <c r="EDR35" s="42"/>
      <c r="EDS35" s="43"/>
      <c r="EDT35" s="42"/>
      <c r="EDU35" s="42"/>
      <c r="EDV35" s="42"/>
      <c r="EDW35" s="43"/>
      <c r="EDX35" s="42"/>
      <c r="EDY35" s="42"/>
      <c r="EDZ35" s="43"/>
      <c r="EEA35" s="42"/>
      <c r="EEB35" s="42"/>
      <c r="EEC35" s="42"/>
      <c r="EED35" s="43"/>
      <c r="EEE35" s="42"/>
      <c r="EEF35" s="42"/>
      <c r="EEG35" s="43"/>
      <c r="EEH35" s="42"/>
      <c r="EEI35" s="42"/>
      <c r="EEJ35" s="42"/>
      <c r="EEK35" s="43"/>
      <c r="EEL35" s="42"/>
      <c r="EEM35" s="42"/>
      <c r="EEN35" s="43"/>
      <c r="EEO35" s="42"/>
      <c r="EEP35" s="42"/>
      <c r="EEQ35" s="42"/>
      <c r="EER35" s="43"/>
      <c r="EES35" s="42"/>
      <c r="EET35" s="42"/>
      <c r="EEU35" s="43"/>
      <c r="EEV35" s="42"/>
      <c r="EEW35" s="42"/>
      <c r="EEX35" s="42"/>
      <c r="EEY35" s="43"/>
      <c r="EEZ35" s="42"/>
      <c r="EFA35" s="42"/>
      <c r="EFB35" s="43"/>
      <c r="EFC35" s="42"/>
      <c r="EFD35" s="42"/>
      <c r="EFE35" s="42"/>
      <c r="EFF35" s="43"/>
      <c r="EFG35" s="42"/>
      <c r="EFH35" s="42"/>
      <c r="EFI35" s="43"/>
      <c r="EFJ35" s="42"/>
      <c r="EFK35" s="42"/>
      <c r="EFL35" s="42"/>
      <c r="EFM35" s="43"/>
      <c r="EFN35" s="42"/>
      <c r="EFO35" s="42"/>
      <c r="EFP35" s="43"/>
      <c r="EFQ35" s="42"/>
      <c r="EFR35" s="42"/>
      <c r="EFS35" s="42"/>
      <c r="EFT35" s="43"/>
      <c r="EFU35" s="42"/>
      <c r="EFV35" s="42"/>
      <c r="EFW35" s="43"/>
      <c r="EFX35" s="42"/>
      <c r="EFY35" s="42"/>
      <c r="EFZ35" s="42"/>
      <c r="EGA35" s="43"/>
      <c r="EGB35" s="42"/>
      <c r="EGC35" s="42"/>
      <c r="EGD35" s="43"/>
      <c r="EGE35" s="42"/>
      <c r="EGF35" s="42"/>
      <c r="EGG35" s="42"/>
      <c r="EGH35" s="43"/>
      <c r="EGI35" s="42"/>
      <c r="EGJ35" s="42"/>
      <c r="EGK35" s="43"/>
      <c r="EGL35" s="42"/>
      <c r="EGM35" s="42"/>
      <c r="EGN35" s="42"/>
      <c r="EGO35" s="43"/>
      <c r="EGP35" s="42"/>
      <c r="EGQ35" s="42"/>
      <c r="EGR35" s="43"/>
      <c r="EGS35" s="42"/>
      <c r="EGT35" s="42"/>
      <c r="EGU35" s="42"/>
      <c r="EGV35" s="43"/>
      <c r="EGW35" s="42"/>
      <c r="EGX35" s="42"/>
      <c r="EGY35" s="43"/>
      <c r="EGZ35" s="42"/>
      <c r="EHA35" s="42"/>
      <c r="EHB35" s="42"/>
      <c r="EHC35" s="43"/>
      <c r="EHD35" s="42"/>
      <c r="EHE35" s="42"/>
      <c r="EHF35" s="43"/>
      <c r="EHG35" s="42"/>
      <c r="EHH35" s="42"/>
      <c r="EHI35" s="42"/>
      <c r="EHJ35" s="43"/>
      <c r="EHK35" s="42"/>
      <c r="EHL35" s="42"/>
      <c r="EHM35" s="43"/>
      <c r="EHN35" s="42"/>
      <c r="EHO35" s="42"/>
      <c r="EHP35" s="42"/>
      <c r="EHQ35" s="43"/>
      <c r="EHR35" s="42"/>
      <c r="EHS35" s="42"/>
      <c r="EHT35" s="43"/>
      <c r="EHU35" s="42"/>
      <c r="EHV35" s="42"/>
      <c r="EHW35" s="42"/>
      <c r="EHX35" s="43"/>
      <c r="EHY35" s="42"/>
      <c r="EHZ35" s="42"/>
      <c r="EIA35" s="43"/>
      <c r="EIB35" s="42"/>
      <c r="EIC35" s="42"/>
      <c r="EID35" s="42"/>
      <c r="EIE35" s="43"/>
      <c r="EIF35" s="42"/>
      <c r="EIG35" s="42"/>
      <c r="EIH35" s="43"/>
      <c r="EII35" s="42"/>
      <c r="EIJ35" s="42"/>
      <c r="EIK35" s="42"/>
      <c r="EIL35" s="43"/>
      <c r="EIM35" s="42"/>
      <c r="EIN35" s="42"/>
      <c r="EIO35" s="43"/>
      <c r="EIP35" s="42"/>
      <c r="EIQ35" s="42"/>
      <c r="EIR35" s="42"/>
      <c r="EIS35" s="43"/>
      <c r="EIT35" s="42"/>
      <c r="EIU35" s="42"/>
      <c r="EIV35" s="43"/>
      <c r="EIW35" s="42"/>
      <c r="EIX35" s="42"/>
      <c r="EIY35" s="42"/>
      <c r="EIZ35" s="43"/>
      <c r="EJA35" s="42"/>
      <c r="EJB35" s="42"/>
      <c r="EJC35" s="43"/>
      <c r="EJD35" s="42"/>
      <c r="EJE35" s="42"/>
      <c r="EJF35" s="42"/>
      <c r="EJG35" s="43"/>
      <c r="EJH35" s="42"/>
      <c r="EJI35" s="42"/>
      <c r="EJJ35" s="43"/>
      <c r="EJK35" s="42"/>
      <c r="EJL35" s="42"/>
      <c r="EJM35" s="42"/>
      <c r="EJN35" s="43"/>
      <c r="EJO35" s="42"/>
      <c r="EJP35" s="42"/>
      <c r="EJQ35" s="43"/>
      <c r="EJR35" s="42"/>
      <c r="EJS35" s="42"/>
      <c r="EJT35" s="42"/>
      <c r="EJU35" s="43"/>
      <c r="EJV35" s="42"/>
      <c r="EJW35" s="42"/>
      <c r="EJX35" s="43"/>
      <c r="EJY35" s="42"/>
      <c r="EJZ35" s="42"/>
      <c r="EKA35" s="42"/>
      <c r="EKB35" s="43"/>
      <c r="EKC35" s="42"/>
      <c r="EKD35" s="42"/>
      <c r="EKE35" s="43"/>
      <c r="EKF35" s="42"/>
      <c r="EKG35" s="42"/>
      <c r="EKH35" s="42"/>
      <c r="EKI35" s="43"/>
      <c r="EKJ35" s="42"/>
      <c r="EKK35" s="42"/>
      <c r="EKL35" s="43"/>
      <c r="EKM35" s="42"/>
      <c r="EKN35" s="42"/>
      <c r="EKO35" s="42"/>
      <c r="EKP35" s="43"/>
      <c r="EKQ35" s="42"/>
      <c r="EKR35" s="42"/>
      <c r="EKS35" s="43"/>
      <c r="EKT35" s="42"/>
      <c r="EKU35" s="42"/>
      <c r="EKV35" s="42"/>
      <c r="EKW35" s="43"/>
      <c r="EKX35" s="42"/>
      <c r="EKY35" s="42"/>
      <c r="EKZ35" s="43"/>
      <c r="ELA35" s="42"/>
      <c r="ELB35" s="42"/>
      <c r="ELC35" s="42"/>
      <c r="ELD35" s="43"/>
      <c r="ELE35" s="42"/>
      <c r="ELF35" s="42"/>
      <c r="ELG35" s="43"/>
      <c r="ELH35" s="42"/>
      <c r="ELI35" s="42"/>
      <c r="ELJ35" s="42"/>
      <c r="ELK35" s="43"/>
      <c r="ELL35" s="42"/>
      <c r="ELM35" s="42"/>
      <c r="ELN35" s="43"/>
      <c r="ELO35" s="42"/>
      <c r="ELP35" s="42"/>
      <c r="ELQ35" s="42"/>
      <c r="ELR35" s="43"/>
      <c r="ELS35" s="42"/>
      <c r="ELT35" s="42"/>
      <c r="ELU35" s="43"/>
      <c r="ELV35" s="42"/>
      <c r="ELW35" s="42"/>
      <c r="ELX35" s="42"/>
      <c r="ELY35" s="43"/>
      <c r="ELZ35" s="42"/>
      <c r="EMA35" s="42"/>
      <c r="EMB35" s="43"/>
      <c r="EMC35" s="42"/>
      <c r="EMD35" s="42"/>
      <c r="EME35" s="42"/>
      <c r="EMF35" s="43"/>
      <c r="EMG35" s="42"/>
      <c r="EMH35" s="42"/>
      <c r="EMI35" s="43"/>
      <c r="EMJ35" s="42"/>
      <c r="EMK35" s="42"/>
      <c r="EML35" s="42"/>
      <c r="EMM35" s="43"/>
      <c r="EMN35" s="42"/>
      <c r="EMO35" s="42"/>
      <c r="EMP35" s="43"/>
      <c r="EMQ35" s="42"/>
      <c r="EMR35" s="42"/>
      <c r="EMS35" s="42"/>
      <c r="EMT35" s="43"/>
      <c r="EMU35" s="42"/>
      <c r="EMV35" s="42"/>
      <c r="EMW35" s="43"/>
      <c r="EMX35" s="42"/>
      <c r="EMY35" s="42"/>
      <c r="EMZ35" s="42"/>
      <c r="ENA35" s="43"/>
      <c r="ENB35" s="42"/>
      <c r="ENC35" s="42"/>
      <c r="END35" s="43"/>
      <c r="ENE35" s="42"/>
      <c r="ENF35" s="42"/>
      <c r="ENG35" s="42"/>
      <c r="ENH35" s="43"/>
      <c r="ENI35" s="42"/>
      <c r="ENJ35" s="42"/>
      <c r="ENK35" s="43"/>
      <c r="ENL35" s="42"/>
      <c r="ENM35" s="42"/>
      <c r="ENN35" s="42"/>
      <c r="ENO35" s="43"/>
      <c r="ENP35" s="42"/>
      <c r="ENQ35" s="42"/>
      <c r="ENR35" s="43"/>
      <c r="ENS35" s="42"/>
      <c r="ENT35" s="42"/>
      <c r="ENU35" s="42"/>
      <c r="ENV35" s="43"/>
      <c r="ENW35" s="42"/>
      <c r="ENX35" s="42"/>
      <c r="ENY35" s="43"/>
      <c r="ENZ35" s="42"/>
      <c r="EOA35" s="42"/>
      <c r="EOB35" s="42"/>
      <c r="EOC35" s="43"/>
      <c r="EOD35" s="42"/>
      <c r="EOE35" s="42"/>
      <c r="EOF35" s="43"/>
      <c r="EOG35" s="42"/>
      <c r="EOH35" s="42"/>
      <c r="EOI35" s="42"/>
      <c r="EOJ35" s="43"/>
      <c r="EOK35" s="42"/>
      <c r="EOL35" s="42"/>
      <c r="EOM35" s="43"/>
      <c r="EON35" s="42"/>
      <c r="EOO35" s="42"/>
      <c r="EOP35" s="42"/>
      <c r="EOQ35" s="43"/>
      <c r="EOR35" s="42"/>
      <c r="EOS35" s="42"/>
      <c r="EOT35" s="43"/>
      <c r="EOU35" s="42"/>
      <c r="EOV35" s="42"/>
      <c r="EOW35" s="42"/>
      <c r="EOX35" s="43"/>
      <c r="EOY35" s="42"/>
      <c r="EOZ35" s="42"/>
      <c r="EPA35" s="43"/>
      <c r="EPB35" s="42"/>
      <c r="EPC35" s="42"/>
      <c r="EPD35" s="42"/>
      <c r="EPE35" s="43"/>
      <c r="EPF35" s="42"/>
      <c r="EPG35" s="42"/>
      <c r="EPH35" s="43"/>
      <c r="EPI35" s="42"/>
      <c r="EPJ35" s="42"/>
      <c r="EPK35" s="42"/>
      <c r="EPL35" s="43"/>
      <c r="EPM35" s="42"/>
      <c r="EPN35" s="42"/>
      <c r="EPO35" s="43"/>
      <c r="EPP35" s="42"/>
      <c r="EPQ35" s="42"/>
      <c r="EPR35" s="42"/>
      <c r="EPS35" s="43"/>
      <c r="EPT35" s="42"/>
      <c r="EPU35" s="42"/>
      <c r="EPV35" s="43"/>
      <c r="EPW35" s="42"/>
      <c r="EPX35" s="42"/>
      <c r="EPY35" s="42"/>
      <c r="EPZ35" s="43"/>
      <c r="EQA35" s="42"/>
      <c r="EQB35" s="42"/>
      <c r="EQC35" s="43"/>
      <c r="EQD35" s="42"/>
      <c r="EQE35" s="42"/>
      <c r="EQF35" s="42"/>
      <c r="EQG35" s="43"/>
      <c r="EQH35" s="42"/>
      <c r="EQI35" s="42"/>
      <c r="EQJ35" s="43"/>
      <c r="EQK35" s="42"/>
      <c r="EQL35" s="42"/>
      <c r="EQM35" s="42"/>
      <c r="EQN35" s="43"/>
      <c r="EQO35" s="42"/>
      <c r="EQP35" s="42"/>
      <c r="EQQ35" s="43"/>
      <c r="EQR35" s="42"/>
      <c r="EQS35" s="42"/>
      <c r="EQT35" s="42"/>
      <c r="EQU35" s="43"/>
      <c r="EQV35" s="42"/>
      <c r="EQW35" s="42"/>
      <c r="EQX35" s="43"/>
      <c r="EQY35" s="42"/>
      <c r="EQZ35" s="42"/>
      <c r="ERA35" s="42"/>
      <c r="ERB35" s="43"/>
      <c r="ERC35" s="42"/>
      <c r="ERD35" s="42"/>
      <c r="ERE35" s="43"/>
      <c r="ERF35" s="42"/>
      <c r="ERG35" s="42"/>
      <c r="ERH35" s="42"/>
      <c r="ERI35" s="43"/>
      <c r="ERJ35" s="42"/>
      <c r="ERK35" s="42"/>
      <c r="ERL35" s="43"/>
      <c r="ERM35" s="42"/>
      <c r="ERN35" s="42"/>
      <c r="ERO35" s="42"/>
      <c r="ERP35" s="43"/>
      <c r="ERQ35" s="42"/>
      <c r="ERR35" s="42"/>
      <c r="ERS35" s="43"/>
      <c r="ERT35" s="42"/>
      <c r="ERU35" s="42"/>
      <c r="ERV35" s="42"/>
      <c r="ERW35" s="43"/>
      <c r="ERX35" s="42"/>
      <c r="ERY35" s="42"/>
      <c r="ERZ35" s="43"/>
      <c r="ESA35" s="42"/>
      <c r="ESB35" s="42"/>
      <c r="ESC35" s="42"/>
      <c r="ESD35" s="43"/>
      <c r="ESE35" s="42"/>
      <c r="ESF35" s="42"/>
      <c r="ESG35" s="43"/>
      <c r="ESH35" s="42"/>
      <c r="ESI35" s="42"/>
      <c r="ESJ35" s="42"/>
      <c r="ESK35" s="43"/>
      <c r="ESL35" s="42"/>
      <c r="ESM35" s="42"/>
      <c r="ESN35" s="43"/>
      <c r="ESO35" s="42"/>
      <c r="ESP35" s="42"/>
      <c r="ESQ35" s="42"/>
      <c r="ESR35" s="43"/>
      <c r="ESS35" s="42"/>
      <c r="EST35" s="42"/>
      <c r="ESU35" s="43"/>
      <c r="ESV35" s="42"/>
      <c r="ESW35" s="42"/>
      <c r="ESX35" s="42"/>
      <c r="ESY35" s="43"/>
      <c r="ESZ35" s="42"/>
      <c r="ETA35" s="42"/>
      <c r="ETB35" s="43"/>
      <c r="ETC35" s="42"/>
      <c r="ETD35" s="42"/>
      <c r="ETE35" s="42"/>
      <c r="ETF35" s="43"/>
      <c r="ETG35" s="42"/>
      <c r="ETH35" s="42"/>
      <c r="ETI35" s="43"/>
      <c r="ETJ35" s="42"/>
      <c r="ETK35" s="42"/>
      <c r="ETL35" s="42"/>
      <c r="ETM35" s="43"/>
      <c r="ETN35" s="42"/>
      <c r="ETO35" s="42"/>
      <c r="ETP35" s="43"/>
      <c r="ETQ35" s="42"/>
      <c r="ETR35" s="42"/>
      <c r="ETS35" s="42"/>
      <c r="ETT35" s="43"/>
      <c r="ETU35" s="42"/>
      <c r="ETV35" s="42"/>
      <c r="ETW35" s="43"/>
      <c r="ETX35" s="42"/>
      <c r="ETY35" s="42"/>
      <c r="ETZ35" s="42"/>
      <c r="EUA35" s="43"/>
      <c r="EUB35" s="42"/>
      <c r="EUC35" s="42"/>
      <c r="EUD35" s="43"/>
      <c r="EUE35" s="42"/>
      <c r="EUF35" s="42"/>
      <c r="EUG35" s="42"/>
      <c r="EUH35" s="43"/>
      <c r="EUI35" s="42"/>
      <c r="EUJ35" s="42"/>
      <c r="EUK35" s="43"/>
      <c r="EUL35" s="42"/>
      <c r="EUM35" s="42"/>
      <c r="EUN35" s="42"/>
      <c r="EUO35" s="43"/>
      <c r="EUP35" s="42"/>
      <c r="EUQ35" s="42"/>
      <c r="EUR35" s="43"/>
      <c r="EUS35" s="42"/>
      <c r="EUT35" s="42"/>
      <c r="EUU35" s="42"/>
      <c r="EUV35" s="43"/>
      <c r="EUW35" s="42"/>
      <c r="EUX35" s="42"/>
      <c r="EUY35" s="43"/>
      <c r="EUZ35" s="42"/>
      <c r="EVA35" s="42"/>
      <c r="EVB35" s="42"/>
      <c r="EVC35" s="43"/>
      <c r="EVD35" s="42"/>
      <c r="EVE35" s="42"/>
      <c r="EVF35" s="43"/>
      <c r="EVG35" s="42"/>
      <c r="EVH35" s="42"/>
      <c r="EVI35" s="42"/>
      <c r="EVJ35" s="43"/>
      <c r="EVK35" s="42"/>
      <c r="EVL35" s="42"/>
      <c r="EVM35" s="43"/>
      <c r="EVN35" s="42"/>
      <c r="EVO35" s="42"/>
      <c r="EVP35" s="42"/>
      <c r="EVQ35" s="43"/>
      <c r="EVR35" s="42"/>
      <c r="EVS35" s="42"/>
      <c r="EVT35" s="43"/>
      <c r="EVU35" s="42"/>
      <c r="EVV35" s="42"/>
      <c r="EVW35" s="42"/>
      <c r="EVX35" s="43"/>
      <c r="EVY35" s="42"/>
      <c r="EVZ35" s="42"/>
      <c r="EWA35" s="43"/>
      <c r="EWB35" s="42"/>
      <c r="EWC35" s="42"/>
      <c r="EWD35" s="42"/>
      <c r="EWE35" s="43"/>
      <c r="EWF35" s="42"/>
      <c r="EWG35" s="42"/>
      <c r="EWH35" s="43"/>
      <c r="EWI35" s="42"/>
      <c r="EWJ35" s="42"/>
      <c r="EWK35" s="42"/>
      <c r="EWL35" s="43"/>
      <c r="EWM35" s="42"/>
      <c r="EWN35" s="42"/>
      <c r="EWO35" s="43"/>
      <c r="EWP35" s="42"/>
      <c r="EWQ35" s="42"/>
      <c r="EWR35" s="42"/>
      <c r="EWS35" s="43"/>
      <c r="EWT35" s="42"/>
      <c r="EWU35" s="42"/>
      <c r="EWV35" s="43"/>
      <c r="EWW35" s="42"/>
      <c r="EWX35" s="42"/>
      <c r="EWY35" s="42"/>
      <c r="EWZ35" s="43"/>
      <c r="EXA35" s="42"/>
      <c r="EXB35" s="42"/>
      <c r="EXC35" s="43"/>
      <c r="EXD35" s="42"/>
      <c r="EXE35" s="42"/>
      <c r="EXF35" s="42"/>
      <c r="EXG35" s="43"/>
      <c r="EXH35" s="42"/>
      <c r="EXI35" s="42"/>
      <c r="EXJ35" s="43"/>
      <c r="EXK35" s="42"/>
      <c r="EXL35" s="42"/>
      <c r="EXM35" s="42"/>
      <c r="EXN35" s="43"/>
      <c r="EXO35" s="42"/>
      <c r="EXP35" s="42"/>
      <c r="EXQ35" s="43"/>
      <c r="EXR35" s="42"/>
      <c r="EXS35" s="42"/>
      <c r="EXT35" s="42"/>
      <c r="EXU35" s="43"/>
      <c r="EXV35" s="42"/>
      <c r="EXW35" s="42"/>
      <c r="EXX35" s="43"/>
      <c r="EXY35" s="42"/>
      <c r="EXZ35" s="42"/>
      <c r="EYA35" s="42"/>
      <c r="EYB35" s="43"/>
      <c r="EYC35" s="42"/>
      <c r="EYD35" s="42"/>
      <c r="EYE35" s="43"/>
      <c r="EYF35" s="42"/>
      <c r="EYG35" s="42"/>
      <c r="EYH35" s="42"/>
      <c r="EYI35" s="43"/>
      <c r="EYJ35" s="42"/>
      <c r="EYK35" s="42"/>
      <c r="EYL35" s="43"/>
      <c r="EYM35" s="42"/>
      <c r="EYN35" s="42"/>
      <c r="EYO35" s="42"/>
      <c r="EYP35" s="43"/>
      <c r="EYQ35" s="42"/>
      <c r="EYR35" s="42"/>
      <c r="EYS35" s="43"/>
      <c r="EYT35" s="42"/>
      <c r="EYU35" s="42"/>
      <c r="EYV35" s="42"/>
      <c r="EYW35" s="43"/>
      <c r="EYX35" s="42"/>
      <c r="EYY35" s="42"/>
      <c r="EYZ35" s="43"/>
      <c r="EZA35" s="42"/>
      <c r="EZB35" s="42"/>
      <c r="EZC35" s="42"/>
      <c r="EZD35" s="43"/>
      <c r="EZE35" s="42"/>
      <c r="EZF35" s="42"/>
      <c r="EZG35" s="43"/>
      <c r="EZH35" s="42"/>
      <c r="EZI35" s="42"/>
      <c r="EZJ35" s="42"/>
      <c r="EZK35" s="43"/>
      <c r="EZL35" s="42"/>
      <c r="EZM35" s="42"/>
      <c r="EZN35" s="43"/>
      <c r="EZO35" s="42"/>
      <c r="EZP35" s="42"/>
      <c r="EZQ35" s="42"/>
      <c r="EZR35" s="43"/>
      <c r="EZS35" s="42"/>
      <c r="EZT35" s="42"/>
      <c r="EZU35" s="43"/>
      <c r="EZV35" s="42"/>
      <c r="EZW35" s="42"/>
      <c r="EZX35" s="42"/>
      <c r="EZY35" s="43"/>
      <c r="EZZ35" s="42"/>
      <c r="FAA35" s="42"/>
      <c r="FAB35" s="43"/>
      <c r="FAC35" s="42"/>
      <c r="FAD35" s="42"/>
      <c r="FAE35" s="42"/>
      <c r="FAF35" s="43"/>
      <c r="FAG35" s="42"/>
      <c r="FAH35" s="42"/>
      <c r="FAI35" s="43"/>
      <c r="FAJ35" s="42"/>
      <c r="FAK35" s="42"/>
      <c r="FAL35" s="42"/>
      <c r="FAM35" s="43"/>
      <c r="FAN35" s="42"/>
      <c r="FAO35" s="42"/>
      <c r="FAP35" s="43"/>
      <c r="FAQ35" s="42"/>
      <c r="FAR35" s="42"/>
      <c r="FAS35" s="42"/>
      <c r="FAT35" s="43"/>
      <c r="FAU35" s="42"/>
      <c r="FAV35" s="42"/>
      <c r="FAW35" s="43"/>
      <c r="FAX35" s="42"/>
      <c r="FAY35" s="42"/>
      <c r="FAZ35" s="42"/>
      <c r="FBA35" s="43"/>
      <c r="FBB35" s="42"/>
      <c r="FBC35" s="42"/>
      <c r="FBD35" s="43"/>
      <c r="FBE35" s="42"/>
      <c r="FBF35" s="42"/>
      <c r="FBG35" s="42"/>
      <c r="FBH35" s="43"/>
      <c r="FBI35" s="42"/>
      <c r="FBJ35" s="42"/>
      <c r="FBK35" s="43"/>
      <c r="FBL35" s="42"/>
      <c r="FBM35" s="42"/>
      <c r="FBN35" s="42"/>
      <c r="FBO35" s="43"/>
      <c r="FBP35" s="42"/>
      <c r="FBQ35" s="42"/>
      <c r="FBR35" s="43"/>
      <c r="FBS35" s="42"/>
      <c r="FBT35" s="42"/>
      <c r="FBU35" s="42"/>
      <c r="FBV35" s="43"/>
      <c r="FBW35" s="42"/>
      <c r="FBX35" s="42"/>
      <c r="FBY35" s="43"/>
      <c r="FBZ35" s="42"/>
      <c r="FCA35" s="42"/>
      <c r="FCB35" s="42"/>
      <c r="FCC35" s="43"/>
      <c r="FCD35" s="42"/>
      <c r="FCE35" s="42"/>
      <c r="FCF35" s="43"/>
      <c r="FCG35" s="42"/>
      <c r="FCH35" s="42"/>
      <c r="FCI35" s="42"/>
      <c r="FCJ35" s="43"/>
      <c r="FCK35" s="42"/>
      <c r="FCL35" s="42"/>
      <c r="FCM35" s="43"/>
      <c r="FCN35" s="42"/>
      <c r="FCO35" s="42"/>
      <c r="FCP35" s="42"/>
      <c r="FCQ35" s="43"/>
      <c r="FCR35" s="42"/>
      <c r="FCS35" s="42"/>
      <c r="FCT35" s="43"/>
      <c r="FCU35" s="42"/>
      <c r="FCV35" s="42"/>
      <c r="FCW35" s="42"/>
      <c r="FCX35" s="43"/>
      <c r="FCY35" s="42"/>
      <c r="FCZ35" s="42"/>
      <c r="FDA35" s="43"/>
      <c r="FDB35" s="42"/>
      <c r="FDC35" s="42"/>
      <c r="FDD35" s="42"/>
      <c r="FDE35" s="43"/>
      <c r="FDF35" s="42"/>
      <c r="FDG35" s="42"/>
      <c r="FDH35" s="43"/>
      <c r="FDI35" s="42"/>
      <c r="FDJ35" s="42"/>
      <c r="FDK35" s="42"/>
      <c r="FDL35" s="43"/>
      <c r="FDM35" s="42"/>
      <c r="FDN35" s="42"/>
      <c r="FDO35" s="43"/>
      <c r="FDP35" s="42"/>
      <c r="FDQ35" s="42"/>
      <c r="FDR35" s="42"/>
      <c r="FDS35" s="43"/>
      <c r="FDT35" s="42"/>
      <c r="FDU35" s="42"/>
      <c r="FDV35" s="43"/>
      <c r="FDW35" s="42"/>
      <c r="FDX35" s="42"/>
      <c r="FDY35" s="42"/>
      <c r="FDZ35" s="43"/>
      <c r="FEA35" s="42"/>
      <c r="FEB35" s="42"/>
      <c r="FEC35" s="43"/>
      <c r="FED35" s="42"/>
      <c r="FEE35" s="42"/>
      <c r="FEF35" s="42"/>
      <c r="FEG35" s="43"/>
      <c r="FEH35" s="42"/>
      <c r="FEI35" s="42"/>
      <c r="FEJ35" s="43"/>
      <c r="FEK35" s="42"/>
      <c r="FEL35" s="42"/>
      <c r="FEM35" s="42"/>
      <c r="FEN35" s="43"/>
      <c r="FEO35" s="42"/>
      <c r="FEP35" s="42"/>
      <c r="FEQ35" s="43"/>
      <c r="FER35" s="42"/>
      <c r="FES35" s="42"/>
      <c r="FET35" s="42"/>
      <c r="FEU35" s="43"/>
      <c r="FEV35" s="42"/>
      <c r="FEW35" s="42"/>
      <c r="FEX35" s="43"/>
      <c r="FEY35" s="42"/>
      <c r="FEZ35" s="42"/>
      <c r="FFA35" s="42"/>
      <c r="FFB35" s="43"/>
      <c r="FFC35" s="42"/>
      <c r="FFD35" s="42"/>
      <c r="FFE35" s="43"/>
      <c r="FFF35" s="42"/>
      <c r="FFG35" s="42"/>
      <c r="FFH35" s="42"/>
      <c r="FFI35" s="43"/>
      <c r="FFJ35" s="42"/>
      <c r="FFK35" s="42"/>
      <c r="FFL35" s="43"/>
      <c r="FFM35" s="42"/>
      <c r="FFN35" s="42"/>
      <c r="FFO35" s="42"/>
      <c r="FFP35" s="43"/>
      <c r="FFQ35" s="42"/>
      <c r="FFR35" s="42"/>
      <c r="FFS35" s="43"/>
      <c r="FFT35" s="42"/>
      <c r="FFU35" s="42"/>
      <c r="FFV35" s="42"/>
      <c r="FFW35" s="43"/>
      <c r="FFX35" s="42"/>
      <c r="FFY35" s="42"/>
      <c r="FFZ35" s="43"/>
      <c r="FGA35" s="42"/>
      <c r="FGB35" s="42"/>
      <c r="FGC35" s="42"/>
      <c r="FGD35" s="43"/>
      <c r="FGE35" s="42"/>
      <c r="FGF35" s="42"/>
      <c r="FGG35" s="43"/>
      <c r="FGH35" s="42"/>
      <c r="FGI35" s="42"/>
      <c r="FGJ35" s="42"/>
      <c r="FGK35" s="43"/>
      <c r="FGL35" s="42"/>
      <c r="FGM35" s="42"/>
      <c r="FGN35" s="43"/>
      <c r="FGO35" s="42"/>
      <c r="FGP35" s="42"/>
      <c r="FGQ35" s="42"/>
      <c r="FGR35" s="43"/>
      <c r="FGS35" s="42"/>
      <c r="FGT35" s="42"/>
      <c r="FGU35" s="43"/>
      <c r="FGV35" s="42"/>
      <c r="FGW35" s="42"/>
      <c r="FGX35" s="42"/>
      <c r="FGY35" s="43"/>
      <c r="FGZ35" s="42"/>
      <c r="FHA35" s="42"/>
      <c r="FHB35" s="43"/>
      <c r="FHC35" s="42"/>
      <c r="FHD35" s="42"/>
      <c r="FHE35" s="42"/>
      <c r="FHF35" s="43"/>
      <c r="FHG35" s="42"/>
      <c r="FHH35" s="42"/>
      <c r="FHI35" s="43"/>
      <c r="FHJ35" s="42"/>
      <c r="FHK35" s="42"/>
      <c r="FHL35" s="42"/>
      <c r="FHM35" s="43"/>
      <c r="FHN35" s="42"/>
      <c r="FHO35" s="42"/>
      <c r="FHP35" s="43"/>
      <c r="FHQ35" s="42"/>
      <c r="FHR35" s="42"/>
      <c r="FHS35" s="42"/>
      <c r="FHT35" s="43"/>
      <c r="FHU35" s="42"/>
      <c r="FHV35" s="42"/>
      <c r="FHW35" s="43"/>
      <c r="FHX35" s="42"/>
      <c r="FHY35" s="42"/>
      <c r="FHZ35" s="42"/>
      <c r="FIA35" s="43"/>
      <c r="FIB35" s="42"/>
      <c r="FIC35" s="42"/>
      <c r="FID35" s="43"/>
      <c r="FIE35" s="42"/>
      <c r="FIF35" s="42"/>
      <c r="FIG35" s="42"/>
      <c r="FIH35" s="43"/>
      <c r="FII35" s="42"/>
      <c r="FIJ35" s="42"/>
      <c r="FIK35" s="43"/>
      <c r="FIL35" s="42"/>
      <c r="FIM35" s="42"/>
      <c r="FIN35" s="42"/>
      <c r="FIO35" s="43"/>
      <c r="FIP35" s="42"/>
      <c r="FIQ35" s="42"/>
      <c r="FIR35" s="43"/>
      <c r="FIS35" s="42"/>
      <c r="FIT35" s="42"/>
      <c r="FIU35" s="42"/>
      <c r="FIV35" s="43"/>
      <c r="FIW35" s="42"/>
      <c r="FIX35" s="42"/>
      <c r="FIY35" s="43"/>
      <c r="FIZ35" s="42"/>
      <c r="FJA35" s="42"/>
      <c r="FJB35" s="42"/>
      <c r="FJC35" s="43"/>
      <c r="FJD35" s="42"/>
      <c r="FJE35" s="42"/>
      <c r="FJF35" s="43"/>
      <c r="FJG35" s="42"/>
      <c r="FJH35" s="42"/>
      <c r="FJI35" s="42"/>
      <c r="FJJ35" s="43"/>
      <c r="FJK35" s="42"/>
      <c r="FJL35" s="42"/>
      <c r="FJM35" s="43"/>
      <c r="FJN35" s="42"/>
      <c r="FJO35" s="42"/>
      <c r="FJP35" s="42"/>
      <c r="FJQ35" s="43"/>
      <c r="FJR35" s="42"/>
      <c r="FJS35" s="42"/>
      <c r="FJT35" s="43"/>
      <c r="FJU35" s="42"/>
      <c r="FJV35" s="42"/>
      <c r="FJW35" s="42"/>
      <c r="FJX35" s="43"/>
      <c r="FJY35" s="42"/>
      <c r="FJZ35" s="42"/>
      <c r="FKA35" s="43"/>
      <c r="FKB35" s="42"/>
      <c r="FKC35" s="42"/>
      <c r="FKD35" s="42"/>
      <c r="FKE35" s="43"/>
      <c r="FKF35" s="42"/>
      <c r="FKG35" s="42"/>
      <c r="FKH35" s="43"/>
      <c r="FKI35" s="42"/>
      <c r="FKJ35" s="42"/>
      <c r="FKK35" s="42"/>
      <c r="FKL35" s="43"/>
      <c r="FKM35" s="42"/>
      <c r="FKN35" s="42"/>
      <c r="FKO35" s="43"/>
      <c r="FKP35" s="42"/>
      <c r="FKQ35" s="42"/>
      <c r="FKR35" s="42"/>
      <c r="FKS35" s="43"/>
      <c r="FKT35" s="42"/>
      <c r="FKU35" s="42"/>
      <c r="FKV35" s="43"/>
      <c r="FKW35" s="42"/>
      <c r="FKX35" s="42"/>
      <c r="FKY35" s="42"/>
      <c r="FKZ35" s="43"/>
      <c r="FLA35" s="42"/>
      <c r="FLB35" s="42"/>
      <c r="FLC35" s="43"/>
      <c r="FLD35" s="42"/>
      <c r="FLE35" s="42"/>
      <c r="FLF35" s="42"/>
      <c r="FLG35" s="43"/>
      <c r="FLH35" s="42"/>
      <c r="FLI35" s="42"/>
      <c r="FLJ35" s="43"/>
      <c r="FLK35" s="42"/>
      <c r="FLL35" s="42"/>
      <c r="FLM35" s="42"/>
      <c r="FLN35" s="43"/>
      <c r="FLO35" s="42"/>
      <c r="FLP35" s="42"/>
      <c r="FLQ35" s="43"/>
      <c r="FLR35" s="42"/>
      <c r="FLS35" s="42"/>
      <c r="FLT35" s="42"/>
      <c r="FLU35" s="43"/>
      <c r="FLV35" s="42"/>
      <c r="FLW35" s="42"/>
      <c r="FLX35" s="43"/>
      <c r="FLY35" s="42"/>
      <c r="FLZ35" s="42"/>
      <c r="FMA35" s="42"/>
      <c r="FMB35" s="43"/>
      <c r="FMC35" s="42"/>
      <c r="FMD35" s="42"/>
      <c r="FME35" s="43"/>
      <c r="FMF35" s="42"/>
      <c r="FMG35" s="42"/>
      <c r="FMH35" s="42"/>
      <c r="FMI35" s="43"/>
      <c r="FMJ35" s="42"/>
      <c r="FMK35" s="42"/>
      <c r="FML35" s="43"/>
      <c r="FMM35" s="42"/>
      <c r="FMN35" s="42"/>
      <c r="FMO35" s="42"/>
      <c r="FMP35" s="43"/>
      <c r="FMQ35" s="42"/>
      <c r="FMR35" s="42"/>
      <c r="FMS35" s="43"/>
      <c r="FMT35" s="42"/>
      <c r="FMU35" s="42"/>
      <c r="FMV35" s="42"/>
      <c r="FMW35" s="43"/>
      <c r="FMX35" s="42"/>
      <c r="FMY35" s="42"/>
      <c r="FMZ35" s="43"/>
      <c r="FNA35" s="42"/>
      <c r="FNB35" s="42"/>
      <c r="FNC35" s="42"/>
      <c r="FND35" s="43"/>
      <c r="FNE35" s="42"/>
      <c r="FNF35" s="42"/>
      <c r="FNG35" s="43"/>
      <c r="FNH35" s="42"/>
      <c r="FNI35" s="42"/>
      <c r="FNJ35" s="42"/>
      <c r="FNK35" s="43"/>
      <c r="FNL35" s="42"/>
      <c r="FNM35" s="42"/>
      <c r="FNN35" s="43"/>
      <c r="FNO35" s="42"/>
      <c r="FNP35" s="42"/>
      <c r="FNQ35" s="42"/>
      <c r="FNR35" s="43"/>
      <c r="FNS35" s="42"/>
      <c r="FNT35" s="42"/>
      <c r="FNU35" s="43"/>
      <c r="FNV35" s="42"/>
      <c r="FNW35" s="42"/>
      <c r="FNX35" s="42"/>
      <c r="FNY35" s="43"/>
      <c r="FNZ35" s="42"/>
      <c r="FOA35" s="42"/>
      <c r="FOB35" s="43"/>
      <c r="FOC35" s="42"/>
      <c r="FOD35" s="42"/>
      <c r="FOE35" s="42"/>
      <c r="FOF35" s="43"/>
      <c r="FOG35" s="42"/>
      <c r="FOH35" s="42"/>
      <c r="FOI35" s="43"/>
      <c r="FOJ35" s="42"/>
      <c r="FOK35" s="42"/>
      <c r="FOL35" s="42"/>
      <c r="FOM35" s="43"/>
      <c r="FON35" s="42"/>
      <c r="FOO35" s="42"/>
      <c r="FOP35" s="43"/>
      <c r="FOQ35" s="42"/>
      <c r="FOR35" s="42"/>
      <c r="FOS35" s="42"/>
      <c r="FOT35" s="43"/>
      <c r="FOU35" s="42"/>
      <c r="FOV35" s="42"/>
      <c r="FOW35" s="43"/>
      <c r="FOX35" s="42"/>
      <c r="FOY35" s="42"/>
      <c r="FOZ35" s="42"/>
      <c r="FPA35" s="43"/>
      <c r="FPB35" s="42"/>
      <c r="FPC35" s="42"/>
      <c r="FPD35" s="43"/>
      <c r="FPE35" s="42"/>
      <c r="FPF35" s="42"/>
      <c r="FPG35" s="42"/>
      <c r="FPH35" s="43"/>
      <c r="FPI35" s="42"/>
      <c r="FPJ35" s="42"/>
      <c r="FPK35" s="43"/>
      <c r="FPL35" s="42"/>
      <c r="FPM35" s="42"/>
      <c r="FPN35" s="42"/>
      <c r="FPO35" s="43"/>
      <c r="FPP35" s="42"/>
      <c r="FPQ35" s="42"/>
      <c r="FPR35" s="43"/>
      <c r="FPS35" s="42"/>
      <c r="FPT35" s="42"/>
      <c r="FPU35" s="42"/>
      <c r="FPV35" s="43"/>
      <c r="FPW35" s="42"/>
      <c r="FPX35" s="42"/>
      <c r="FPY35" s="43"/>
      <c r="FPZ35" s="42"/>
      <c r="FQA35" s="42"/>
      <c r="FQB35" s="42"/>
      <c r="FQC35" s="43"/>
      <c r="FQD35" s="42"/>
      <c r="FQE35" s="42"/>
      <c r="FQF35" s="43"/>
      <c r="FQG35" s="42"/>
      <c r="FQH35" s="42"/>
      <c r="FQI35" s="42"/>
      <c r="FQJ35" s="43"/>
      <c r="FQK35" s="42"/>
      <c r="FQL35" s="42"/>
      <c r="FQM35" s="43"/>
      <c r="FQN35" s="42"/>
      <c r="FQO35" s="42"/>
      <c r="FQP35" s="42"/>
      <c r="FQQ35" s="43"/>
      <c r="FQR35" s="42"/>
      <c r="FQS35" s="42"/>
      <c r="FQT35" s="43"/>
      <c r="FQU35" s="42"/>
      <c r="FQV35" s="42"/>
      <c r="FQW35" s="42"/>
      <c r="FQX35" s="43"/>
      <c r="FQY35" s="42"/>
      <c r="FQZ35" s="42"/>
      <c r="FRA35" s="43"/>
      <c r="FRB35" s="42"/>
      <c r="FRC35" s="42"/>
      <c r="FRD35" s="42"/>
      <c r="FRE35" s="43"/>
      <c r="FRF35" s="42"/>
      <c r="FRG35" s="42"/>
      <c r="FRH35" s="43"/>
      <c r="FRI35" s="42"/>
      <c r="FRJ35" s="42"/>
      <c r="FRK35" s="42"/>
      <c r="FRL35" s="43"/>
      <c r="FRM35" s="42"/>
      <c r="FRN35" s="42"/>
      <c r="FRO35" s="43"/>
      <c r="FRP35" s="42"/>
      <c r="FRQ35" s="42"/>
      <c r="FRR35" s="42"/>
      <c r="FRS35" s="43"/>
      <c r="FRT35" s="42"/>
      <c r="FRU35" s="42"/>
      <c r="FRV35" s="43"/>
      <c r="FRW35" s="42"/>
      <c r="FRX35" s="42"/>
      <c r="FRY35" s="42"/>
      <c r="FRZ35" s="43"/>
      <c r="FSA35" s="42"/>
      <c r="FSB35" s="42"/>
      <c r="FSC35" s="43"/>
      <c r="FSD35" s="42"/>
      <c r="FSE35" s="42"/>
      <c r="FSF35" s="42"/>
      <c r="FSG35" s="43"/>
      <c r="FSH35" s="42"/>
      <c r="FSI35" s="42"/>
      <c r="FSJ35" s="43"/>
      <c r="FSK35" s="42"/>
      <c r="FSL35" s="42"/>
      <c r="FSM35" s="42"/>
      <c r="FSN35" s="43"/>
      <c r="FSO35" s="42"/>
      <c r="FSP35" s="42"/>
      <c r="FSQ35" s="43"/>
      <c r="FSR35" s="42"/>
      <c r="FSS35" s="42"/>
      <c r="FST35" s="42"/>
      <c r="FSU35" s="43"/>
      <c r="FSV35" s="42"/>
      <c r="FSW35" s="42"/>
      <c r="FSX35" s="43"/>
      <c r="FSY35" s="42"/>
      <c r="FSZ35" s="42"/>
      <c r="FTA35" s="42"/>
      <c r="FTB35" s="43"/>
      <c r="FTC35" s="42"/>
      <c r="FTD35" s="42"/>
      <c r="FTE35" s="43"/>
      <c r="FTF35" s="42"/>
      <c r="FTG35" s="42"/>
      <c r="FTH35" s="42"/>
      <c r="FTI35" s="43"/>
      <c r="FTJ35" s="42"/>
      <c r="FTK35" s="42"/>
      <c r="FTL35" s="43"/>
      <c r="FTM35" s="42"/>
      <c r="FTN35" s="42"/>
      <c r="FTO35" s="42"/>
      <c r="FTP35" s="43"/>
      <c r="FTQ35" s="42"/>
      <c r="FTR35" s="42"/>
      <c r="FTS35" s="43"/>
      <c r="FTT35" s="42"/>
      <c r="FTU35" s="42"/>
      <c r="FTV35" s="42"/>
      <c r="FTW35" s="43"/>
      <c r="FTX35" s="42"/>
      <c r="FTY35" s="42"/>
      <c r="FTZ35" s="43"/>
      <c r="FUA35" s="42"/>
      <c r="FUB35" s="42"/>
      <c r="FUC35" s="42"/>
      <c r="FUD35" s="43"/>
      <c r="FUE35" s="42"/>
      <c r="FUF35" s="42"/>
      <c r="FUG35" s="43"/>
      <c r="FUH35" s="42"/>
      <c r="FUI35" s="42"/>
      <c r="FUJ35" s="42"/>
      <c r="FUK35" s="43"/>
      <c r="FUL35" s="42"/>
      <c r="FUM35" s="42"/>
      <c r="FUN35" s="43"/>
      <c r="FUO35" s="42"/>
      <c r="FUP35" s="42"/>
      <c r="FUQ35" s="42"/>
      <c r="FUR35" s="43"/>
      <c r="FUS35" s="42"/>
      <c r="FUT35" s="42"/>
      <c r="FUU35" s="43"/>
      <c r="FUV35" s="42"/>
      <c r="FUW35" s="42"/>
      <c r="FUX35" s="42"/>
      <c r="FUY35" s="43"/>
      <c r="FUZ35" s="42"/>
      <c r="FVA35" s="42"/>
      <c r="FVB35" s="43"/>
      <c r="FVC35" s="42"/>
      <c r="FVD35" s="42"/>
      <c r="FVE35" s="42"/>
      <c r="FVF35" s="43"/>
      <c r="FVG35" s="42"/>
      <c r="FVH35" s="42"/>
      <c r="FVI35" s="43"/>
      <c r="FVJ35" s="42"/>
      <c r="FVK35" s="42"/>
      <c r="FVL35" s="42"/>
      <c r="FVM35" s="43"/>
      <c r="FVN35" s="42"/>
      <c r="FVO35" s="42"/>
      <c r="FVP35" s="43"/>
      <c r="FVQ35" s="42"/>
      <c r="FVR35" s="42"/>
      <c r="FVS35" s="42"/>
      <c r="FVT35" s="43"/>
      <c r="FVU35" s="42"/>
      <c r="FVV35" s="42"/>
      <c r="FVW35" s="43"/>
      <c r="FVX35" s="42"/>
      <c r="FVY35" s="42"/>
      <c r="FVZ35" s="42"/>
      <c r="FWA35" s="43"/>
      <c r="FWB35" s="42"/>
      <c r="FWC35" s="42"/>
      <c r="FWD35" s="43"/>
      <c r="FWE35" s="42"/>
      <c r="FWF35" s="42"/>
      <c r="FWG35" s="42"/>
      <c r="FWH35" s="43"/>
      <c r="FWI35" s="42"/>
      <c r="FWJ35" s="42"/>
      <c r="FWK35" s="43"/>
      <c r="FWL35" s="42"/>
      <c r="FWM35" s="42"/>
      <c r="FWN35" s="42"/>
      <c r="FWO35" s="43"/>
      <c r="FWP35" s="42"/>
      <c r="FWQ35" s="42"/>
      <c r="FWR35" s="43"/>
      <c r="FWS35" s="42"/>
      <c r="FWT35" s="42"/>
      <c r="FWU35" s="42"/>
      <c r="FWV35" s="43"/>
      <c r="FWW35" s="42"/>
      <c r="FWX35" s="42"/>
      <c r="FWY35" s="43"/>
      <c r="FWZ35" s="42"/>
      <c r="FXA35" s="42"/>
      <c r="FXB35" s="42"/>
      <c r="FXC35" s="43"/>
      <c r="FXD35" s="42"/>
      <c r="FXE35" s="42"/>
      <c r="FXF35" s="43"/>
      <c r="FXG35" s="42"/>
      <c r="FXH35" s="42"/>
      <c r="FXI35" s="42"/>
      <c r="FXJ35" s="43"/>
      <c r="FXK35" s="42"/>
      <c r="FXL35" s="42"/>
      <c r="FXM35" s="43"/>
      <c r="FXN35" s="42"/>
      <c r="FXO35" s="42"/>
      <c r="FXP35" s="42"/>
      <c r="FXQ35" s="43"/>
      <c r="FXR35" s="42"/>
      <c r="FXS35" s="42"/>
      <c r="FXT35" s="43"/>
      <c r="FXU35" s="42"/>
      <c r="FXV35" s="42"/>
      <c r="FXW35" s="42"/>
      <c r="FXX35" s="43"/>
      <c r="FXY35" s="42"/>
      <c r="FXZ35" s="42"/>
      <c r="FYA35" s="43"/>
      <c r="FYB35" s="42"/>
      <c r="FYC35" s="42"/>
      <c r="FYD35" s="42"/>
      <c r="FYE35" s="43"/>
      <c r="FYF35" s="42"/>
      <c r="FYG35" s="42"/>
      <c r="FYH35" s="43"/>
      <c r="FYI35" s="42"/>
      <c r="FYJ35" s="42"/>
      <c r="FYK35" s="42"/>
      <c r="FYL35" s="43"/>
      <c r="FYM35" s="42"/>
      <c r="FYN35" s="42"/>
      <c r="FYO35" s="43"/>
      <c r="FYP35" s="42"/>
      <c r="FYQ35" s="42"/>
      <c r="FYR35" s="42"/>
      <c r="FYS35" s="43"/>
      <c r="FYT35" s="42"/>
      <c r="FYU35" s="42"/>
      <c r="FYV35" s="43"/>
      <c r="FYW35" s="42"/>
      <c r="FYX35" s="42"/>
      <c r="FYY35" s="42"/>
      <c r="FYZ35" s="43"/>
      <c r="FZA35" s="42"/>
      <c r="FZB35" s="42"/>
      <c r="FZC35" s="43"/>
      <c r="FZD35" s="42"/>
      <c r="FZE35" s="42"/>
      <c r="FZF35" s="42"/>
      <c r="FZG35" s="43"/>
      <c r="FZH35" s="42"/>
      <c r="FZI35" s="42"/>
      <c r="FZJ35" s="43"/>
      <c r="FZK35" s="42"/>
      <c r="FZL35" s="42"/>
      <c r="FZM35" s="42"/>
      <c r="FZN35" s="43"/>
      <c r="FZO35" s="42"/>
      <c r="FZP35" s="42"/>
      <c r="FZQ35" s="43"/>
      <c r="FZR35" s="42"/>
      <c r="FZS35" s="42"/>
      <c r="FZT35" s="42"/>
      <c r="FZU35" s="43"/>
      <c r="FZV35" s="42"/>
      <c r="FZW35" s="42"/>
      <c r="FZX35" s="43"/>
      <c r="FZY35" s="42"/>
      <c r="FZZ35" s="42"/>
      <c r="GAA35" s="42"/>
      <c r="GAB35" s="43"/>
      <c r="GAC35" s="42"/>
      <c r="GAD35" s="42"/>
      <c r="GAE35" s="43"/>
      <c r="GAF35" s="42"/>
      <c r="GAG35" s="42"/>
      <c r="GAH35" s="42"/>
      <c r="GAI35" s="43"/>
      <c r="GAJ35" s="42"/>
      <c r="GAK35" s="42"/>
      <c r="GAL35" s="43"/>
      <c r="GAM35" s="42"/>
      <c r="GAN35" s="42"/>
      <c r="GAO35" s="42"/>
      <c r="GAP35" s="43"/>
      <c r="GAQ35" s="42"/>
      <c r="GAR35" s="42"/>
      <c r="GAS35" s="43"/>
      <c r="GAT35" s="42"/>
      <c r="GAU35" s="42"/>
      <c r="GAV35" s="42"/>
      <c r="GAW35" s="43"/>
      <c r="GAX35" s="42"/>
      <c r="GAY35" s="42"/>
      <c r="GAZ35" s="43"/>
      <c r="GBA35" s="42"/>
      <c r="GBB35" s="42"/>
      <c r="GBC35" s="42"/>
      <c r="GBD35" s="43"/>
      <c r="GBE35" s="42"/>
      <c r="GBF35" s="42"/>
      <c r="GBG35" s="43"/>
      <c r="GBH35" s="42"/>
      <c r="GBI35" s="42"/>
      <c r="GBJ35" s="42"/>
      <c r="GBK35" s="43"/>
      <c r="GBL35" s="42"/>
      <c r="GBM35" s="42"/>
      <c r="GBN35" s="43"/>
      <c r="GBO35" s="42"/>
      <c r="GBP35" s="42"/>
      <c r="GBQ35" s="42"/>
      <c r="GBR35" s="43"/>
      <c r="GBS35" s="42"/>
      <c r="GBT35" s="42"/>
      <c r="GBU35" s="43"/>
      <c r="GBV35" s="42"/>
      <c r="GBW35" s="42"/>
      <c r="GBX35" s="42"/>
      <c r="GBY35" s="43"/>
      <c r="GBZ35" s="42"/>
      <c r="GCA35" s="42"/>
      <c r="GCB35" s="43"/>
      <c r="GCC35" s="42"/>
      <c r="GCD35" s="42"/>
      <c r="GCE35" s="42"/>
      <c r="GCF35" s="43"/>
      <c r="GCG35" s="42"/>
      <c r="GCH35" s="42"/>
      <c r="GCI35" s="43"/>
      <c r="GCJ35" s="42"/>
      <c r="GCK35" s="42"/>
      <c r="GCL35" s="42"/>
      <c r="GCM35" s="43"/>
      <c r="GCN35" s="42"/>
      <c r="GCO35" s="42"/>
      <c r="GCP35" s="43"/>
      <c r="GCQ35" s="42"/>
      <c r="GCR35" s="42"/>
      <c r="GCS35" s="42"/>
      <c r="GCT35" s="43"/>
      <c r="GCU35" s="42"/>
      <c r="GCV35" s="42"/>
      <c r="GCW35" s="43"/>
      <c r="GCX35" s="42"/>
      <c r="GCY35" s="42"/>
      <c r="GCZ35" s="42"/>
      <c r="GDA35" s="43"/>
      <c r="GDB35" s="42"/>
      <c r="GDC35" s="42"/>
      <c r="GDD35" s="43"/>
      <c r="GDE35" s="42"/>
      <c r="GDF35" s="42"/>
      <c r="GDG35" s="42"/>
      <c r="GDH35" s="43"/>
      <c r="GDI35" s="42"/>
      <c r="GDJ35" s="42"/>
      <c r="GDK35" s="43"/>
      <c r="GDL35" s="42"/>
      <c r="GDM35" s="42"/>
      <c r="GDN35" s="42"/>
      <c r="GDO35" s="43"/>
      <c r="GDP35" s="42"/>
      <c r="GDQ35" s="42"/>
      <c r="GDR35" s="43"/>
      <c r="GDS35" s="42"/>
      <c r="GDT35" s="42"/>
      <c r="GDU35" s="42"/>
      <c r="GDV35" s="43"/>
      <c r="GDW35" s="42"/>
      <c r="GDX35" s="42"/>
      <c r="GDY35" s="43"/>
      <c r="GDZ35" s="42"/>
      <c r="GEA35" s="42"/>
      <c r="GEB35" s="42"/>
      <c r="GEC35" s="43"/>
      <c r="GED35" s="42"/>
      <c r="GEE35" s="42"/>
      <c r="GEF35" s="43"/>
      <c r="GEG35" s="42"/>
      <c r="GEH35" s="42"/>
      <c r="GEI35" s="42"/>
      <c r="GEJ35" s="43"/>
      <c r="GEK35" s="42"/>
      <c r="GEL35" s="42"/>
      <c r="GEM35" s="43"/>
      <c r="GEN35" s="42"/>
      <c r="GEO35" s="42"/>
      <c r="GEP35" s="42"/>
      <c r="GEQ35" s="43"/>
      <c r="GER35" s="42"/>
      <c r="GES35" s="42"/>
      <c r="GET35" s="43"/>
      <c r="GEU35" s="42"/>
      <c r="GEV35" s="42"/>
      <c r="GEW35" s="42"/>
      <c r="GEX35" s="43"/>
      <c r="GEY35" s="42"/>
      <c r="GEZ35" s="42"/>
      <c r="GFA35" s="43"/>
      <c r="GFB35" s="42"/>
      <c r="GFC35" s="42"/>
      <c r="GFD35" s="42"/>
      <c r="GFE35" s="43"/>
      <c r="GFF35" s="42"/>
      <c r="GFG35" s="42"/>
      <c r="GFH35" s="43"/>
      <c r="GFI35" s="42"/>
      <c r="GFJ35" s="42"/>
      <c r="GFK35" s="42"/>
      <c r="GFL35" s="43"/>
      <c r="GFM35" s="42"/>
      <c r="GFN35" s="42"/>
      <c r="GFO35" s="43"/>
      <c r="GFP35" s="42"/>
      <c r="GFQ35" s="42"/>
      <c r="GFR35" s="42"/>
      <c r="GFS35" s="43"/>
      <c r="GFT35" s="42"/>
      <c r="GFU35" s="42"/>
      <c r="GFV35" s="43"/>
      <c r="GFW35" s="42"/>
      <c r="GFX35" s="42"/>
      <c r="GFY35" s="42"/>
      <c r="GFZ35" s="43"/>
      <c r="GGA35" s="42"/>
      <c r="GGB35" s="42"/>
      <c r="GGC35" s="43"/>
      <c r="GGD35" s="42"/>
      <c r="GGE35" s="42"/>
      <c r="GGF35" s="42"/>
      <c r="GGG35" s="43"/>
      <c r="GGH35" s="42"/>
      <c r="GGI35" s="42"/>
      <c r="GGJ35" s="43"/>
      <c r="GGK35" s="42"/>
      <c r="GGL35" s="42"/>
      <c r="GGM35" s="42"/>
      <c r="GGN35" s="43"/>
      <c r="GGO35" s="42"/>
      <c r="GGP35" s="42"/>
      <c r="GGQ35" s="43"/>
      <c r="GGR35" s="42"/>
      <c r="GGS35" s="42"/>
      <c r="GGT35" s="42"/>
      <c r="GGU35" s="43"/>
      <c r="GGV35" s="42"/>
      <c r="GGW35" s="42"/>
      <c r="GGX35" s="43"/>
      <c r="GGY35" s="42"/>
      <c r="GGZ35" s="42"/>
      <c r="GHA35" s="42"/>
      <c r="GHB35" s="43"/>
      <c r="GHC35" s="42"/>
      <c r="GHD35" s="42"/>
      <c r="GHE35" s="43"/>
      <c r="GHF35" s="42"/>
      <c r="GHG35" s="42"/>
      <c r="GHH35" s="42"/>
      <c r="GHI35" s="43"/>
      <c r="GHJ35" s="42"/>
      <c r="GHK35" s="42"/>
      <c r="GHL35" s="43"/>
      <c r="GHM35" s="42"/>
      <c r="GHN35" s="42"/>
      <c r="GHO35" s="42"/>
      <c r="GHP35" s="43"/>
      <c r="GHQ35" s="42"/>
      <c r="GHR35" s="42"/>
      <c r="GHS35" s="43"/>
      <c r="GHT35" s="42"/>
      <c r="GHU35" s="42"/>
      <c r="GHV35" s="42"/>
      <c r="GHW35" s="43"/>
      <c r="GHX35" s="42"/>
      <c r="GHY35" s="42"/>
      <c r="GHZ35" s="43"/>
      <c r="GIA35" s="42"/>
      <c r="GIB35" s="42"/>
      <c r="GIC35" s="42"/>
      <c r="GID35" s="43"/>
      <c r="GIE35" s="42"/>
      <c r="GIF35" s="42"/>
      <c r="GIG35" s="43"/>
      <c r="GIH35" s="42"/>
      <c r="GII35" s="42"/>
      <c r="GIJ35" s="42"/>
      <c r="GIK35" s="43"/>
      <c r="GIL35" s="42"/>
      <c r="GIM35" s="42"/>
      <c r="GIN35" s="43"/>
      <c r="GIO35" s="42"/>
      <c r="GIP35" s="42"/>
      <c r="GIQ35" s="42"/>
      <c r="GIR35" s="43"/>
      <c r="GIS35" s="42"/>
      <c r="GIT35" s="42"/>
      <c r="GIU35" s="43"/>
      <c r="GIV35" s="42"/>
      <c r="GIW35" s="42"/>
      <c r="GIX35" s="42"/>
      <c r="GIY35" s="43"/>
      <c r="GIZ35" s="42"/>
      <c r="GJA35" s="42"/>
      <c r="GJB35" s="43"/>
      <c r="GJC35" s="42"/>
      <c r="GJD35" s="42"/>
      <c r="GJE35" s="42"/>
      <c r="GJF35" s="43"/>
      <c r="GJG35" s="42"/>
      <c r="GJH35" s="42"/>
      <c r="GJI35" s="43"/>
      <c r="GJJ35" s="42"/>
      <c r="GJK35" s="42"/>
      <c r="GJL35" s="42"/>
      <c r="GJM35" s="43"/>
      <c r="GJN35" s="42"/>
      <c r="GJO35" s="42"/>
      <c r="GJP35" s="43"/>
      <c r="GJQ35" s="42"/>
      <c r="GJR35" s="42"/>
      <c r="GJS35" s="42"/>
      <c r="GJT35" s="43"/>
      <c r="GJU35" s="42"/>
      <c r="GJV35" s="42"/>
      <c r="GJW35" s="43"/>
      <c r="GJX35" s="42"/>
      <c r="GJY35" s="42"/>
      <c r="GJZ35" s="42"/>
      <c r="GKA35" s="43"/>
      <c r="GKB35" s="42"/>
      <c r="GKC35" s="42"/>
      <c r="GKD35" s="43"/>
      <c r="GKE35" s="42"/>
      <c r="GKF35" s="42"/>
      <c r="GKG35" s="42"/>
      <c r="GKH35" s="43"/>
      <c r="GKI35" s="42"/>
      <c r="GKJ35" s="42"/>
      <c r="GKK35" s="43"/>
      <c r="GKL35" s="42"/>
      <c r="GKM35" s="42"/>
      <c r="GKN35" s="42"/>
      <c r="GKO35" s="43"/>
      <c r="GKP35" s="42"/>
      <c r="GKQ35" s="42"/>
      <c r="GKR35" s="43"/>
      <c r="GKS35" s="42"/>
      <c r="GKT35" s="42"/>
      <c r="GKU35" s="42"/>
      <c r="GKV35" s="43"/>
      <c r="GKW35" s="42"/>
      <c r="GKX35" s="42"/>
      <c r="GKY35" s="43"/>
      <c r="GKZ35" s="42"/>
      <c r="GLA35" s="42"/>
      <c r="GLB35" s="42"/>
      <c r="GLC35" s="43"/>
      <c r="GLD35" s="42"/>
      <c r="GLE35" s="42"/>
      <c r="GLF35" s="43"/>
      <c r="GLG35" s="42"/>
      <c r="GLH35" s="42"/>
      <c r="GLI35" s="42"/>
      <c r="GLJ35" s="43"/>
      <c r="GLK35" s="42"/>
      <c r="GLL35" s="42"/>
      <c r="GLM35" s="43"/>
      <c r="GLN35" s="42"/>
      <c r="GLO35" s="42"/>
      <c r="GLP35" s="42"/>
      <c r="GLQ35" s="43"/>
      <c r="GLR35" s="42"/>
      <c r="GLS35" s="42"/>
      <c r="GLT35" s="43"/>
      <c r="GLU35" s="42"/>
      <c r="GLV35" s="42"/>
      <c r="GLW35" s="42"/>
      <c r="GLX35" s="43"/>
      <c r="GLY35" s="42"/>
      <c r="GLZ35" s="42"/>
      <c r="GMA35" s="43"/>
      <c r="GMB35" s="42"/>
      <c r="GMC35" s="42"/>
      <c r="GMD35" s="42"/>
      <c r="GME35" s="43"/>
      <c r="GMF35" s="42"/>
      <c r="GMG35" s="42"/>
      <c r="GMH35" s="43"/>
      <c r="GMI35" s="42"/>
      <c r="GMJ35" s="42"/>
      <c r="GMK35" s="42"/>
      <c r="GML35" s="43"/>
      <c r="GMM35" s="42"/>
      <c r="GMN35" s="42"/>
      <c r="GMO35" s="43"/>
      <c r="GMP35" s="42"/>
      <c r="GMQ35" s="42"/>
      <c r="GMR35" s="42"/>
      <c r="GMS35" s="43"/>
      <c r="GMT35" s="42"/>
      <c r="GMU35" s="42"/>
      <c r="GMV35" s="43"/>
      <c r="GMW35" s="42"/>
      <c r="GMX35" s="42"/>
      <c r="GMY35" s="42"/>
      <c r="GMZ35" s="43"/>
      <c r="GNA35" s="42"/>
      <c r="GNB35" s="42"/>
      <c r="GNC35" s="43"/>
      <c r="GND35" s="42"/>
      <c r="GNE35" s="42"/>
      <c r="GNF35" s="42"/>
      <c r="GNG35" s="43"/>
      <c r="GNH35" s="42"/>
      <c r="GNI35" s="42"/>
      <c r="GNJ35" s="43"/>
      <c r="GNK35" s="42"/>
      <c r="GNL35" s="42"/>
      <c r="GNM35" s="42"/>
      <c r="GNN35" s="43"/>
      <c r="GNO35" s="42"/>
      <c r="GNP35" s="42"/>
      <c r="GNQ35" s="43"/>
      <c r="GNR35" s="42"/>
      <c r="GNS35" s="42"/>
      <c r="GNT35" s="42"/>
      <c r="GNU35" s="43"/>
      <c r="GNV35" s="42"/>
      <c r="GNW35" s="42"/>
      <c r="GNX35" s="43"/>
      <c r="GNY35" s="42"/>
      <c r="GNZ35" s="42"/>
      <c r="GOA35" s="42"/>
      <c r="GOB35" s="43"/>
      <c r="GOC35" s="42"/>
      <c r="GOD35" s="42"/>
      <c r="GOE35" s="43"/>
      <c r="GOF35" s="42"/>
      <c r="GOG35" s="42"/>
      <c r="GOH35" s="42"/>
      <c r="GOI35" s="43"/>
      <c r="GOJ35" s="42"/>
      <c r="GOK35" s="42"/>
      <c r="GOL35" s="43"/>
      <c r="GOM35" s="42"/>
      <c r="GON35" s="42"/>
      <c r="GOO35" s="42"/>
      <c r="GOP35" s="43"/>
      <c r="GOQ35" s="42"/>
      <c r="GOR35" s="42"/>
      <c r="GOS35" s="43"/>
      <c r="GOT35" s="42"/>
      <c r="GOU35" s="42"/>
      <c r="GOV35" s="42"/>
      <c r="GOW35" s="43"/>
      <c r="GOX35" s="42"/>
      <c r="GOY35" s="42"/>
      <c r="GOZ35" s="43"/>
      <c r="GPA35" s="42"/>
      <c r="GPB35" s="42"/>
      <c r="GPC35" s="42"/>
      <c r="GPD35" s="43"/>
      <c r="GPE35" s="42"/>
      <c r="GPF35" s="42"/>
      <c r="GPG35" s="43"/>
      <c r="GPH35" s="42"/>
      <c r="GPI35" s="42"/>
      <c r="GPJ35" s="42"/>
      <c r="GPK35" s="43"/>
      <c r="GPL35" s="42"/>
      <c r="GPM35" s="42"/>
      <c r="GPN35" s="43"/>
      <c r="GPO35" s="42"/>
      <c r="GPP35" s="42"/>
      <c r="GPQ35" s="42"/>
      <c r="GPR35" s="43"/>
      <c r="GPS35" s="42"/>
      <c r="GPT35" s="42"/>
      <c r="GPU35" s="43"/>
      <c r="GPV35" s="42"/>
      <c r="GPW35" s="42"/>
      <c r="GPX35" s="42"/>
      <c r="GPY35" s="43"/>
      <c r="GPZ35" s="42"/>
      <c r="GQA35" s="42"/>
      <c r="GQB35" s="43"/>
      <c r="GQC35" s="42"/>
      <c r="GQD35" s="42"/>
      <c r="GQE35" s="42"/>
      <c r="GQF35" s="43"/>
      <c r="GQG35" s="42"/>
      <c r="GQH35" s="42"/>
      <c r="GQI35" s="43"/>
      <c r="GQJ35" s="42"/>
      <c r="GQK35" s="42"/>
      <c r="GQL35" s="42"/>
      <c r="GQM35" s="43"/>
      <c r="GQN35" s="42"/>
      <c r="GQO35" s="42"/>
      <c r="GQP35" s="43"/>
      <c r="GQQ35" s="42"/>
      <c r="GQR35" s="42"/>
      <c r="GQS35" s="42"/>
      <c r="GQT35" s="43"/>
      <c r="GQU35" s="42"/>
      <c r="GQV35" s="42"/>
      <c r="GQW35" s="43"/>
      <c r="GQX35" s="42"/>
      <c r="GQY35" s="42"/>
      <c r="GQZ35" s="42"/>
      <c r="GRA35" s="43"/>
      <c r="GRB35" s="42"/>
      <c r="GRC35" s="42"/>
      <c r="GRD35" s="43"/>
      <c r="GRE35" s="42"/>
      <c r="GRF35" s="42"/>
      <c r="GRG35" s="42"/>
      <c r="GRH35" s="43"/>
      <c r="GRI35" s="42"/>
      <c r="GRJ35" s="42"/>
      <c r="GRK35" s="43"/>
      <c r="GRL35" s="42"/>
      <c r="GRM35" s="42"/>
      <c r="GRN35" s="42"/>
      <c r="GRO35" s="43"/>
      <c r="GRP35" s="42"/>
      <c r="GRQ35" s="42"/>
      <c r="GRR35" s="43"/>
      <c r="GRS35" s="42"/>
      <c r="GRT35" s="42"/>
      <c r="GRU35" s="42"/>
      <c r="GRV35" s="43"/>
      <c r="GRW35" s="42"/>
      <c r="GRX35" s="42"/>
      <c r="GRY35" s="43"/>
      <c r="GRZ35" s="42"/>
      <c r="GSA35" s="42"/>
      <c r="GSB35" s="42"/>
      <c r="GSC35" s="43"/>
      <c r="GSD35" s="42"/>
      <c r="GSE35" s="42"/>
      <c r="GSF35" s="43"/>
      <c r="GSG35" s="42"/>
      <c r="GSH35" s="42"/>
      <c r="GSI35" s="42"/>
      <c r="GSJ35" s="43"/>
      <c r="GSK35" s="42"/>
      <c r="GSL35" s="42"/>
      <c r="GSM35" s="43"/>
      <c r="GSN35" s="42"/>
      <c r="GSO35" s="42"/>
      <c r="GSP35" s="42"/>
      <c r="GSQ35" s="43"/>
      <c r="GSR35" s="42"/>
      <c r="GSS35" s="42"/>
      <c r="GST35" s="43"/>
      <c r="GSU35" s="42"/>
      <c r="GSV35" s="42"/>
      <c r="GSW35" s="42"/>
      <c r="GSX35" s="43"/>
      <c r="GSY35" s="42"/>
      <c r="GSZ35" s="42"/>
      <c r="GTA35" s="43"/>
      <c r="GTB35" s="42"/>
      <c r="GTC35" s="42"/>
      <c r="GTD35" s="42"/>
      <c r="GTE35" s="43"/>
      <c r="GTF35" s="42"/>
      <c r="GTG35" s="42"/>
      <c r="GTH35" s="43"/>
      <c r="GTI35" s="42"/>
      <c r="GTJ35" s="42"/>
      <c r="GTK35" s="42"/>
      <c r="GTL35" s="43"/>
      <c r="GTM35" s="42"/>
      <c r="GTN35" s="42"/>
      <c r="GTO35" s="43"/>
      <c r="GTP35" s="42"/>
      <c r="GTQ35" s="42"/>
      <c r="GTR35" s="42"/>
      <c r="GTS35" s="43"/>
      <c r="GTT35" s="42"/>
      <c r="GTU35" s="42"/>
      <c r="GTV35" s="43"/>
      <c r="GTW35" s="42"/>
      <c r="GTX35" s="42"/>
      <c r="GTY35" s="42"/>
      <c r="GTZ35" s="43"/>
      <c r="GUA35" s="42"/>
      <c r="GUB35" s="42"/>
      <c r="GUC35" s="43"/>
      <c r="GUD35" s="42"/>
      <c r="GUE35" s="42"/>
      <c r="GUF35" s="42"/>
      <c r="GUG35" s="43"/>
      <c r="GUH35" s="42"/>
      <c r="GUI35" s="42"/>
      <c r="GUJ35" s="43"/>
      <c r="GUK35" s="42"/>
      <c r="GUL35" s="42"/>
      <c r="GUM35" s="42"/>
      <c r="GUN35" s="43"/>
      <c r="GUO35" s="42"/>
      <c r="GUP35" s="42"/>
      <c r="GUQ35" s="43"/>
      <c r="GUR35" s="42"/>
      <c r="GUS35" s="42"/>
      <c r="GUT35" s="42"/>
      <c r="GUU35" s="43"/>
      <c r="GUV35" s="42"/>
      <c r="GUW35" s="42"/>
      <c r="GUX35" s="43"/>
      <c r="GUY35" s="42"/>
      <c r="GUZ35" s="42"/>
      <c r="GVA35" s="42"/>
      <c r="GVB35" s="43"/>
      <c r="GVC35" s="42"/>
      <c r="GVD35" s="42"/>
      <c r="GVE35" s="43"/>
      <c r="GVF35" s="42"/>
      <c r="GVG35" s="42"/>
      <c r="GVH35" s="42"/>
      <c r="GVI35" s="43"/>
      <c r="GVJ35" s="42"/>
      <c r="GVK35" s="42"/>
      <c r="GVL35" s="43"/>
      <c r="GVM35" s="42"/>
      <c r="GVN35" s="42"/>
      <c r="GVO35" s="42"/>
      <c r="GVP35" s="43"/>
      <c r="GVQ35" s="42"/>
      <c r="GVR35" s="42"/>
      <c r="GVS35" s="43"/>
      <c r="GVT35" s="42"/>
      <c r="GVU35" s="42"/>
      <c r="GVV35" s="42"/>
      <c r="GVW35" s="43"/>
      <c r="GVX35" s="42"/>
      <c r="GVY35" s="42"/>
      <c r="GVZ35" s="43"/>
      <c r="GWA35" s="42"/>
      <c r="GWB35" s="42"/>
      <c r="GWC35" s="42"/>
      <c r="GWD35" s="43"/>
      <c r="GWE35" s="42"/>
      <c r="GWF35" s="42"/>
      <c r="GWG35" s="43"/>
      <c r="GWH35" s="42"/>
      <c r="GWI35" s="42"/>
      <c r="GWJ35" s="42"/>
      <c r="GWK35" s="43"/>
      <c r="GWL35" s="42"/>
      <c r="GWM35" s="42"/>
      <c r="GWN35" s="43"/>
      <c r="GWO35" s="42"/>
      <c r="GWP35" s="42"/>
      <c r="GWQ35" s="42"/>
      <c r="GWR35" s="43"/>
      <c r="GWS35" s="42"/>
      <c r="GWT35" s="42"/>
      <c r="GWU35" s="43"/>
      <c r="GWV35" s="42"/>
      <c r="GWW35" s="42"/>
      <c r="GWX35" s="42"/>
      <c r="GWY35" s="43"/>
      <c r="GWZ35" s="42"/>
      <c r="GXA35" s="42"/>
      <c r="GXB35" s="43"/>
      <c r="GXC35" s="42"/>
      <c r="GXD35" s="42"/>
      <c r="GXE35" s="42"/>
      <c r="GXF35" s="43"/>
      <c r="GXG35" s="42"/>
      <c r="GXH35" s="42"/>
      <c r="GXI35" s="43"/>
      <c r="GXJ35" s="42"/>
      <c r="GXK35" s="42"/>
      <c r="GXL35" s="42"/>
      <c r="GXM35" s="43"/>
      <c r="GXN35" s="42"/>
      <c r="GXO35" s="42"/>
      <c r="GXP35" s="43"/>
      <c r="GXQ35" s="42"/>
      <c r="GXR35" s="42"/>
      <c r="GXS35" s="42"/>
      <c r="GXT35" s="43"/>
      <c r="GXU35" s="42"/>
      <c r="GXV35" s="42"/>
      <c r="GXW35" s="43"/>
      <c r="GXX35" s="42"/>
      <c r="GXY35" s="42"/>
      <c r="GXZ35" s="42"/>
      <c r="GYA35" s="43"/>
      <c r="GYB35" s="42"/>
      <c r="GYC35" s="42"/>
      <c r="GYD35" s="43"/>
      <c r="GYE35" s="42"/>
      <c r="GYF35" s="42"/>
      <c r="GYG35" s="42"/>
      <c r="GYH35" s="43"/>
      <c r="GYI35" s="42"/>
      <c r="GYJ35" s="42"/>
      <c r="GYK35" s="43"/>
      <c r="GYL35" s="42"/>
      <c r="GYM35" s="42"/>
      <c r="GYN35" s="42"/>
      <c r="GYO35" s="43"/>
      <c r="GYP35" s="42"/>
      <c r="GYQ35" s="42"/>
      <c r="GYR35" s="43"/>
      <c r="GYS35" s="42"/>
      <c r="GYT35" s="42"/>
      <c r="GYU35" s="42"/>
      <c r="GYV35" s="43"/>
      <c r="GYW35" s="42"/>
      <c r="GYX35" s="42"/>
      <c r="GYY35" s="43"/>
      <c r="GYZ35" s="42"/>
      <c r="GZA35" s="42"/>
      <c r="GZB35" s="42"/>
      <c r="GZC35" s="43"/>
      <c r="GZD35" s="42"/>
      <c r="GZE35" s="42"/>
      <c r="GZF35" s="43"/>
      <c r="GZG35" s="42"/>
      <c r="GZH35" s="42"/>
      <c r="GZI35" s="42"/>
      <c r="GZJ35" s="43"/>
      <c r="GZK35" s="42"/>
      <c r="GZL35" s="42"/>
      <c r="GZM35" s="43"/>
      <c r="GZN35" s="42"/>
      <c r="GZO35" s="42"/>
      <c r="GZP35" s="42"/>
      <c r="GZQ35" s="43"/>
      <c r="GZR35" s="42"/>
      <c r="GZS35" s="42"/>
      <c r="GZT35" s="43"/>
      <c r="GZU35" s="42"/>
      <c r="GZV35" s="42"/>
      <c r="GZW35" s="42"/>
      <c r="GZX35" s="43"/>
      <c r="GZY35" s="42"/>
      <c r="GZZ35" s="42"/>
      <c r="HAA35" s="43"/>
      <c r="HAB35" s="42"/>
      <c r="HAC35" s="42"/>
      <c r="HAD35" s="42"/>
      <c r="HAE35" s="43"/>
      <c r="HAF35" s="42"/>
      <c r="HAG35" s="42"/>
      <c r="HAH35" s="43"/>
      <c r="HAI35" s="42"/>
      <c r="HAJ35" s="42"/>
      <c r="HAK35" s="42"/>
      <c r="HAL35" s="43"/>
      <c r="HAM35" s="42"/>
      <c r="HAN35" s="42"/>
      <c r="HAO35" s="43"/>
      <c r="HAP35" s="42"/>
      <c r="HAQ35" s="42"/>
      <c r="HAR35" s="42"/>
      <c r="HAS35" s="43"/>
      <c r="HAT35" s="42"/>
      <c r="HAU35" s="42"/>
      <c r="HAV35" s="43"/>
      <c r="HAW35" s="42"/>
      <c r="HAX35" s="42"/>
      <c r="HAY35" s="42"/>
      <c r="HAZ35" s="43"/>
      <c r="HBA35" s="42"/>
      <c r="HBB35" s="42"/>
      <c r="HBC35" s="43"/>
      <c r="HBD35" s="42"/>
      <c r="HBE35" s="42"/>
      <c r="HBF35" s="42"/>
      <c r="HBG35" s="43"/>
      <c r="HBH35" s="42"/>
      <c r="HBI35" s="42"/>
      <c r="HBJ35" s="43"/>
      <c r="HBK35" s="42"/>
      <c r="HBL35" s="42"/>
      <c r="HBM35" s="42"/>
      <c r="HBN35" s="43"/>
      <c r="HBO35" s="42"/>
      <c r="HBP35" s="42"/>
      <c r="HBQ35" s="43"/>
      <c r="HBR35" s="42"/>
      <c r="HBS35" s="42"/>
      <c r="HBT35" s="42"/>
      <c r="HBU35" s="43"/>
      <c r="HBV35" s="42"/>
      <c r="HBW35" s="42"/>
      <c r="HBX35" s="43"/>
      <c r="HBY35" s="42"/>
      <c r="HBZ35" s="42"/>
      <c r="HCA35" s="42"/>
      <c r="HCB35" s="43"/>
      <c r="HCC35" s="42"/>
      <c r="HCD35" s="42"/>
      <c r="HCE35" s="43"/>
      <c r="HCF35" s="42"/>
      <c r="HCG35" s="42"/>
      <c r="HCH35" s="42"/>
      <c r="HCI35" s="43"/>
      <c r="HCJ35" s="42"/>
      <c r="HCK35" s="42"/>
      <c r="HCL35" s="43"/>
      <c r="HCM35" s="42"/>
      <c r="HCN35" s="42"/>
      <c r="HCO35" s="42"/>
      <c r="HCP35" s="43"/>
      <c r="HCQ35" s="42"/>
      <c r="HCR35" s="42"/>
      <c r="HCS35" s="43"/>
      <c r="HCT35" s="42"/>
      <c r="HCU35" s="42"/>
      <c r="HCV35" s="42"/>
      <c r="HCW35" s="43"/>
      <c r="HCX35" s="42"/>
      <c r="HCY35" s="42"/>
      <c r="HCZ35" s="43"/>
      <c r="HDA35" s="42"/>
      <c r="HDB35" s="42"/>
      <c r="HDC35" s="42"/>
      <c r="HDD35" s="43"/>
      <c r="HDE35" s="42"/>
      <c r="HDF35" s="42"/>
      <c r="HDG35" s="43"/>
      <c r="HDH35" s="42"/>
      <c r="HDI35" s="42"/>
      <c r="HDJ35" s="42"/>
      <c r="HDK35" s="43"/>
      <c r="HDL35" s="42"/>
      <c r="HDM35" s="42"/>
      <c r="HDN35" s="43"/>
      <c r="HDO35" s="42"/>
      <c r="HDP35" s="42"/>
      <c r="HDQ35" s="42"/>
      <c r="HDR35" s="43"/>
      <c r="HDS35" s="42"/>
      <c r="HDT35" s="42"/>
      <c r="HDU35" s="43"/>
      <c r="HDV35" s="42"/>
      <c r="HDW35" s="42"/>
      <c r="HDX35" s="42"/>
      <c r="HDY35" s="43"/>
      <c r="HDZ35" s="42"/>
      <c r="HEA35" s="42"/>
      <c r="HEB35" s="43"/>
      <c r="HEC35" s="42"/>
      <c r="HED35" s="42"/>
      <c r="HEE35" s="42"/>
      <c r="HEF35" s="43"/>
      <c r="HEG35" s="42"/>
      <c r="HEH35" s="42"/>
      <c r="HEI35" s="43"/>
      <c r="HEJ35" s="42"/>
      <c r="HEK35" s="42"/>
      <c r="HEL35" s="42"/>
      <c r="HEM35" s="43"/>
      <c r="HEN35" s="42"/>
      <c r="HEO35" s="42"/>
      <c r="HEP35" s="43"/>
      <c r="HEQ35" s="42"/>
      <c r="HER35" s="42"/>
      <c r="HES35" s="42"/>
      <c r="HET35" s="43"/>
      <c r="HEU35" s="42"/>
      <c r="HEV35" s="42"/>
      <c r="HEW35" s="43"/>
      <c r="HEX35" s="42"/>
      <c r="HEY35" s="42"/>
      <c r="HEZ35" s="42"/>
      <c r="HFA35" s="43"/>
      <c r="HFB35" s="42"/>
      <c r="HFC35" s="42"/>
      <c r="HFD35" s="43"/>
      <c r="HFE35" s="42"/>
      <c r="HFF35" s="42"/>
      <c r="HFG35" s="42"/>
      <c r="HFH35" s="43"/>
      <c r="HFI35" s="42"/>
      <c r="HFJ35" s="42"/>
      <c r="HFK35" s="43"/>
      <c r="HFL35" s="42"/>
      <c r="HFM35" s="42"/>
      <c r="HFN35" s="42"/>
      <c r="HFO35" s="43"/>
      <c r="HFP35" s="42"/>
      <c r="HFQ35" s="42"/>
      <c r="HFR35" s="43"/>
      <c r="HFS35" s="42"/>
      <c r="HFT35" s="42"/>
      <c r="HFU35" s="42"/>
      <c r="HFV35" s="43"/>
      <c r="HFW35" s="42"/>
      <c r="HFX35" s="42"/>
      <c r="HFY35" s="43"/>
      <c r="HFZ35" s="42"/>
      <c r="HGA35" s="42"/>
      <c r="HGB35" s="42"/>
      <c r="HGC35" s="43"/>
      <c r="HGD35" s="42"/>
      <c r="HGE35" s="42"/>
      <c r="HGF35" s="43"/>
      <c r="HGG35" s="42"/>
      <c r="HGH35" s="42"/>
      <c r="HGI35" s="42"/>
      <c r="HGJ35" s="43"/>
      <c r="HGK35" s="42"/>
      <c r="HGL35" s="42"/>
      <c r="HGM35" s="43"/>
      <c r="HGN35" s="42"/>
      <c r="HGO35" s="42"/>
      <c r="HGP35" s="42"/>
      <c r="HGQ35" s="43"/>
      <c r="HGR35" s="42"/>
      <c r="HGS35" s="42"/>
      <c r="HGT35" s="43"/>
      <c r="HGU35" s="42"/>
      <c r="HGV35" s="42"/>
      <c r="HGW35" s="42"/>
      <c r="HGX35" s="43"/>
      <c r="HGY35" s="42"/>
      <c r="HGZ35" s="42"/>
      <c r="HHA35" s="43"/>
      <c r="HHB35" s="42"/>
      <c r="HHC35" s="42"/>
      <c r="HHD35" s="42"/>
      <c r="HHE35" s="43"/>
      <c r="HHF35" s="42"/>
      <c r="HHG35" s="42"/>
      <c r="HHH35" s="43"/>
      <c r="HHI35" s="42"/>
      <c r="HHJ35" s="42"/>
      <c r="HHK35" s="42"/>
      <c r="HHL35" s="43"/>
      <c r="HHM35" s="42"/>
      <c r="HHN35" s="42"/>
      <c r="HHO35" s="43"/>
      <c r="HHP35" s="42"/>
      <c r="HHQ35" s="42"/>
      <c r="HHR35" s="42"/>
      <c r="HHS35" s="43"/>
      <c r="HHT35" s="42"/>
      <c r="HHU35" s="42"/>
      <c r="HHV35" s="43"/>
      <c r="HHW35" s="42"/>
      <c r="HHX35" s="42"/>
      <c r="HHY35" s="42"/>
      <c r="HHZ35" s="43"/>
      <c r="HIA35" s="42"/>
      <c r="HIB35" s="42"/>
      <c r="HIC35" s="43"/>
      <c r="HID35" s="42"/>
      <c r="HIE35" s="42"/>
      <c r="HIF35" s="42"/>
      <c r="HIG35" s="43"/>
      <c r="HIH35" s="42"/>
      <c r="HII35" s="42"/>
      <c r="HIJ35" s="43"/>
      <c r="HIK35" s="42"/>
      <c r="HIL35" s="42"/>
      <c r="HIM35" s="42"/>
      <c r="HIN35" s="43"/>
      <c r="HIO35" s="42"/>
      <c r="HIP35" s="42"/>
      <c r="HIQ35" s="43"/>
      <c r="HIR35" s="42"/>
      <c r="HIS35" s="42"/>
      <c r="HIT35" s="42"/>
      <c r="HIU35" s="43"/>
      <c r="HIV35" s="42"/>
      <c r="HIW35" s="42"/>
      <c r="HIX35" s="43"/>
      <c r="HIY35" s="42"/>
      <c r="HIZ35" s="42"/>
      <c r="HJA35" s="42"/>
      <c r="HJB35" s="43"/>
      <c r="HJC35" s="42"/>
      <c r="HJD35" s="42"/>
      <c r="HJE35" s="43"/>
      <c r="HJF35" s="42"/>
      <c r="HJG35" s="42"/>
      <c r="HJH35" s="42"/>
      <c r="HJI35" s="43"/>
      <c r="HJJ35" s="42"/>
      <c r="HJK35" s="42"/>
      <c r="HJL35" s="43"/>
      <c r="HJM35" s="42"/>
      <c r="HJN35" s="42"/>
      <c r="HJO35" s="42"/>
      <c r="HJP35" s="43"/>
      <c r="HJQ35" s="42"/>
      <c r="HJR35" s="42"/>
      <c r="HJS35" s="43"/>
      <c r="HJT35" s="42"/>
      <c r="HJU35" s="42"/>
      <c r="HJV35" s="42"/>
      <c r="HJW35" s="43"/>
      <c r="HJX35" s="42"/>
      <c r="HJY35" s="42"/>
      <c r="HJZ35" s="43"/>
      <c r="HKA35" s="42"/>
      <c r="HKB35" s="42"/>
      <c r="HKC35" s="42"/>
      <c r="HKD35" s="43"/>
      <c r="HKE35" s="42"/>
      <c r="HKF35" s="42"/>
      <c r="HKG35" s="43"/>
      <c r="HKH35" s="42"/>
      <c r="HKI35" s="42"/>
      <c r="HKJ35" s="42"/>
      <c r="HKK35" s="43"/>
      <c r="HKL35" s="42"/>
      <c r="HKM35" s="42"/>
      <c r="HKN35" s="43"/>
      <c r="HKO35" s="42"/>
      <c r="HKP35" s="42"/>
      <c r="HKQ35" s="42"/>
      <c r="HKR35" s="43"/>
      <c r="HKS35" s="42"/>
      <c r="HKT35" s="42"/>
      <c r="HKU35" s="43"/>
      <c r="HKV35" s="42"/>
      <c r="HKW35" s="42"/>
      <c r="HKX35" s="42"/>
      <c r="HKY35" s="43"/>
      <c r="HKZ35" s="42"/>
      <c r="HLA35" s="42"/>
      <c r="HLB35" s="43"/>
      <c r="HLC35" s="42"/>
      <c r="HLD35" s="42"/>
      <c r="HLE35" s="42"/>
      <c r="HLF35" s="43"/>
      <c r="HLG35" s="42"/>
      <c r="HLH35" s="42"/>
      <c r="HLI35" s="43"/>
      <c r="HLJ35" s="42"/>
      <c r="HLK35" s="42"/>
      <c r="HLL35" s="42"/>
      <c r="HLM35" s="43"/>
      <c r="HLN35" s="42"/>
      <c r="HLO35" s="42"/>
      <c r="HLP35" s="43"/>
      <c r="HLQ35" s="42"/>
      <c r="HLR35" s="42"/>
      <c r="HLS35" s="42"/>
      <c r="HLT35" s="43"/>
      <c r="HLU35" s="42"/>
      <c r="HLV35" s="42"/>
      <c r="HLW35" s="43"/>
      <c r="HLX35" s="42"/>
      <c r="HLY35" s="42"/>
      <c r="HLZ35" s="42"/>
      <c r="HMA35" s="43"/>
      <c r="HMB35" s="42"/>
      <c r="HMC35" s="42"/>
      <c r="HMD35" s="43"/>
      <c r="HME35" s="42"/>
      <c r="HMF35" s="42"/>
      <c r="HMG35" s="42"/>
      <c r="HMH35" s="43"/>
      <c r="HMI35" s="42"/>
      <c r="HMJ35" s="42"/>
      <c r="HMK35" s="43"/>
      <c r="HML35" s="42"/>
      <c r="HMM35" s="42"/>
      <c r="HMN35" s="42"/>
      <c r="HMO35" s="43"/>
      <c r="HMP35" s="42"/>
      <c r="HMQ35" s="42"/>
      <c r="HMR35" s="43"/>
      <c r="HMS35" s="42"/>
      <c r="HMT35" s="42"/>
      <c r="HMU35" s="42"/>
      <c r="HMV35" s="43"/>
      <c r="HMW35" s="42"/>
      <c r="HMX35" s="42"/>
      <c r="HMY35" s="43"/>
      <c r="HMZ35" s="42"/>
      <c r="HNA35" s="42"/>
      <c r="HNB35" s="42"/>
      <c r="HNC35" s="43"/>
      <c r="HND35" s="42"/>
      <c r="HNE35" s="42"/>
      <c r="HNF35" s="43"/>
      <c r="HNG35" s="42"/>
      <c r="HNH35" s="42"/>
      <c r="HNI35" s="42"/>
      <c r="HNJ35" s="43"/>
      <c r="HNK35" s="42"/>
      <c r="HNL35" s="42"/>
      <c r="HNM35" s="43"/>
      <c r="HNN35" s="42"/>
      <c r="HNO35" s="42"/>
      <c r="HNP35" s="42"/>
      <c r="HNQ35" s="43"/>
      <c r="HNR35" s="42"/>
      <c r="HNS35" s="42"/>
      <c r="HNT35" s="43"/>
      <c r="HNU35" s="42"/>
      <c r="HNV35" s="42"/>
      <c r="HNW35" s="42"/>
      <c r="HNX35" s="43"/>
      <c r="HNY35" s="42"/>
      <c r="HNZ35" s="42"/>
      <c r="HOA35" s="43"/>
      <c r="HOB35" s="42"/>
      <c r="HOC35" s="42"/>
      <c r="HOD35" s="42"/>
      <c r="HOE35" s="43"/>
      <c r="HOF35" s="42"/>
      <c r="HOG35" s="42"/>
      <c r="HOH35" s="43"/>
      <c r="HOI35" s="42"/>
      <c r="HOJ35" s="42"/>
      <c r="HOK35" s="42"/>
      <c r="HOL35" s="43"/>
      <c r="HOM35" s="42"/>
      <c r="HON35" s="42"/>
      <c r="HOO35" s="43"/>
      <c r="HOP35" s="42"/>
      <c r="HOQ35" s="42"/>
      <c r="HOR35" s="42"/>
      <c r="HOS35" s="43"/>
      <c r="HOT35" s="42"/>
      <c r="HOU35" s="42"/>
      <c r="HOV35" s="43"/>
      <c r="HOW35" s="42"/>
      <c r="HOX35" s="42"/>
      <c r="HOY35" s="42"/>
      <c r="HOZ35" s="43"/>
      <c r="HPA35" s="42"/>
      <c r="HPB35" s="42"/>
      <c r="HPC35" s="43"/>
      <c r="HPD35" s="42"/>
      <c r="HPE35" s="42"/>
      <c r="HPF35" s="42"/>
      <c r="HPG35" s="43"/>
      <c r="HPH35" s="42"/>
      <c r="HPI35" s="42"/>
      <c r="HPJ35" s="43"/>
      <c r="HPK35" s="42"/>
      <c r="HPL35" s="42"/>
      <c r="HPM35" s="42"/>
      <c r="HPN35" s="43"/>
      <c r="HPO35" s="42"/>
      <c r="HPP35" s="42"/>
      <c r="HPQ35" s="43"/>
      <c r="HPR35" s="42"/>
      <c r="HPS35" s="42"/>
      <c r="HPT35" s="42"/>
      <c r="HPU35" s="43"/>
      <c r="HPV35" s="42"/>
      <c r="HPW35" s="42"/>
      <c r="HPX35" s="43"/>
      <c r="HPY35" s="42"/>
      <c r="HPZ35" s="42"/>
      <c r="HQA35" s="42"/>
      <c r="HQB35" s="43"/>
      <c r="HQC35" s="42"/>
      <c r="HQD35" s="42"/>
      <c r="HQE35" s="43"/>
      <c r="HQF35" s="42"/>
      <c r="HQG35" s="42"/>
      <c r="HQH35" s="42"/>
      <c r="HQI35" s="43"/>
      <c r="HQJ35" s="42"/>
      <c r="HQK35" s="42"/>
      <c r="HQL35" s="43"/>
      <c r="HQM35" s="42"/>
      <c r="HQN35" s="42"/>
      <c r="HQO35" s="42"/>
      <c r="HQP35" s="43"/>
      <c r="HQQ35" s="42"/>
      <c r="HQR35" s="42"/>
      <c r="HQS35" s="43"/>
      <c r="HQT35" s="42"/>
      <c r="HQU35" s="42"/>
      <c r="HQV35" s="42"/>
      <c r="HQW35" s="43"/>
      <c r="HQX35" s="42"/>
      <c r="HQY35" s="42"/>
      <c r="HQZ35" s="43"/>
      <c r="HRA35" s="42"/>
      <c r="HRB35" s="42"/>
      <c r="HRC35" s="42"/>
      <c r="HRD35" s="43"/>
      <c r="HRE35" s="42"/>
      <c r="HRF35" s="42"/>
      <c r="HRG35" s="43"/>
      <c r="HRH35" s="42"/>
      <c r="HRI35" s="42"/>
      <c r="HRJ35" s="42"/>
      <c r="HRK35" s="43"/>
      <c r="HRL35" s="42"/>
      <c r="HRM35" s="42"/>
      <c r="HRN35" s="43"/>
      <c r="HRO35" s="42"/>
      <c r="HRP35" s="42"/>
      <c r="HRQ35" s="42"/>
      <c r="HRR35" s="43"/>
      <c r="HRS35" s="42"/>
      <c r="HRT35" s="42"/>
      <c r="HRU35" s="43"/>
      <c r="HRV35" s="42"/>
      <c r="HRW35" s="42"/>
      <c r="HRX35" s="42"/>
      <c r="HRY35" s="43"/>
      <c r="HRZ35" s="42"/>
      <c r="HSA35" s="42"/>
      <c r="HSB35" s="43"/>
      <c r="HSC35" s="42"/>
      <c r="HSD35" s="42"/>
      <c r="HSE35" s="42"/>
      <c r="HSF35" s="43"/>
      <c r="HSG35" s="42"/>
      <c r="HSH35" s="42"/>
      <c r="HSI35" s="43"/>
      <c r="HSJ35" s="42"/>
      <c r="HSK35" s="42"/>
      <c r="HSL35" s="42"/>
      <c r="HSM35" s="43"/>
      <c r="HSN35" s="42"/>
      <c r="HSO35" s="42"/>
      <c r="HSP35" s="43"/>
      <c r="HSQ35" s="42"/>
      <c r="HSR35" s="42"/>
      <c r="HSS35" s="42"/>
      <c r="HST35" s="43"/>
      <c r="HSU35" s="42"/>
      <c r="HSV35" s="42"/>
      <c r="HSW35" s="43"/>
      <c r="HSX35" s="42"/>
      <c r="HSY35" s="42"/>
      <c r="HSZ35" s="42"/>
      <c r="HTA35" s="43"/>
      <c r="HTB35" s="42"/>
      <c r="HTC35" s="42"/>
      <c r="HTD35" s="43"/>
      <c r="HTE35" s="42"/>
      <c r="HTF35" s="42"/>
      <c r="HTG35" s="42"/>
      <c r="HTH35" s="43"/>
      <c r="HTI35" s="42"/>
      <c r="HTJ35" s="42"/>
      <c r="HTK35" s="43"/>
      <c r="HTL35" s="42"/>
      <c r="HTM35" s="42"/>
      <c r="HTN35" s="42"/>
      <c r="HTO35" s="43"/>
      <c r="HTP35" s="42"/>
      <c r="HTQ35" s="42"/>
      <c r="HTR35" s="43"/>
      <c r="HTS35" s="42"/>
      <c r="HTT35" s="42"/>
      <c r="HTU35" s="42"/>
      <c r="HTV35" s="43"/>
      <c r="HTW35" s="42"/>
      <c r="HTX35" s="42"/>
      <c r="HTY35" s="43"/>
      <c r="HTZ35" s="42"/>
      <c r="HUA35" s="42"/>
      <c r="HUB35" s="42"/>
      <c r="HUC35" s="43"/>
      <c r="HUD35" s="42"/>
      <c r="HUE35" s="42"/>
      <c r="HUF35" s="43"/>
      <c r="HUG35" s="42"/>
      <c r="HUH35" s="42"/>
      <c r="HUI35" s="42"/>
      <c r="HUJ35" s="43"/>
      <c r="HUK35" s="42"/>
      <c r="HUL35" s="42"/>
      <c r="HUM35" s="43"/>
      <c r="HUN35" s="42"/>
      <c r="HUO35" s="42"/>
      <c r="HUP35" s="42"/>
      <c r="HUQ35" s="43"/>
      <c r="HUR35" s="42"/>
      <c r="HUS35" s="42"/>
      <c r="HUT35" s="43"/>
      <c r="HUU35" s="42"/>
      <c r="HUV35" s="42"/>
      <c r="HUW35" s="42"/>
      <c r="HUX35" s="43"/>
      <c r="HUY35" s="42"/>
      <c r="HUZ35" s="42"/>
      <c r="HVA35" s="43"/>
      <c r="HVB35" s="42"/>
      <c r="HVC35" s="42"/>
      <c r="HVD35" s="42"/>
      <c r="HVE35" s="43"/>
      <c r="HVF35" s="42"/>
      <c r="HVG35" s="42"/>
      <c r="HVH35" s="43"/>
      <c r="HVI35" s="42"/>
      <c r="HVJ35" s="42"/>
      <c r="HVK35" s="42"/>
      <c r="HVL35" s="43"/>
      <c r="HVM35" s="42"/>
      <c r="HVN35" s="42"/>
      <c r="HVO35" s="43"/>
      <c r="HVP35" s="42"/>
      <c r="HVQ35" s="42"/>
      <c r="HVR35" s="42"/>
      <c r="HVS35" s="43"/>
      <c r="HVT35" s="42"/>
      <c r="HVU35" s="42"/>
      <c r="HVV35" s="43"/>
      <c r="HVW35" s="42"/>
      <c r="HVX35" s="42"/>
      <c r="HVY35" s="42"/>
      <c r="HVZ35" s="43"/>
      <c r="HWA35" s="42"/>
      <c r="HWB35" s="42"/>
      <c r="HWC35" s="43"/>
      <c r="HWD35" s="42"/>
      <c r="HWE35" s="42"/>
      <c r="HWF35" s="42"/>
      <c r="HWG35" s="43"/>
      <c r="HWH35" s="42"/>
      <c r="HWI35" s="42"/>
      <c r="HWJ35" s="43"/>
      <c r="HWK35" s="42"/>
      <c r="HWL35" s="42"/>
      <c r="HWM35" s="42"/>
      <c r="HWN35" s="43"/>
      <c r="HWO35" s="42"/>
      <c r="HWP35" s="42"/>
      <c r="HWQ35" s="43"/>
      <c r="HWR35" s="42"/>
      <c r="HWS35" s="42"/>
      <c r="HWT35" s="42"/>
      <c r="HWU35" s="43"/>
      <c r="HWV35" s="42"/>
      <c r="HWW35" s="42"/>
      <c r="HWX35" s="43"/>
      <c r="HWY35" s="42"/>
      <c r="HWZ35" s="42"/>
      <c r="HXA35" s="42"/>
      <c r="HXB35" s="43"/>
      <c r="HXC35" s="42"/>
      <c r="HXD35" s="42"/>
      <c r="HXE35" s="43"/>
      <c r="HXF35" s="42"/>
      <c r="HXG35" s="42"/>
      <c r="HXH35" s="42"/>
      <c r="HXI35" s="43"/>
      <c r="HXJ35" s="42"/>
      <c r="HXK35" s="42"/>
      <c r="HXL35" s="43"/>
      <c r="HXM35" s="42"/>
      <c r="HXN35" s="42"/>
      <c r="HXO35" s="42"/>
      <c r="HXP35" s="43"/>
      <c r="HXQ35" s="42"/>
      <c r="HXR35" s="42"/>
      <c r="HXS35" s="43"/>
      <c r="HXT35" s="42"/>
      <c r="HXU35" s="42"/>
      <c r="HXV35" s="42"/>
      <c r="HXW35" s="43"/>
      <c r="HXX35" s="42"/>
      <c r="HXY35" s="42"/>
      <c r="HXZ35" s="43"/>
      <c r="HYA35" s="42"/>
      <c r="HYB35" s="42"/>
      <c r="HYC35" s="42"/>
      <c r="HYD35" s="43"/>
      <c r="HYE35" s="42"/>
      <c r="HYF35" s="42"/>
      <c r="HYG35" s="43"/>
      <c r="HYH35" s="42"/>
      <c r="HYI35" s="42"/>
      <c r="HYJ35" s="42"/>
      <c r="HYK35" s="43"/>
      <c r="HYL35" s="42"/>
      <c r="HYM35" s="42"/>
      <c r="HYN35" s="43"/>
      <c r="HYO35" s="42"/>
      <c r="HYP35" s="42"/>
      <c r="HYQ35" s="42"/>
      <c r="HYR35" s="43"/>
      <c r="HYS35" s="42"/>
      <c r="HYT35" s="42"/>
      <c r="HYU35" s="43"/>
      <c r="HYV35" s="42"/>
      <c r="HYW35" s="42"/>
      <c r="HYX35" s="42"/>
      <c r="HYY35" s="43"/>
      <c r="HYZ35" s="42"/>
      <c r="HZA35" s="42"/>
      <c r="HZB35" s="43"/>
      <c r="HZC35" s="42"/>
      <c r="HZD35" s="42"/>
      <c r="HZE35" s="42"/>
      <c r="HZF35" s="43"/>
      <c r="HZG35" s="42"/>
      <c r="HZH35" s="42"/>
      <c r="HZI35" s="43"/>
      <c r="HZJ35" s="42"/>
      <c r="HZK35" s="42"/>
      <c r="HZL35" s="42"/>
      <c r="HZM35" s="43"/>
      <c r="HZN35" s="42"/>
      <c r="HZO35" s="42"/>
      <c r="HZP35" s="43"/>
      <c r="HZQ35" s="42"/>
      <c r="HZR35" s="42"/>
      <c r="HZS35" s="42"/>
      <c r="HZT35" s="43"/>
      <c r="HZU35" s="42"/>
      <c r="HZV35" s="42"/>
      <c r="HZW35" s="43"/>
      <c r="HZX35" s="42"/>
      <c r="HZY35" s="42"/>
      <c r="HZZ35" s="42"/>
      <c r="IAA35" s="43"/>
      <c r="IAB35" s="42"/>
      <c r="IAC35" s="42"/>
      <c r="IAD35" s="43"/>
      <c r="IAE35" s="42"/>
      <c r="IAF35" s="42"/>
      <c r="IAG35" s="42"/>
      <c r="IAH35" s="43"/>
      <c r="IAI35" s="42"/>
      <c r="IAJ35" s="42"/>
      <c r="IAK35" s="43"/>
      <c r="IAL35" s="42"/>
      <c r="IAM35" s="42"/>
      <c r="IAN35" s="42"/>
      <c r="IAO35" s="43"/>
      <c r="IAP35" s="42"/>
      <c r="IAQ35" s="42"/>
      <c r="IAR35" s="43"/>
      <c r="IAS35" s="42"/>
      <c r="IAT35" s="42"/>
      <c r="IAU35" s="42"/>
      <c r="IAV35" s="43"/>
      <c r="IAW35" s="42"/>
      <c r="IAX35" s="42"/>
      <c r="IAY35" s="43"/>
      <c r="IAZ35" s="42"/>
      <c r="IBA35" s="42"/>
      <c r="IBB35" s="42"/>
      <c r="IBC35" s="43"/>
      <c r="IBD35" s="42"/>
      <c r="IBE35" s="42"/>
      <c r="IBF35" s="43"/>
      <c r="IBG35" s="42"/>
      <c r="IBH35" s="42"/>
      <c r="IBI35" s="42"/>
      <c r="IBJ35" s="43"/>
      <c r="IBK35" s="42"/>
      <c r="IBL35" s="42"/>
      <c r="IBM35" s="43"/>
      <c r="IBN35" s="42"/>
      <c r="IBO35" s="42"/>
      <c r="IBP35" s="42"/>
      <c r="IBQ35" s="43"/>
      <c r="IBR35" s="42"/>
      <c r="IBS35" s="42"/>
      <c r="IBT35" s="43"/>
      <c r="IBU35" s="42"/>
      <c r="IBV35" s="42"/>
      <c r="IBW35" s="42"/>
      <c r="IBX35" s="43"/>
      <c r="IBY35" s="42"/>
      <c r="IBZ35" s="42"/>
      <c r="ICA35" s="43"/>
      <c r="ICB35" s="42"/>
      <c r="ICC35" s="42"/>
      <c r="ICD35" s="42"/>
      <c r="ICE35" s="43"/>
      <c r="ICF35" s="42"/>
      <c r="ICG35" s="42"/>
      <c r="ICH35" s="43"/>
      <c r="ICI35" s="42"/>
      <c r="ICJ35" s="42"/>
      <c r="ICK35" s="42"/>
      <c r="ICL35" s="43"/>
      <c r="ICM35" s="42"/>
      <c r="ICN35" s="42"/>
      <c r="ICO35" s="43"/>
      <c r="ICP35" s="42"/>
      <c r="ICQ35" s="42"/>
      <c r="ICR35" s="42"/>
      <c r="ICS35" s="43"/>
      <c r="ICT35" s="42"/>
      <c r="ICU35" s="42"/>
      <c r="ICV35" s="43"/>
      <c r="ICW35" s="42"/>
      <c r="ICX35" s="42"/>
      <c r="ICY35" s="42"/>
      <c r="ICZ35" s="43"/>
      <c r="IDA35" s="42"/>
      <c r="IDB35" s="42"/>
      <c r="IDC35" s="43"/>
      <c r="IDD35" s="42"/>
      <c r="IDE35" s="42"/>
      <c r="IDF35" s="42"/>
      <c r="IDG35" s="43"/>
      <c r="IDH35" s="42"/>
      <c r="IDI35" s="42"/>
      <c r="IDJ35" s="43"/>
      <c r="IDK35" s="42"/>
      <c r="IDL35" s="42"/>
      <c r="IDM35" s="42"/>
      <c r="IDN35" s="43"/>
      <c r="IDO35" s="42"/>
      <c r="IDP35" s="42"/>
      <c r="IDQ35" s="43"/>
      <c r="IDR35" s="42"/>
      <c r="IDS35" s="42"/>
      <c r="IDT35" s="42"/>
      <c r="IDU35" s="43"/>
      <c r="IDV35" s="42"/>
      <c r="IDW35" s="42"/>
      <c r="IDX35" s="43"/>
      <c r="IDY35" s="42"/>
      <c r="IDZ35" s="42"/>
      <c r="IEA35" s="42"/>
      <c r="IEB35" s="43"/>
      <c r="IEC35" s="42"/>
      <c r="IED35" s="42"/>
      <c r="IEE35" s="43"/>
      <c r="IEF35" s="42"/>
      <c r="IEG35" s="42"/>
      <c r="IEH35" s="42"/>
      <c r="IEI35" s="43"/>
      <c r="IEJ35" s="42"/>
      <c r="IEK35" s="42"/>
      <c r="IEL35" s="43"/>
      <c r="IEM35" s="42"/>
      <c r="IEN35" s="42"/>
      <c r="IEO35" s="42"/>
      <c r="IEP35" s="43"/>
      <c r="IEQ35" s="42"/>
      <c r="IER35" s="42"/>
      <c r="IES35" s="43"/>
      <c r="IET35" s="42"/>
      <c r="IEU35" s="42"/>
      <c r="IEV35" s="42"/>
      <c r="IEW35" s="43"/>
      <c r="IEX35" s="42"/>
      <c r="IEY35" s="42"/>
      <c r="IEZ35" s="43"/>
      <c r="IFA35" s="42"/>
      <c r="IFB35" s="42"/>
      <c r="IFC35" s="42"/>
      <c r="IFD35" s="43"/>
      <c r="IFE35" s="42"/>
      <c r="IFF35" s="42"/>
      <c r="IFG35" s="43"/>
      <c r="IFH35" s="42"/>
      <c r="IFI35" s="42"/>
      <c r="IFJ35" s="42"/>
      <c r="IFK35" s="43"/>
      <c r="IFL35" s="42"/>
      <c r="IFM35" s="42"/>
      <c r="IFN35" s="43"/>
      <c r="IFO35" s="42"/>
      <c r="IFP35" s="42"/>
      <c r="IFQ35" s="42"/>
      <c r="IFR35" s="43"/>
      <c r="IFS35" s="42"/>
      <c r="IFT35" s="42"/>
      <c r="IFU35" s="43"/>
      <c r="IFV35" s="42"/>
      <c r="IFW35" s="42"/>
      <c r="IFX35" s="42"/>
      <c r="IFY35" s="43"/>
      <c r="IFZ35" s="42"/>
      <c r="IGA35" s="42"/>
      <c r="IGB35" s="43"/>
      <c r="IGC35" s="42"/>
      <c r="IGD35" s="42"/>
      <c r="IGE35" s="42"/>
      <c r="IGF35" s="43"/>
      <c r="IGG35" s="42"/>
      <c r="IGH35" s="42"/>
      <c r="IGI35" s="43"/>
      <c r="IGJ35" s="42"/>
      <c r="IGK35" s="42"/>
      <c r="IGL35" s="42"/>
      <c r="IGM35" s="43"/>
      <c r="IGN35" s="42"/>
      <c r="IGO35" s="42"/>
      <c r="IGP35" s="43"/>
      <c r="IGQ35" s="42"/>
      <c r="IGR35" s="42"/>
      <c r="IGS35" s="42"/>
      <c r="IGT35" s="43"/>
      <c r="IGU35" s="42"/>
      <c r="IGV35" s="42"/>
      <c r="IGW35" s="43"/>
      <c r="IGX35" s="42"/>
      <c r="IGY35" s="42"/>
      <c r="IGZ35" s="42"/>
      <c r="IHA35" s="43"/>
      <c r="IHB35" s="42"/>
      <c r="IHC35" s="42"/>
      <c r="IHD35" s="43"/>
      <c r="IHE35" s="42"/>
      <c r="IHF35" s="42"/>
      <c r="IHG35" s="42"/>
      <c r="IHH35" s="43"/>
      <c r="IHI35" s="42"/>
      <c r="IHJ35" s="42"/>
      <c r="IHK35" s="43"/>
      <c r="IHL35" s="42"/>
      <c r="IHM35" s="42"/>
      <c r="IHN35" s="42"/>
      <c r="IHO35" s="43"/>
      <c r="IHP35" s="42"/>
      <c r="IHQ35" s="42"/>
      <c r="IHR35" s="43"/>
      <c r="IHS35" s="42"/>
      <c r="IHT35" s="42"/>
      <c r="IHU35" s="42"/>
      <c r="IHV35" s="43"/>
      <c r="IHW35" s="42"/>
      <c r="IHX35" s="42"/>
      <c r="IHY35" s="43"/>
      <c r="IHZ35" s="42"/>
      <c r="IIA35" s="42"/>
      <c r="IIB35" s="42"/>
      <c r="IIC35" s="43"/>
      <c r="IID35" s="42"/>
      <c r="IIE35" s="42"/>
      <c r="IIF35" s="43"/>
      <c r="IIG35" s="42"/>
      <c r="IIH35" s="42"/>
      <c r="III35" s="42"/>
      <c r="IIJ35" s="43"/>
      <c r="IIK35" s="42"/>
      <c r="IIL35" s="42"/>
      <c r="IIM35" s="43"/>
      <c r="IIN35" s="42"/>
      <c r="IIO35" s="42"/>
      <c r="IIP35" s="42"/>
      <c r="IIQ35" s="43"/>
      <c r="IIR35" s="42"/>
      <c r="IIS35" s="42"/>
      <c r="IIT35" s="43"/>
      <c r="IIU35" s="42"/>
      <c r="IIV35" s="42"/>
      <c r="IIW35" s="42"/>
      <c r="IIX35" s="43"/>
      <c r="IIY35" s="42"/>
      <c r="IIZ35" s="42"/>
      <c r="IJA35" s="43"/>
      <c r="IJB35" s="42"/>
      <c r="IJC35" s="42"/>
      <c r="IJD35" s="42"/>
      <c r="IJE35" s="43"/>
      <c r="IJF35" s="42"/>
      <c r="IJG35" s="42"/>
      <c r="IJH35" s="43"/>
      <c r="IJI35" s="42"/>
      <c r="IJJ35" s="42"/>
      <c r="IJK35" s="42"/>
      <c r="IJL35" s="43"/>
      <c r="IJM35" s="42"/>
      <c r="IJN35" s="42"/>
      <c r="IJO35" s="43"/>
      <c r="IJP35" s="42"/>
      <c r="IJQ35" s="42"/>
      <c r="IJR35" s="42"/>
      <c r="IJS35" s="43"/>
      <c r="IJT35" s="42"/>
      <c r="IJU35" s="42"/>
      <c r="IJV35" s="43"/>
      <c r="IJW35" s="42"/>
      <c r="IJX35" s="42"/>
      <c r="IJY35" s="42"/>
      <c r="IJZ35" s="43"/>
      <c r="IKA35" s="42"/>
      <c r="IKB35" s="42"/>
      <c r="IKC35" s="43"/>
      <c r="IKD35" s="42"/>
      <c r="IKE35" s="42"/>
      <c r="IKF35" s="42"/>
      <c r="IKG35" s="43"/>
      <c r="IKH35" s="42"/>
      <c r="IKI35" s="42"/>
      <c r="IKJ35" s="43"/>
      <c r="IKK35" s="42"/>
      <c r="IKL35" s="42"/>
      <c r="IKM35" s="42"/>
      <c r="IKN35" s="43"/>
      <c r="IKO35" s="42"/>
      <c r="IKP35" s="42"/>
      <c r="IKQ35" s="43"/>
      <c r="IKR35" s="42"/>
      <c r="IKS35" s="42"/>
      <c r="IKT35" s="42"/>
      <c r="IKU35" s="43"/>
      <c r="IKV35" s="42"/>
      <c r="IKW35" s="42"/>
      <c r="IKX35" s="43"/>
      <c r="IKY35" s="42"/>
      <c r="IKZ35" s="42"/>
      <c r="ILA35" s="42"/>
      <c r="ILB35" s="43"/>
      <c r="ILC35" s="42"/>
      <c r="ILD35" s="42"/>
      <c r="ILE35" s="43"/>
      <c r="ILF35" s="42"/>
      <c r="ILG35" s="42"/>
      <c r="ILH35" s="42"/>
      <c r="ILI35" s="43"/>
      <c r="ILJ35" s="42"/>
      <c r="ILK35" s="42"/>
      <c r="ILL35" s="43"/>
      <c r="ILM35" s="42"/>
      <c r="ILN35" s="42"/>
      <c r="ILO35" s="42"/>
      <c r="ILP35" s="43"/>
      <c r="ILQ35" s="42"/>
      <c r="ILR35" s="42"/>
      <c r="ILS35" s="43"/>
      <c r="ILT35" s="42"/>
      <c r="ILU35" s="42"/>
      <c r="ILV35" s="42"/>
      <c r="ILW35" s="43"/>
      <c r="ILX35" s="42"/>
      <c r="ILY35" s="42"/>
      <c r="ILZ35" s="43"/>
      <c r="IMA35" s="42"/>
      <c r="IMB35" s="42"/>
      <c r="IMC35" s="42"/>
      <c r="IMD35" s="43"/>
      <c r="IME35" s="42"/>
      <c r="IMF35" s="42"/>
      <c r="IMG35" s="43"/>
      <c r="IMH35" s="42"/>
      <c r="IMI35" s="42"/>
      <c r="IMJ35" s="42"/>
      <c r="IMK35" s="43"/>
      <c r="IML35" s="42"/>
      <c r="IMM35" s="42"/>
      <c r="IMN35" s="43"/>
      <c r="IMO35" s="42"/>
      <c r="IMP35" s="42"/>
      <c r="IMQ35" s="42"/>
      <c r="IMR35" s="43"/>
      <c r="IMS35" s="42"/>
      <c r="IMT35" s="42"/>
      <c r="IMU35" s="43"/>
      <c r="IMV35" s="42"/>
      <c r="IMW35" s="42"/>
      <c r="IMX35" s="42"/>
      <c r="IMY35" s="43"/>
      <c r="IMZ35" s="42"/>
      <c r="INA35" s="42"/>
      <c r="INB35" s="43"/>
      <c r="INC35" s="42"/>
      <c r="IND35" s="42"/>
      <c r="INE35" s="42"/>
      <c r="INF35" s="43"/>
      <c r="ING35" s="42"/>
      <c r="INH35" s="42"/>
      <c r="INI35" s="43"/>
      <c r="INJ35" s="42"/>
      <c r="INK35" s="42"/>
      <c r="INL35" s="42"/>
      <c r="INM35" s="43"/>
      <c r="INN35" s="42"/>
      <c r="INO35" s="42"/>
      <c r="INP35" s="43"/>
      <c r="INQ35" s="42"/>
      <c r="INR35" s="42"/>
      <c r="INS35" s="42"/>
      <c r="INT35" s="43"/>
      <c r="INU35" s="42"/>
      <c r="INV35" s="42"/>
      <c r="INW35" s="43"/>
      <c r="INX35" s="42"/>
      <c r="INY35" s="42"/>
      <c r="INZ35" s="42"/>
      <c r="IOA35" s="43"/>
      <c r="IOB35" s="42"/>
      <c r="IOC35" s="42"/>
      <c r="IOD35" s="43"/>
      <c r="IOE35" s="42"/>
      <c r="IOF35" s="42"/>
      <c r="IOG35" s="42"/>
      <c r="IOH35" s="43"/>
      <c r="IOI35" s="42"/>
      <c r="IOJ35" s="42"/>
      <c r="IOK35" s="43"/>
      <c r="IOL35" s="42"/>
      <c r="IOM35" s="42"/>
      <c r="ION35" s="42"/>
      <c r="IOO35" s="43"/>
      <c r="IOP35" s="42"/>
      <c r="IOQ35" s="42"/>
      <c r="IOR35" s="43"/>
      <c r="IOS35" s="42"/>
      <c r="IOT35" s="42"/>
      <c r="IOU35" s="42"/>
      <c r="IOV35" s="43"/>
      <c r="IOW35" s="42"/>
      <c r="IOX35" s="42"/>
      <c r="IOY35" s="43"/>
      <c r="IOZ35" s="42"/>
      <c r="IPA35" s="42"/>
      <c r="IPB35" s="42"/>
      <c r="IPC35" s="43"/>
      <c r="IPD35" s="42"/>
      <c r="IPE35" s="42"/>
      <c r="IPF35" s="43"/>
      <c r="IPG35" s="42"/>
      <c r="IPH35" s="42"/>
      <c r="IPI35" s="42"/>
      <c r="IPJ35" s="43"/>
      <c r="IPK35" s="42"/>
      <c r="IPL35" s="42"/>
      <c r="IPM35" s="43"/>
      <c r="IPN35" s="42"/>
      <c r="IPO35" s="42"/>
      <c r="IPP35" s="42"/>
      <c r="IPQ35" s="43"/>
      <c r="IPR35" s="42"/>
      <c r="IPS35" s="42"/>
      <c r="IPT35" s="43"/>
      <c r="IPU35" s="42"/>
      <c r="IPV35" s="42"/>
      <c r="IPW35" s="42"/>
      <c r="IPX35" s="43"/>
      <c r="IPY35" s="42"/>
      <c r="IPZ35" s="42"/>
      <c r="IQA35" s="43"/>
      <c r="IQB35" s="42"/>
      <c r="IQC35" s="42"/>
      <c r="IQD35" s="42"/>
      <c r="IQE35" s="43"/>
      <c r="IQF35" s="42"/>
      <c r="IQG35" s="42"/>
      <c r="IQH35" s="43"/>
      <c r="IQI35" s="42"/>
      <c r="IQJ35" s="42"/>
      <c r="IQK35" s="42"/>
      <c r="IQL35" s="43"/>
      <c r="IQM35" s="42"/>
      <c r="IQN35" s="42"/>
      <c r="IQO35" s="43"/>
      <c r="IQP35" s="42"/>
      <c r="IQQ35" s="42"/>
      <c r="IQR35" s="42"/>
      <c r="IQS35" s="43"/>
      <c r="IQT35" s="42"/>
      <c r="IQU35" s="42"/>
      <c r="IQV35" s="43"/>
      <c r="IQW35" s="42"/>
      <c r="IQX35" s="42"/>
      <c r="IQY35" s="42"/>
      <c r="IQZ35" s="43"/>
      <c r="IRA35" s="42"/>
      <c r="IRB35" s="42"/>
      <c r="IRC35" s="43"/>
      <c r="IRD35" s="42"/>
      <c r="IRE35" s="42"/>
      <c r="IRF35" s="42"/>
      <c r="IRG35" s="43"/>
      <c r="IRH35" s="42"/>
      <c r="IRI35" s="42"/>
      <c r="IRJ35" s="43"/>
      <c r="IRK35" s="42"/>
      <c r="IRL35" s="42"/>
      <c r="IRM35" s="42"/>
      <c r="IRN35" s="43"/>
      <c r="IRO35" s="42"/>
      <c r="IRP35" s="42"/>
      <c r="IRQ35" s="43"/>
      <c r="IRR35" s="42"/>
      <c r="IRS35" s="42"/>
      <c r="IRT35" s="42"/>
      <c r="IRU35" s="43"/>
      <c r="IRV35" s="42"/>
      <c r="IRW35" s="42"/>
      <c r="IRX35" s="43"/>
      <c r="IRY35" s="42"/>
      <c r="IRZ35" s="42"/>
      <c r="ISA35" s="42"/>
      <c r="ISB35" s="43"/>
      <c r="ISC35" s="42"/>
      <c r="ISD35" s="42"/>
      <c r="ISE35" s="43"/>
      <c r="ISF35" s="42"/>
      <c r="ISG35" s="42"/>
      <c r="ISH35" s="42"/>
      <c r="ISI35" s="43"/>
      <c r="ISJ35" s="42"/>
      <c r="ISK35" s="42"/>
      <c r="ISL35" s="43"/>
      <c r="ISM35" s="42"/>
      <c r="ISN35" s="42"/>
      <c r="ISO35" s="42"/>
      <c r="ISP35" s="43"/>
      <c r="ISQ35" s="42"/>
      <c r="ISR35" s="42"/>
      <c r="ISS35" s="43"/>
      <c r="IST35" s="42"/>
      <c r="ISU35" s="42"/>
      <c r="ISV35" s="42"/>
      <c r="ISW35" s="43"/>
      <c r="ISX35" s="42"/>
      <c r="ISY35" s="42"/>
      <c r="ISZ35" s="43"/>
      <c r="ITA35" s="42"/>
      <c r="ITB35" s="42"/>
      <c r="ITC35" s="42"/>
      <c r="ITD35" s="43"/>
      <c r="ITE35" s="42"/>
      <c r="ITF35" s="42"/>
      <c r="ITG35" s="43"/>
      <c r="ITH35" s="42"/>
      <c r="ITI35" s="42"/>
      <c r="ITJ35" s="42"/>
      <c r="ITK35" s="43"/>
      <c r="ITL35" s="42"/>
      <c r="ITM35" s="42"/>
      <c r="ITN35" s="43"/>
      <c r="ITO35" s="42"/>
      <c r="ITP35" s="42"/>
      <c r="ITQ35" s="42"/>
      <c r="ITR35" s="43"/>
      <c r="ITS35" s="42"/>
      <c r="ITT35" s="42"/>
      <c r="ITU35" s="43"/>
      <c r="ITV35" s="42"/>
      <c r="ITW35" s="42"/>
      <c r="ITX35" s="42"/>
      <c r="ITY35" s="43"/>
      <c r="ITZ35" s="42"/>
      <c r="IUA35" s="42"/>
      <c r="IUB35" s="43"/>
      <c r="IUC35" s="42"/>
      <c r="IUD35" s="42"/>
      <c r="IUE35" s="42"/>
      <c r="IUF35" s="43"/>
      <c r="IUG35" s="42"/>
      <c r="IUH35" s="42"/>
      <c r="IUI35" s="43"/>
      <c r="IUJ35" s="42"/>
      <c r="IUK35" s="42"/>
      <c r="IUL35" s="42"/>
      <c r="IUM35" s="43"/>
      <c r="IUN35" s="42"/>
      <c r="IUO35" s="42"/>
      <c r="IUP35" s="43"/>
      <c r="IUQ35" s="42"/>
      <c r="IUR35" s="42"/>
      <c r="IUS35" s="42"/>
      <c r="IUT35" s="43"/>
      <c r="IUU35" s="42"/>
      <c r="IUV35" s="42"/>
      <c r="IUW35" s="43"/>
      <c r="IUX35" s="42"/>
      <c r="IUY35" s="42"/>
      <c r="IUZ35" s="42"/>
      <c r="IVA35" s="43"/>
      <c r="IVB35" s="42"/>
      <c r="IVC35" s="42"/>
      <c r="IVD35" s="43"/>
      <c r="IVE35" s="42"/>
      <c r="IVF35" s="42"/>
      <c r="IVG35" s="42"/>
      <c r="IVH35" s="43"/>
      <c r="IVI35" s="42"/>
      <c r="IVJ35" s="42"/>
      <c r="IVK35" s="43"/>
      <c r="IVL35" s="42"/>
      <c r="IVM35" s="42"/>
      <c r="IVN35" s="42"/>
      <c r="IVO35" s="43"/>
      <c r="IVP35" s="42"/>
      <c r="IVQ35" s="42"/>
      <c r="IVR35" s="43"/>
      <c r="IVS35" s="42"/>
      <c r="IVT35" s="42"/>
      <c r="IVU35" s="42"/>
      <c r="IVV35" s="43"/>
      <c r="IVW35" s="42"/>
      <c r="IVX35" s="42"/>
      <c r="IVY35" s="43"/>
      <c r="IVZ35" s="42"/>
      <c r="IWA35" s="42"/>
      <c r="IWB35" s="42"/>
      <c r="IWC35" s="43"/>
      <c r="IWD35" s="42"/>
      <c r="IWE35" s="42"/>
      <c r="IWF35" s="43"/>
      <c r="IWG35" s="42"/>
      <c r="IWH35" s="42"/>
      <c r="IWI35" s="42"/>
      <c r="IWJ35" s="43"/>
      <c r="IWK35" s="42"/>
      <c r="IWL35" s="42"/>
      <c r="IWM35" s="43"/>
      <c r="IWN35" s="42"/>
      <c r="IWO35" s="42"/>
      <c r="IWP35" s="42"/>
      <c r="IWQ35" s="43"/>
      <c r="IWR35" s="42"/>
      <c r="IWS35" s="42"/>
      <c r="IWT35" s="43"/>
      <c r="IWU35" s="42"/>
      <c r="IWV35" s="42"/>
      <c r="IWW35" s="42"/>
      <c r="IWX35" s="43"/>
      <c r="IWY35" s="42"/>
      <c r="IWZ35" s="42"/>
      <c r="IXA35" s="43"/>
      <c r="IXB35" s="42"/>
      <c r="IXC35" s="42"/>
      <c r="IXD35" s="42"/>
      <c r="IXE35" s="43"/>
      <c r="IXF35" s="42"/>
      <c r="IXG35" s="42"/>
      <c r="IXH35" s="43"/>
      <c r="IXI35" s="42"/>
      <c r="IXJ35" s="42"/>
      <c r="IXK35" s="42"/>
      <c r="IXL35" s="43"/>
      <c r="IXM35" s="42"/>
      <c r="IXN35" s="42"/>
      <c r="IXO35" s="43"/>
      <c r="IXP35" s="42"/>
      <c r="IXQ35" s="42"/>
      <c r="IXR35" s="42"/>
      <c r="IXS35" s="43"/>
      <c r="IXT35" s="42"/>
      <c r="IXU35" s="42"/>
      <c r="IXV35" s="43"/>
      <c r="IXW35" s="42"/>
      <c r="IXX35" s="42"/>
      <c r="IXY35" s="42"/>
      <c r="IXZ35" s="43"/>
      <c r="IYA35" s="42"/>
      <c r="IYB35" s="42"/>
      <c r="IYC35" s="43"/>
      <c r="IYD35" s="42"/>
      <c r="IYE35" s="42"/>
      <c r="IYF35" s="42"/>
      <c r="IYG35" s="43"/>
      <c r="IYH35" s="42"/>
      <c r="IYI35" s="42"/>
      <c r="IYJ35" s="43"/>
      <c r="IYK35" s="42"/>
      <c r="IYL35" s="42"/>
      <c r="IYM35" s="42"/>
      <c r="IYN35" s="43"/>
      <c r="IYO35" s="42"/>
      <c r="IYP35" s="42"/>
      <c r="IYQ35" s="43"/>
      <c r="IYR35" s="42"/>
      <c r="IYS35" s="42"/>
      <c r="IYT35" s="42"/>
      <c r="IYU35" s="43"/>
      <c r="IYV35" s="42"/>
      <c r="IYW35" s="42"/>
      <c r="IYX35" s="43"/>
      <c r="IYY35" s="42"/>
      <c r="IYZ35" s="42"/>
      <c r="IZA35" s="42"/>
      <c r="IZB35" s="43"/>
      <c r="IZC35" s="42"/>
      <c r="IZD35" s="42"/>
      <c r="IZE35" s="43"/>
      <c r="IZF35" s="42"/>
      <c r="IZG35" s="42"/>
      <c r="IZH35" s="42"/>
      <c r="IZI35" s="43"/>
      <c r="IZJ35" s="42"/>
      <c r="IZK35" s="42"/>
      <c r="IZL35" s="43"/>
      <c r="IZM35" s="42"/>
      <c r="IZN35" s="42"/>
      <c r="IZO35" s="42"/>
      <c r="IZP35" s="43"/>
      <c r="IZQ35" s="42"/>
      <c r="IZR35" s="42"/>
      <c r="IZS35" s="43"/>
      <c r="IZT35" s="42"/>
      <c r="IZU35" s="42"/>
      <c r="IZV35" s="42"/>
      <c r="IZW35" s="43"/>
      <c r="IZX35" s="42"/>
      <c r="IZY35" s="42"/>
      <c r="IZZ35" s="43"/>
      <c r="JAA35" s="42"/>
      <c r="JAB35" s="42"/>
      <c r="JAC35" s="42"/>
      <c r="JAD35" s="43"/>
      <c r="JAE35" s="42"/>
      <c r="JAF35" s="42"/>
      <c r="JAG35" s="43"/>
      <c r="JAH35" s="42"/>
      <c r="JAI35" s="42"/>
      <c r="JAJ35" s="42"/>
      <c r="JAK35" s="43"/>
      <c r="JAL35" s="42"/>
      <c r="JAM35" s="42"/>
      <c r="JAN35" s="43"/>
      <c r="JAO35" s="42"/>
      <c r="JAP35" s="42"/>
      <c r="JAQ35" s="42"/>
      <c r="JAR35" s="43"/>
      <c r="JAS35" s="42"/>
      <c r="JAT35" s="42"/>
      <c r="JAU35" s="43"/>
      <c r="JAV35" s="42"/>
      <c r="JAW35" s="42"/>
      <c r="JAX35" s="42"/>
      <c r="JAY35" s="43"/>
      <c r="JAZ35" s="42"/>
      <c r="JBA35" s="42"/>
      <c r="JBB35" s="43"/>
      <c r="JBC35" s="42"/>
      <c r="JBD35" s="42"/>
      <c r="JBE35" s="42"/>
      <c r="JBF35" s="43"/>
      <c r="JBG35" s="42"/>
      <c r="JBH35" s="42"/>
      <c r="JBI35" s="43"/>
      <c r="JBJ35" s="42"/>
      <c r="JBK35" s="42"/>
      <c r="JBL35" s="42"/>
      <c r="JBM35" s="43"/>
      <c r="JBN35" s="42"/>
      <c r="JBO35" s="42"/>
      <c r="JBP35" s="43"/>
      <c r="JBQ35" s="42"/>
      <c r="JBR35" s="42"/>
      <c r="JBS35" s="42"/>
      <c r="JBT35" s="43"/>
      <c r="JBU35" s="42"/>
      <c r="JBV35" s="42"/>
      <c r="JBW35" s="43"/>
      <c r="JBX35" s="42"/>
      <c r="JBY35" s="42"/>
      <c r="JBZ35" s="42"/>
      <c r="JCA35" s="43"/>
      <c r="JCB35" s="42"/>
      <c r="JCC35" s="42"/>
      <c r="JCD35" s="43"/>
      <c r="JCE35" s="42"/>
      <c r="JCF35" s="42"/>
      <c r="JCG35" s="42"/>
      <c r="JCH35" s="43"/>
      <c r="JCI35" s="42"/>
      <c r="JCJ35" s="42"/>
      <c r="JCK35" s="43"/>
      <c r="JCL35" s="42"/>
      <c r="JCM35" s="42"/>
      <c r="JCN35" s="42"/>
      <c r="JCO35" s="43"/>
      <c r="JCP35" s="42"/>
      <c r="JCQ35" s="42"/>
      <c r="JCR35" s="43"/>
      <c r="JCS35" s="42"/>
      <c r="JCT35" s="42"/>
      <c r="JCU35" s="42"/>
      <c r="JCV35" s="43"/>
      <c r="JCW35" s="42"/>
      <c r="JCX35" s="42"/>
      <c r="JCY35" s="43"/>
      <c r="JCZ35" s="42"/>
      <c r="JDA35" s="42"/>
      <c r="JDB35" s="42"/>
      <c r="JDC35" s="43"/>
      <c r="JDD35" s="42"/>
      <c r="JDE35" s="42"/>
      <c r="JDF35" s="43"/>
      <c r="JDG35" s="42"/>
      <c r="JDH35" s="42"/>
      <c r="JDI35" s="42"/>
      <c r="JDJ35" s="43"/>
      <c r="JDK35" s="42"/>
      <c r="JDL35" s="42"/>
      <c r="JDM35" s="43"/>
      <c r="JDN35" s="42"/>
      <c r="JDO35" s="42"/>
      <c r="JDP35" s="42"/>
      <c r="JDQ35" s="43"/>
      <c r="JDR35" s="42"/>
      <c r="JDS35" s="42"/>
      <c r="JDT35" s="43"/>
      <c r="JDU35" s="42"/>
      <c r="JDV35" s="42"/>
      <c r="JDW35" s="42"/>
      <c r="JDX35" s="43"/>
      <c r="JDY35" s="42"/>
      <c r="JDZ35" s="42"/>
      <c r="JEA35" s="43"/>
      <c r="JEB35" s="42"/>
      <c r="JEC35" s="42"/>
      <c r="JED35" s="42"/>
      <c r="JEE35" s="43"/>
      <c r="JEF35" s="42"/>
      <c r="JEG35" s="42"/>
      <c r="JEH35" s="43"/>
      <c r="JEI35" s="42"/>
      <c r="JEJ35" s="42"/>
      <c r="JEK35" s="42"/>
      <c r="JEL35" s="43"/>
      <c r="JEM35" s="42"/>
      <c r="JEN35" s="42"/>
      <c r="JEO35" s="43"/>
      <c r="JEP35" s="42"/>
      <c r="JEQ35" s="42"/>
      <c r="JER35" s="42"/>
      <c r="JES35" s="43"/>
      <c r="JET35" s="42"/>
      <c r="JEU35" s="42"/>
      <c r="JEV35" s="43"/>
      <c r="JEW35" s="42"/>
      <c r="JEX35" s="42"/>
      <c r="JEY35" s="42"/>
      <c r="JEZ35" s="43"/>
      <c r="JFA35" s="42"/>
      <c r="JFB35" s="42"/>
      <c r="JFC35" s="43"/>
      <c r="JFD35" s="42"/>
      <c r="JFE35" s="42"/>
      <c r="JFF35" s="42"/>
      <c r="JFG35" s="43"/>
      <c r="JFH35" s="42"/>
      <c r="JFI35" s="42"/>
      <c r="JFJ35" s="43"/>
      <c r="JFK35" s="42"/>
      <c r="JFL35" s="42"/>
      <c r="JFM35" s="42"/>
      <c r="JFN35" s="43"/>
      <c r="JFO35" s="42"/>
      <c r="JFP35" s="42"/>
      <c r="JFQ35" s="43"/>
      <c r="JFR35" s="42"/>
      <c r="JFS35" s="42"/>
      <c r="JFT35" s="42"/>
      <c r="JFU35" s="43"/>
      <c r="JFV35" s="42"/>
      <c r="JFW35" s="42"/>
      <c r="JFX35" s="43"/>
      <c r="JFY35" s="42"/>
      <c r="JFZ35" s="42"/>
      <c r="JGA35" s="42"/>
      <c r="JGB35" s="43"/>
      <c r="JGC35" s="42"/>
      <c r="JGD35" s="42"/>
      <c r="JGE35" s="43"/>
      <c r="JGF35" s="42"/>
      <c r="JGG35" s="42"/>
      <c r="JGH35" s="42"/>
      <c r="JGI35" s="43"/>
      <c r="JGJ35" s="42"/>
      <c r="JGK35" s="42"/>
      <c r="JGL35" s="43"/>
      <c r="JGM35" s="42"/>
      <c r="JGN35" s="42"/>
      <c r="JGO35" s="42"/>
      <c r="JGP35" s="43"/>
      <c r="JGQ35" s="42"/>
      <c r="JGR35" s="42"/>
      <c r="JGS35" s="43"/>
      <c r="JGT35" s="42"/>
      <c r="JGU35" s="42"/>
      <c r="JGV35" s="42"/>
      <c r="JGW35" s="43"/>
      <c r="JGX35" s="42"/>
      <c r="JGY35" s="42"/>
      <c r="JGZ35" s="43"/>
      <c r="JHA35" s="42"/>
      <c r="JHB35" s="42"/>
      <c r="JHC35" s="42"/>
      <c r="JHD35" s="43"/>
      <c r="JHE35" s="42"/>
      <c r="JHF35" s="42"/>
      <c r="JHG35" s="43"/>
      <c r="JHH35" s="42"/>
      <c r="JHI35" s="42"/>
      <c r="JHJ35" s="42"/>
      <c r="JHK35" s="43"/>
      <c r="JHL35" s="42"/>
      <c r="JHM35" s="42"/>
      <c r="JHN35" s="43"/>
      <c r="JHO35" s="42"/>
      <c r="JHP35" s="42"/>
      <c r="JHQ35" s="42"/>
      <c r="JHR35" s="43"/>
      <c r="JHS35" s="42"/>
      <c r="JHT35" s="42"/>
      <c r="JHU35" s="43"/>
      <c r="JHV35" s="42"/>
      <c r="JHW35" s="42"/>
      <c r="JHX35" s="42"/>
      <c r="JHY35" s="43"/>
      <c r="JHZ35" s="42"/>
      <c r="JIA35" s="42"/>
      <c r="JIB35" s="43"/>
      <c r="JIC35" s="42"/>
      <c r="JID35" s="42"/>
      <c r="JIE35" s="42"/>
      <c r="JIF35" s="43"/>
      <c r="JIG35" s="42"/>
      <c r="JIH35" s="42"/>
      <c r="JII35" s="43"/>
      <c r="JIJ35" s="42"/>
      <c r="JIK35" s="42"/>
      <c r="JIL35" s="42"/>
      <c r="JIM35" s="43"/>
      <c r="JIN35" s="42"/>
      <c r="JIO35" s="42"/>
      <c r="JIP35" s="43"/>
      <c r="JIQ35" s="42"/>
      <c r="JIR35" s="42"/>
      <c r="JIS35" s="42"/>
      <c r="JIT35" s="43"/>
      <c r="JIU35" s="42"/>
      <c r="JIV35" s="42"/>
      <c r="JIW35" s="43"/>
      <c r="JIX35" s="42"/>
      <c r="JIY35" s="42"/>
      <c r="JIZ35" s="42"/>
      <c r="JJA35" s="43"/>
      <c r="JJB35" s="42"/>
      <c r="JJC35" s="42"/>
      <c r="JJD35" s="43"/>
      <c r="JJE35" s="42"/>
      <c r="JJF35" s="42"/>
      <c r="JJG35" s="42"/>
      <c r="JJH35" s="43"/>
      <c r="JJI35" s="42"/>
      <c r="JJJ35" s="42"/>
      <c r="JJK35" s="43"/>
      <c r="JJL35" s="42"/>
      <c r="JJM35" s="42"/>
      <c r="JJN35" s="42"/>
      <c r="JJO35" s="43"/>
      <c r="JJP35" s="42"/>
      <c r="JJQ35" s="42"/>
      <c r="JJR35" s="43"/>
      <c r="JJS35" s="42"/>
      <c r="JJT35" s="42"/>
      <c r="JJU35" s="42"/>
      <c r="JJV35" s="43"/>
      <c r="JJW35" s="42"/>
      <c r="JJX35" s="42"/>
      <c r="JJY35" s="43"/>
      <c r="JJZ35" s="42"/>
      <c r="JKA35" s="42"/>
      <c r="JKB35" s="42"/>
      <c r="JKC35" s="43"/>
      <c r="JKD35" s="42"/>
      <c r="JKE35" s="42"/>
      <c r="JKF35" s="43"/>
      <c r="JKG35" s="42"/>
      <c r="JKH35" s="42"/>
      <c r="JKI35" s="42"/>
      <c r="JKJ35" s="43"/>
      <c r="JKK35" s="42"/>
      <c r="JKL35" s="42"/>
      <c r="JKM35" s="43"/>
      <c r="JKN35" s="42"/>
      <c r="JKO35" s="42"/>
      <c r="JKP35" s="42"/>
      <c r="JKQ35" s="43"/>
      <c r="JKR35" s="42"/>
      <c r="JKS35" s="42"/>
      <c r="JKT35" s="43"/>
      <c r="JKU35" s="42"/>
      <c r="JKV35" s="42"/>
      <c r="JKW35" s="42"/>
      <c r="JKX35" s="43"/>
      <c r="JKY35" s="42"/>
      <c r="JKZ35" s="42"/>
      <c r="JLA35" s="43"/>
      <c r="JLB35" s="42"/>
      <c r="JLC35" s="42"/>
      <c r="JLD35" s="42"/>
      <c r="JLE35" s="43"/>
      <c r="JLF35" s="42"/>
      <c r="JLG35" s="42"/>
      <c r="JLH35" s="43"/>
      <c r="JLI35" s="42"/>
      <c r="JLJ35" s="42"/>
      <c r="JLK35" s="42"/>
      <c r="JLL35" s="43"/>
      <c r="JLM35" s="42"/>
      <c r="JLN35" s="42"/>
      <c r="JLO35" s="43"/>
      <c r="JLP35" s="42"/>
      <c r="JLQ35" s="42"/>
      <c r="JLR35" s="42"/>
      <c r="JLS35" s="43"/>
      <c r="JLT35" s="42"/>
      <c r="JLU35" s="42"/>
      <c r="JLV35" s="43"/>
      <c r="JLW35" s="42"/>
      <c r="JLX35" s="42"/>
      <c r="JLY35" s="42"/>
      <c r="JLZ35" s="43"/>
      <c r="JMA35" s="42"/>
      <c r="JMB35" s="42"/>
      <c r="JMC35" s="43"/>
      <c r="JMD35" s="42"/>
      <c r="JME35" s="42"/>
      <c r="JMF35" s="42"/>
      <c r="JMG35" s="43"/>
      <c r="JMH35" s="42"/>
      <c r="JMI35" s="42"/>
      <c r="JMJ35" s="43"/>
      <c r="JMK35" s="42"/>
      <c r="JML35" s="42"/>
      <c r="JMM35" s="42"/>
      <c r="JMN35" s="43"/>
      <c r="JMO35" s="42"/>
      <c r="JMP35" s="42"/>
      <c r="JMQ35" s="43"/>
      <c r="JMR35" s="42"/>
      <c r="JMS35" s="42"/>
      <c r="JMT35" s="42"/>
      <c r="JMU35" s="43"/>
      <c r="JMV35" s="42"/>
      <c r="JMW35" s="42"/>
      <c r="JMX35" s="43"/>
      <c r="JMY35" s="42"/>
      <c r="JMZ35" s="42"/>
      <c r="JNA35" s="42"/>
      <c r="JNB35" s="43"/>
      <c r="JNC35" s="42"/>
      <c r="JND35" s="42"/>
      <c r="JNE35" s="43"/>
      <c r="JNF35" s="42"/>
      <c r="JNG35" s="42"/>
      <c r="JNH35" s="42"/>
      <c r="JNI35" s="43"/>
      <c r="JNJ35" s="42"/>
      <c r="JNK35" s="42"/>
      <c r="JNL35" s="43"/>
      <c r="JNM35" s="42"/>
      <c r="JNN35" s="42"/>
      <c r="JNO35" s="42"/>
      <c r="JNP35" s="43"/>
      <c r="JNQ35" s="42"/>
      <c r="JNR35" s="42"/>
      <c r="JNS35" s="43"/>
      <c r="JNT35" s="42"/>
      <c r="JNU35" s="42"/>
      <c r="JNV35" s="42"/>
      <c r="JNW35" s="43"/>
      <c r="JNX35" s="42"/>
      <c r="JNY35" s="42"/>
      <c r="JNZ35" s="43"/>
      <c r="JOA35" s="42"/>
      <c r="JOB35" s="42"/>
      <c r="JOC35" s="42"/>
      <c r="JOD35" s="43"/>
      <c r="JOE35" s="42"/>
      <c r="JOF35" s="42"/>
      <c r="JOG35" s="43"/>
      <c r="JOH35" s="42"/>
      <c r="JOI35" s="42"/>
      <c r="JOJ35" s="42"/>
      <c r="JOK35" s="43"/>
      <c r="JOL35" s="42"/>
      <c r="JOM35" s="42"/>
      <c r="JON35" s="43"/>
      <c r="JOO35" s="42"/>
      <c r="JOP35" s="42"/>
      <c r="JOQ35" s="42"/>
      <c r="JOR35" s="43"/>
      <c r="JOS35" s="42"/>
      <c r="JOT35" s="42"/>
      <c r="JOU35" s="43"/>
      <c r="JOV35" s="42"/>
      <c r="JOW35" s="42"/>
      <c r="JOX35" s="42"/>
      <c r="JOY35" s="43"/>
      <c r="JOZ35" s="42"/>
      <c r="JPA35" s="42"/>
      <c r="JPB35" s="43"/>
      <c r="JPC35" s="42"/>
      <c r="JPD35" s="42"/>
      <c r="JPE35" s="42"/>
      <c r="JPF35" s="43"/>
      <c r="JPG35" s="42"/>
      <c r="JPH35" s="42"/>
      <c r="JPI35" s="43"/>
      <c r="JPJ35" s="42"/>
      <c r="JPK35" s="42"/>
      <c r="JPL35" s="42"/>
      <c r="JPM35" s="43"/>
      <c r="JPN35" s="42"/>
      <c r="JPO35" s="42"/>
      <c r="JPP35" s="43"/>
      <c r="JPQ35" s="42"/>
      <c r="JPR35" s="42"/>
      <c r="JPS35" s="42"/>
      <c r="JPT35" s="43"/>
      <c r="JPU35" s="42"/>
      <c r="JPV35" s="42"/>
      <c r="JPW35" s="43"/>
      <c r="JPX35" s="42"/>
      <c r="JPY35" s="42"/>
      <c r="JPZ35" s="42"/>
      <c r="JQA35" s="43"/>
      <c r="JQB35" s="42"/>
      <c r="JQC35" s="42"/>
      <c r="JQD35" s="43"/>
      <c r="JQE35" s="42"/>
      <c r="JQF35" s="42"/>
      <c r="JQG35" s="42"/>
      <c r="JQH35" s="43"/>
      <c r="JQI35" s="42"/>
      <c r="JQJ35" s="42"/>
      <c r="JQK35" s="43"/>
      <c r="JQL35" s="42"/>
      <c r="JQM35" s="42"/>
      <c r="JQN35" s="42"/>
      <c r="JQO35" s="43"/>
      <c r="JQP35" s="42"/>
      <c r="JQQ35" s="42"/>
      <c r="JQR35" s="43"/>
      <c r="JQS35" s="42"/>
      <c r="JQT35" s="42"/>
      <c r="JQU35" s="42"/>
      <c r="JQV35" s="43"/>
      <c r="JQW35" s="42"/>
      <c r="JQX35" s="42"/>
      <c r="JQY35" s="43"/>
      <c r="JQZ35" s="42"/>
      <c r="JRA35" s="42"/>
      <c r="JRB35" s="42"/>
      <c r="JRC35" s="43"/>
      <c r="JRD35" s="42"/>
      <c r="JRE35" s="42"/>
      <c r="JRF35" s="43"/>
      <c r="JRG35" s="42"/>
      <c r="JRH35" s="42"/>
      <c r="JRI35" s="42"/>
      <c r="JRJ35" s="43"/>
      <c r="JRK35" s="42"/>
      <c r="JRL35" s="42"/>
      <c r="JRM35" s="43"/>
      <c r="JRN35" s="42"/>
      <c r="JRO35" s="42"/>
      <c r="JRP35" s="42"/>
      <c r="JRQ35" s="43"/>
      <c r="JRR35" s="42"/>
      <c r="JRS35" s="42"/>
      <c r="JRT35" s="43"/>
      <c r="JRU35" s="42"/>
      <c r="JRV35" s="42"/>
      <c r="JRW35" s="42"/>
      <c r="JRX35" s="43"/>
      <c r="JRY35" s="42"/>
      <c r="JRZ35" s="42"/>
      <c r="JSA35" s="43"/>
      <c r="JSB35" s="42"/>
      <c r="JSC35" s="42"/>
      <c r="JSD35" s="42"/>
      <c r="JSE35" s="43"/>
      <c r="JSF35" s="42"/>
      <c r="JSG35" s="42"/>
      <c r="JSH35" s="43"/>
      <c r="JSI35" s="42"/>
      <c r="JSJ35" s="42"/>
      <c r="JSK35" s="42"/>
      <c r="JSL35" s="43"/>
      <c r="JSM35" s="42"/>
      <c r="JSN35" s="42"/>
      <c r="JSO35" s="43"/>
      <c r="JSP35" s="42"/>
      <c r="JSQ35" s="42"/>
      <c r="JSR35" s="42"/>
      <c r="JSS35" s="43"/>
      <c r="JST35" s="42"/>
      <c r="JSU35" s="42"/>
      <c r="JSV35" s="43"/>
      <c r="JSW35" s="42"/>
      <c r="JSX35" s="42"/>
      <c r="JSY35" s="42"/>
      <c r="JSZ35" s="43"/>
      <c r="JTA35" s="42"/>
      <c r="JTB35" s="42"/>
      <c r="JTC35" s="43"/>
      <c r="JTD35" s="42"/>
      <c r="JTE35" s="42"/>
      <c r="JTF35" s="42"/>
      <c r="JTG35" s="43"/>
      <c r="JTH35" s="42"/>
      <c r="JTI35" s="42"/>
      <c r="JTJ35" s="43"/>
      <c r="JTK35" s="42"/>
      <c r="JTL35" s="42"/>
      <c r="JTM35" s="42"/>
      <c r="JTN35" s="43"/>
      <c r="JTO35" s="42"/>
      <c r="JTP35" s="42"/>
      <c r="JTQ35" s="43"/>
      <c r="JTR35" s="42"/>
      <c r="JTS35" s="42"/>
      <c r="JTT35" s="42"/>
      <c r="JTU35" s="43"/>
      <c r="JTV35" s="42"/>
      <c r="JTW35" s="42"/>
      <c r="JTX35" s="43"/>
      <c r="JTY35" s="42"/>
      <c r="JTZ35" s="42"/>
      <c r="JUA35" s="42"/>
      <c r="JUB35" s="43"/>
      <c r="JUC35" s="42"/>
      <c r="JUD35" s="42"/>
      <c r="JUE35" s="43"/>
      <c r="JUF35" s="42"/>
      <c r="JUG35" s="42"/>
      <c r="JUH35" s="42"/>
      <c r="JUI35" s="43"/>
      <c r="JUJ35" s="42"/>
      <c r="JUK35" s="42"/>
      <c r="JUL35" s="43"/>
      <c r="JUM35" s="42"/>
      <c r="JUN35" s="42"/>
      <c r="JUO35" s="42"/>
      <c r="JUP35" s="43"/>
      <c r="JUQ35" s="42"/>
      <c r="JUR35" s="42"/>
      <c r="JUS35" s="43"/>
      <c r="JUT35" s="42"/>
      <c r="JUU35" s="42"/>
      <c r="JUV35" s="42"/>
      <c r="JUW35" s="43"/>
      <c r="JUX35" s="42"/>
      <c r="JUY35" s="42"/>
      <c r="JUZ35" s="43"/>
      <c r="JVA35" s="42"/>
      <c r="JVB35" s="42"/>
      <c r="JVC35" s="42"/>
      <c r="JVD35" s="43"/>
      <c r="JVE35" s="42"/>
      <c r="JVF35" s="42"/>
      <c r="JVG35" s="43"/>
      <c r="JVH35" s="42"/>
      <c r="JVI35" s="42"/>
      <c r="JVJ35" s="42"/>
      <c r="JVK35" s="43"/>
      <c r="JVL35" s="42"/>
      <c r="JVM35" s="42"/>
      <c r="JVN35" s="43"/>
      <c r="JVO35" s="42"/>
      <c r="JVP35" s="42"/>
      <c r="JVQ35" s="42"/>
      <c r="JVR35" s="43"/>
      <c r="JVS35" s="42"/>
      <c r="JVT35" s="42"/>
      <c r="JVU35" s="43"/>
      <c r="JVV35" s="42"/>
      <c r="JVW35" s="42"/>
      <c r="JVX35" s="42"/>
      <c r="JVY35" s="43"/>
      <c r="JVZ35" s="42"/>
      <c r="JWA35" s="42"/>
      <c r="JWB35" s="43"/>
      <c r="JWC35" s="42"/>
      <c r="JWD35" s="42"/>
      <c r="JWE35" s="42"/>
      <c r="JWF35" s="43"/>
      <c r="JWG35" s="42"/>
      <c r="JWH35" s="42"/>
      <c r="JWI35" s="43"/>
      <c r="JWJ35" s="42"/>
      <c r="JWK35" s="42"/>
      <c r="JWL35" s="42"/>
      <c r="JWM35" s="43"/>
      <c r="JWN35" s="42"/>
      <c r="JWO35" s="42"/>
      <c r="JWP35" s="43"/>
      <c r="JWQ35" s="42"/>
      <c r="JWR35" s="42"/>
      <c r="JWS35" s="42"/>
      <c r="JWT35" s="43"/>
      <c r="JWU35" s="42"/>
      <c r="JWV35" s="42"/>
      <c r="JWW35" s="43"/>
      <c r="JWX35" s="42"/>
      <c r="JWY35" s="42"/>
      <c r="JWZ35" s="42"/>
      <c r="JXA35" s="43"/>
      <c r="JXB35" s="42"/>
      <c r="JXC35" s="42"/>
      <c r="JXD35" s="43"/>
      <c r="JXE35" s="42"/>
      <c r="JXF35" s="42"/>
      <c r="JXG35" s="42"/>
      <c r="JXH35" s="43"/>
      <c r="JXI35" s="42"/>
      <c r="JXJ35" s="42"/>
      <c r="JXK35" s="43"/>
      <c r="JXL35" s="42"/>
      <c r="JXM35" s="42"/>
      <c r="JXN35" s="42"/>
      <c r="JXO35" s="43"/>
      <c r="JXP35" s="42"/>
      <c r="JXQ35" s="42"/>
      <c r="JXR35" s="43"/>
      <c r="JXS35" s="42"/>
      <c r="JXT35" s="42"/>
      <c r="JXU35" s="42"/>
      <c r="JXV35" s="43"/>
      <c r="JXW35" s="42"/>
      <c r="JXX35" s="42"/>
      <c r="JXY35" s="43"/>
      <c r="JXZ35" s="42"/>
      <c r="JYA35" s="42"/>
      <c r="JYB35" s="42"/>
      <c r="JYC35" s="43"/>
      <c r="JYD35" s="42"/>
      <c r="JYE35" s="42"/>
      <c r="JYF35" s="43"/>
      <c r="JYG35" s="42"/>
      <c r="JYH35" s="42"/>
      <c r="JYI35" s="42"/>
      <c r="JYJ35" s="43"/>
      <c r="JYK35" s="42"/>
      <c r="JYL35" s="42"/>
      <c r="JYM35" s="43"/>
      <c r="JYN35" s="42"/>
      <c r="JYO35" s="42"/>
      <c r="JYP35" s="42"/>
      <c r="JYQ35" s="43"/>
      <c r="JYR35" s="42"/>
      <c r="JYS35" s="42"/>
      <c r="JYT35" s="43"/>
      <c r="JYU35" s="42"/>
      <c r="JYV35" s="42"/>
      <c r="JYW35" s="42"/>
      <c r="JYX35" s="43"/>
      <c r="JYY35" s="42"/>
      <c r="JYZ35" s="42"/>
      <c r="JZA35" s="43"/>
      <c r="JZB35" s="42"/>
      <c r="JZC35" s="42"/>
      <c r="JZD35" s="42"/>
      <c r="JZE35" s="43"/>
      <c r="JZF35" s="42"/>
      <c r="JZG35" s="42"/>
      <c r="JZH35" s="43"/>
      <c r="JZI35" s="42"/>
      <c r="JZJ35" s="42"/>
      <c r="JZK35" s="42"/>
      <c r="JZL35" s="43"/>
      <c r="JZM35" s="42"/>
      <c r="JZN35" s="42"/>
      <c r="JZO35" s="43"/>
      <c r="JZP35" s="42"/>
      <c r="JZQ35" s="42"/>
      <c r="JZR35" s="42"/>
      <c r="JZS35" s="43"/>
      <c r="JZT35" s="42"/>
      <c r="JZU35" s="42"/>
      <c r="JZV35" s="43"/>
      <c r="JZW35" s="42"/>
      <c r="JZX35" s="42"/>
      <c r="JZY35" s="42"/>
      <c r="JZZ35" s="43"/>
      <c r="KAA35" s="42"/>
      <c r="KAB35" s="42"/>
      <c r="KAC35" s="43"/>
      <c r="KAD35" s="42"/>
      <c r="KAE35" s="42"/>
      <c r="KAF35" s="42"/>
      <c r="KAG35" s="43"/>
      <c r="KAH35" s="42"/>
      <c r="KAI35" s="42"/>
      <c r="KAJ35" s="43"/>
      <c r="KAK35" s="42"/>
      <c r="KAL35" s="42"/>
      <c r="KAM35" s="42"/>
      <c r="KAN35" s="43"/>
      <c r="KAO35" s="42"/>
      <c r="KAP35" s="42"/>
      <c r="KAQ35" s="43"/>
      <c r="KAR35" s="42"/>
      <c r="KAS35" s="42"/>
      <c r="KAT35" s="42"/>
      <c r="KAU35" s="43"/>
      <c r="KAV35" s="42"/>
      <c r="KAW35" s="42"/>
      <c r="KAX35" s="43"/>
      <c r="KAY35" s="42"/>
      <c r="KAZ35" s="42"/>
      <c r="KBA35" s="42"/>
      <c r="KBB35" s="43"/>
      <c r="KBC35" s="42"/>
      <c r="KBD35" s="42"/>
      <c r="KBE35" s="43"/>
      <c r="KBF35" s="42"/>
      <c r="KBG35" s="42"/>
      <c r="KBH35" s="42"/>
      <c r="KBI35" s="43"/>
      <c r="KBJ35" s="42"/>
      <c r="KBK35" s="42"/>
      <c r="KBL35" s="43"/>
      <c r="KBM35" s="42"/>
      <c r="KBN35" s="42"/>
      <c r="KBO35" s="42"/>
      <c r="KBP35" s="43"/>
      <c r="KBQ35" s="42"/>
      <c r="KBR35" s="42"/>
      <c r="KBS35" s="43"/>
      <c r="KBT35" s="42"/>
      <c r="KBU35" s="42"/>
      <c r="KBV35" s="42"/>
      <c r="KBW35" s="43"/>
      <c r="KBX35" s="42"/>
      <c r="KBY35" s="42"/>
      <c r="KBZ35" s="43"/>
      <c r="KCA35" s="42"/>
      <c r="KCB35" s="42"/>
      <c r="KCC35" s="42"/>
      <c r="KCD35" s="43"/>
      <c r="KCE35" s="42"/>
      <c r="KCF35" s="42"/>
      <c r="KCG35" s="43"/>
      <c r="KCH35" s="42"/>
      <c r="KCI35" s="42"/>
      <c r="KCJ35" s="42"/>
      <c r="KCK35" s="43"/>
      <c r="KCL35" s="42"/>
      <c r="KCM35" s="42"/>
      <c r="KCN35" s="43"/>
      <c r="KCO35" s="42"/>
      <c r="KCP35" s="42"/>
      <c r="KCQ35" s="42"/>
      <c r="KCR35" s="43"/>
      <c r="KCS35" s="42"/>
      <c r="KCT35" s="42"/>
      <c r="KCU35" s="43"/>
      <c r="KCV35" s="42"/>
      <c r="KCW35" s="42"/>
      <c r="KCX35" s="42"/>
      <c r="KCY35" s="43"/>
      <c r="KCZ35" s="42"/>
      <c r="KDA35" s="42"/>
      <c r="KDB35" s="43"/>
      <c r="KDC35" s="42"/>
      <c r="KDD35" s="42"/>
      <c r="KDE35" s="42"/>
      <c r="KDF35" s="43"/>
      <c r="KDG35" s="42"/>
      <c r="KDH35" s="42"/>
      <c r="KDI35" s="43"/>
      <c r="KDJ35" s="42"/>
      <c r="KDK35" s="42"/>
      <c r="KDL35" s="42"/>
      <c r="KDM35" s="43"/>
      <c r="KDN35" s="42"/>
      <c r="KDO35" s="42"/>
      <c r="KDP35" s="43"/>
      <c r="KDQ35" s="42"/>
      <c r="KDR35" s="42"/>
      <c r="KDS35" s="42"/>
      <c r="KDT35" s="43"/>
      <c r="KDU35" s="42"/>
      <c r="KDV35" s="42"/>
      <c r="KDW35" s="43"/>
      <c r="KDX35" s="42"/>
      <c r="KDY35" s="42"/>
      <c r="KDZ35" s="42"/>
      <c r="KEA35" s="43"/>
      <c r="KEB35" s="42"/>
      <c r="KEC35" s="42"/>
      <c r="KED35" s="43"/>
      <c r="KEE35" s="42"/>
      <c r="KEF35" s="42"/>
      <c r="KEG35" s="42"/>
      <c r="KEH35" s="43"/>
      <c r="KEI35" s="42"/>
      <c r="KEJ35" s="42"/>
      <c r="KEK35" s="43"/>
      <c r="KEL35" s="42"/>
      <c r="KEM35" s="42"/>
      <c r="KEN35" s="42"/>
      <c r="KEO35" s="43"/>
      <c r="KEP35" s="42"/>
      <c r="KEQ35" s="42"/>
      <c r="KER35" s="43"/>
      <c r="KES35" s="42"/>
      <c r="KET35" s="42"/>
      <c r="KEU35" s="42"/>
      <c r="KEV35" s="43"/>
      <c r="KEW35" s="42"/>
      <c r="KEX35" s="42"/>
      <c r="KEY35" s="43"/>
      <c r="KEZ35" s="42"/>
      <c r="KFA35" s="42"/>
      <c r="KFB35" s="42"/>
      <c r="KFC35" s="43"/>
      <c r="KFD35" s="42"/>
      <c r="KFE35" s="42"/>
      <c r="KFF35" s="43"/>
      <c r="KFG35" s="42"/>
      <c r="KFH35" s="42"/>
      <c r="KFI35" s="42"/>
      <c r="KFJ35" s="43"/>
      <c r="KFK35" s="42"/>
      <c r="KFL35" s="42"/>
      <c r="KFM35" s="43"/>
      <c r="KFN35" s="42"/>
      <c r="KFO35" s="42"/>
      <c r="KFP35" s="42"/>
      <c r="KFQ35" s="43"/>
      <c r="KFR35" s="42"/>
      <c r="KFS35" s="42"/>
      <c r="KFT35" s="43"/>
      <c r="KFU35" s="42"/>
      <c r="KFV35" s="42"/>
      <c r="KFW35" s="42"/>
      <c r="KFX35" s="43"/>
      <c r="KFY35" s="42"/>
      <c r="KFZ35" s="42"/>
      <c r="KGA35" s="43"/>
      <c r="KGB35" s="42"/>
      <c r="KGC35" s="42"/>
      <c r="KGD35" s="42"/>
      <c r="KGE35" s="43"/>
      <c r="KGF35" s="42"/>
      <c r="KGG35" s="42"/>
      <c r="KGH35" s="43"/>
      <c r="KGI35" s="42"/>
      <c r="KGJ35" s="42"/>
      <c r="KGK35" s="42"/>
      <c r="KGL35" s="43"/>
      <c r="KGM35" s="42"/>
      <c r="KGN35" s="42"/>
      <c r="KGO35" s="43"/>
      <c r="KGP35" s="42"/>
      <c r="KGQ35" s="42"/>
      <c r="KGR35" s="42"/>
      <c r="KGS35" s="43"/>
      <c r="KGT35" s="42"/>
      <c r="KGU35" s="42"/>
      <c r="KGV35" s="43"/>
      <c r="KGW35" s="42"/>
      <c r="KGX35" s="42"/>
      <c r="KGY35" s="42"/>
      <c r="KGZ35" s="43"/>
      <c r="KHA35" s="42"/>
      <c r="KHB35" s="42"/>
      <c r="KHC35" s="43"/>
      <c r="KHD35" s="42"/>
      <c r="KHE35" s="42"/>
      <c r="KHF35" s="42"/>
      <c r="KHG35" s="43"/>
      <c r="KHH35" s="42"/>
      <c r="KHI35" s="42"/>
      <c r="KHJ35" s="43"/>
      <c r="KHK35" s="42"/>
      <c r="KHL35" s="42"/>
      <c r="KHM35" s="42"/>
      <c r="KHN35" s="43"/>
      <c r="KHO35" s="42"/>
      <c r="KHP35" s="42"/>
      <c r="KHQ35" s="43"/>
      <c r="KHR35" s="42"/>
      <c r="KHS35" s="42"/>
      <c r="KHT35" s="42"/>
      <c r="KHU35" s="43"/>
      <c r="KHV35" s="42"/>
      <c r="KHW35" s="42"/>
      <c r="KHX35" s="43"/>
      <c r="KHY35" s="42"/>
      <c r="KHZ35" s="42"/>
      <c r="KIA35" s="42"/>
      <c r="KIB35" s="43"/>
      <c r="KIC35" s="42"/>
      <c r="KID35" s="42"/>
      <c r="KIE35" s="43"/>
      <c r="KIF35" s="42"/>
      <c r="KIG35" s="42"/>
      <c r="KIH35" s="42"/>
      <c r="KII35" s="43"/>
      <c r="KIJ35" s="42"/>
      <c r="KIK35" s="42"/>
      <c r="KIL35" s="43"/>
      <c r="KIM35" s="42"/>
      <c r="KIN35" s="42"/>
      <c r="KIO35" s="42"/>
      <c r="KIP35" s="43"/>
      <c r="KIQ35" s="42"/>
      <c r="KIR35" s="42"/>
      <c r="KIS35" s="43"/>
      <c r="KIT35" s="42"/>
      <c r="KIU35" s="42"/>
      <c r="KIV35" s="42"/>
      <c r="KIW35" s="43"/>
      <c r="KIX35" s="42"/>
      <c r="KIY35" s="42"/>
      <c r="KIZ35" s="43"/>
      <c r="KJA35" s="42"/>
      <c r="KJB35" s="42"/>
      <c r="KJC35" s="42"/>
      <c r="KJD35" s="43"/>
      <c r="KJE35" s="42"/>
      <c r="KJF35" s="42"/>
      <c r="KJG35" s="43"/>
      <c r="KJH35" s="42"/>
      <c r="KJI35" s="42"/>
      <c r="KJJ35" s="42"/>
      <c r="KJK35" s="43"/>
      <c r="KJL35" s="42"/>
      <c r="KJM35" s="42"/>
      <c r="KJN35" s="43"/>
      <c r="KJO35" s="42"/>
      <c r="KJP35" s="42"/>
      <c r="KJQ35" s="42"/>
      <c r="KJR35" s="43"/>
      <c r="KJS35" s="42"/>
      <c r="KJT35" s="42"/>
      <c r="KJU35" s="43"/>
      <c r="KJV35" s="42"/>
      <c r="KJW35" s="42"/>
      <c r="KJX35" s="42"/>
      <c r="KJY35" s="43"/>
      <c r="KJZ35" s="42"/>
      <c r="KKA35" s="42"/>
      <c r="KKB35" s="43"/>
      <c r="KKC35" s="42"/>
      <c r="KKD35" s="42"/>
      <c r="KKE35" s="42"/>
      <c r="KKF35" s="43"/>
      <c r="KKG35" s="42"/>
      <c r="KKH35" s="42"/>
      <c r="KKI35" s="43"/>
      <c r="KKJ35" s="42"/>
      <c r="KKK35" s="42"/>
      <c r="KKL35" s="42"/>
      <c r="KKM35" s="43"/>
      <c r="KKN35" s="42"/>
      <c r="KKO35" s="42"/>
      <c r="KKP35" s="43"/>
      <c r="KKQ35" s="42"/>
      <c r="KKR35" s="42"/>
      <c r="KKS35" s="42"/>
      <c r="KKT35" s="43"/>
      <c r="KKU35" s="42"/>
      <c r="KKV35" s="42"/>
      <c r="KKW35" s="43"/>
      <c r="KKX35" s="42"/>
      <c r="KKY35" s="42"/>
      <c r="KKZ35" s="42"/>
      <c r="KLA35" s="43"/>
      <c r="KLB35" s="42"/>
      <c r="KLC35" s="42"/>
      <c r="KLD35" s="43"/>
      <c r="KLE35" s="42"/>
      <c r="KLF35" s="42"/>
      <c r="KLG35" s="42"/>
      <c r="KLH35" s="43"/>
      <c r="KLI35" s="42"/>
      <c r="KLJ35" s="42"/>
      <c r="KLK35" s="43"/>
      <c r="KLL35" s="42"/>
      <c r="KLM35" s="42"/>
      <c r="KLN35" s="42"/>
      <c r="KLO35" s="43"/>
      <c r="KLP35" s="42"/>
      <c r="KLQ35" s="42"/>
      <c r="KLR35" s="43"/>
      <c r="KLS35" s="42"/>
      <c r="KLT35" s="42"/>
      <c r="KLU35" s="42"/>
      <c r="KLV35" s="43"/>
      <c r="KLW35" s="42"/>
      <c r="KLX35" s="42"/>
      <c r="KLY35" s="43"/>
      <c r="KLZ35" s="42"/>
      <c r="KMA35" s="42"/>
      <c r="KMB35" s="42"/>
      <c r="KMC35" s="43"/>
      <c r="KMD35" s="42"/>
      <c r="KME35" s="42"/>
      <c r="KMF35" s="43"/>
      <c r="KMG35" s="42"/>
      <c r="KMH35" s="42"/>
      <c r="KMI35" s="42"/>
      <c r="KMJ35" s="43"/>
      <c r="KMK35" s="42"/>
      <c r="KML35" s="42"/>
      <c r="KMM35" s="43"/>
      <c r="KMN35" s="42"/>
      <c r="KMO35" s="42"/>
      <c r="KMP35" s="42"/>
      <c r="KMQ35" s="43"/>
      <c r="KMR35" s="42"/>
      <c r="KMS35" s="42"/>
      <c r="KMT35" s="43"/>
      <c r="KMU35" s="42"/>
      <c r="KMV35" s="42"/>
      <c r="KMW35" s="42"/>
      <c r="KMX35" s="43"/>
      <c r="KMY35" s="42"/>
      <c r="KMZ35" s="42"/>
      <c r="KNA35" s="43"/>
      <c r="KNB35" s="42"/>
      <c r="KNC35" s="42"/>
      <c r="KND35" s="42"/>
      <c r="KNE35" s="43"/>
      <c r="KNF35" s="42"/>
      <c r="KNG35" s="42"/>
      <c r="KNH35" s="43"/>
      <c r="KNI35" s="42"/>
      <c r="KNJ35" s="42"/>
      <c r="KNK35" s="42"/>
      <c r="KNL35" s="43"/>
      <c r="KNM35" s="42"/>
      <c r="KNN35" s="42"/>
      <c r="KNO35" s="43"/>
      <c r="KNP35" s="42"/>
      <c r="KNQ35" s="42"/>
      <c r="KNR35" s="42"/>
      <c r="KNS35" s="43"/>
      <c r="KNT35" s="42"/>
      <c r="KNU35" s="42"/>
      <c r="KNV35" s="43"/>
      <c r="KNW35" s="42"/>
      <c r="KNX35" s="42"/>
      <c r="KNY35" s="42"/>
      <c r="KNZ35" s="43"/>
      <c r="KOA35" s="42"/>
      <c r="KOB35" s="42"/>
      <c r="KOC35" s="43"/>
      <c r="KOD35" s="42"/>
      <c r="KOE35" s="42"/>
      <c r="KOF35" s="42"/>
      <c r="KOG35" s="43"/>
      <c r="KOH35" s="42"/>
      <c r="KOI35" s="42"/>
      <c r="KOJ35" s="43"/>
      <c r="KOK35" s="42"/>
      <c r="KOL35" s="42"/>
      <c r="KOM35" s="42"/>
      <c r="KON35" s="43"/>
      <c r="KOO35" s="42"/>
      <c r="KOP35" s="42"/>
      <c r="KOQ35" s="43"/>
      <c r="KOR35" s="42"/>
      <c r="KOS35" s="42"/>
      <c r="KOT35" s="42"/>
      <c r="KOU35" s="43"/>
      <c r="KOV35" s="42"/>
      <c r="KOW35" s="42"/>
      <c r="KOX35" s="43"/>
      <c r="KOY35" s="42"/>
      <c r="KOZ35" s="42"/>
      <c r="KPA35" s="42"/>
      <c r="KPB35" s="43"/>
      <c r="KPC35" s="42"/>
      <c r="KPD35" s="42"/>
      <c r="KPE35" s="43"/>
      <c r="KPF35" s="42"/>
      <c r="KPG35" s="42"/>
      <c r="KPH35" s="42"/>
      <c r="KPI35" s="43"/>
      <c r="KPJ35" s="42"/>
      <c r="KPK35" s="42"/>
      <c r="KPL35" s="43"/>
      <c r="KPM35" s="42"/>
      <c r="KPN35" s="42"/>
      <c r="KPO35" s="42"/>
      <c r="KPP35" s="43"/>
      <c r="KPQ35" s="42"/>
      <c r="KPR35" s="42"/>
      <c r="KPS35" s="43"/>
      <c r="KPT35" s="42"/>
      <c r="KPU35" s="42"/>
      <c r="KPV35" s="42"/>
      <c r="KPW35" s="43"/>
      <c r="KPX35" s="42"/>
      <c r="KPY35" s="42"/>
      <c r="KPZ35" s="43"/>
      <c r="KQA35" s="42"/>
      <c r="KQB35" s="42"/>
      <c r="KQC35" s="42"/>
      <c r="KQD35" s="43"/>
      <c r="KQE35" s="42"/>
      <c r="KQF35" s="42"/>
      <c r="KQG35" s="43"/>
      <c r="KQH35" s="42"/>
      <c r="KQI35" s="42"/>
      <c r="KQJ35" s="42"/>
      <c r="KQK35" s="43"/>
      <c r="KQL35" s="42"/>
      <c r="KQM35" s="42"/>
      <c r="KQN35" s="43"/>
      <c r="KQO35" s="42"/>
      <c r="KQP35" s="42"/>
      <c r="KQQ35" s="42"/>
      <c r="KQR35" s="43"/>
      <c r="KQS35" s="42"/>
      <c r="KQT35" s="42"/>
      <c r="KQU35" s="43"/>
      <c r="KQV35" s="42"/>
      <c r="KQW35" s="42"/>
      <c r="KQX35" s="42"/>
      <c r="KQY35" s="43"/>
      <c r="KQZ35" s="42"/>
      <c r="KRA35" s="42"/>
      <c r="KRB35" s="43"/>
      <c r="KRC35" s="42"/>
      <c r="KRD35" s="42"/>
      <c r="KRE35" s="42"/>
      <c r="KRF35" s="43"/>
      <c r="KRG35" s="42"/>
      <c r="KRH35" s="42"/>
      <c r="KRI35" s="43"/>
      <c r="KRJ35" s="42"/>
      <c r="KRK35" s="42"/>
      <c r="KRL35" s="42"/>
      <c r="KRM35" s="43"/>
      <c r="KRN35" s="42"/>
      <c r="KRO35" s="42"/>
      <c r="KRP35" s="43"/>
      <c r="KRQ35" s="42"/>
      <c r="KRR35" s="42"/>
      <c r="KRS35" s="42"/>
      <c r="KRT35" s="43"/>
      <c r="KRU35" s="42"/>
      <c r="KRV35" s="42"/>
      <c r="KRW35" s="43"/>
      <c r="KRX35" s="42"/>
      <c r="KRY35" s="42"/>
      <c r="KRZ35" s="42"/>
      <c r="KSA35" s="43"/>
      <c r="KSB35" s="42"/>
      <c r="KSC35" s="42"/>
      <c r="KSD35" s="43"/>
      <c r="KSE35" s="42"/>
      <c r="KSF35" s="42"/>
      <c r="KSG35" s="42"/>
      <c r="KSH35" s="43"/>
      <c r="KSI35" s="42"/>
      <c r="KSJ35" s="42"/>
      <c r="KSK35" s="43"/>
      <c r="KSL35" s="42"/>
      <c r="KSM35" s="42"/>
      <c r="KSN35" s="42"/>
      <c r="KSO35" s="43"/>
      <c r="KSP35" s="42"/>
      <c r="KSQ35" s="42"/>
      <c r="KSR35" s="43"/>
      <c r="KSS35" s="42"/>
      <c r="KST35" s="42"/>
      <c r="KSU35" s="42"/>
      <c r="KSV35" s="43"/>
      <c r="KSW35" s="42"/>
      <c r="KSX35" s="42"/>
      <c r="KSY35" s="43"/>
      <c r="KSZ35" s="42"/>
      <c r="KTA35" s="42"/>
      <c r="KTB35" s="42"/>
      <c r="KTC35" s="43"/>
      <c r="KTD35" s="42"/>
      <c r="KTE35" s="42"/>
      <c r="KTF35" s="43"/>
      <c r="KTG35" s="42"/>
      <c r="KTH35" s="42"/>
      <c r="KTI35" s="42"/>
      <c r="KTJ35" s="43"/>
      <c r="KTK35" s="42"/>
      <c r="KTL35" s="42"/>
      <c r="KTM35" s="43"/>
      <c r="KTN35" s="42"/>
      <c r="KTO35" s="42"/>
      <c r="KTP35" s="42"/>
      <c r="KTQ35" s="43"/>
      <c r="KTR35" s="42"/>
      <c r="KTS35" s="42"/>
      <c r="KTT35" s="43"/>
      <c r="KTU35" s="42"/>
      <c r="KTV35" s="42"/>
      <c r="KTW35" s="42"/>
      <c r="KTX35" s="43"/>
      <c r="KTY35" s="42"/>
      <c r="KTZ35" s="42"/>
      <c r="KUA35" s="43"/>
      <c r="KUB35" s="42"/>
      <c r="KUC35" s="42"/>
      <c r="KUD35" s="42"/>
      <c r="KUE35" s="43"/>
      <c r="KUF35" s="42"/>
      <c r="KUG35" s="42"/>
      <c r="KUH35" s="43"/>
      <c r="KUI35" s="42"/>
      <c r="KUJ35" s="42"/>
      <c r="KUK35" s="42"/>
      <c r="KUL35" s="43"/>
      <c r="KUM35" s="42"/>
      <c r="KUN35" s="42"/>
      <c r="KUO35" s="43"/>
      <c r="KUP35" s="42"/>
      <c r="KUQ35" s="42"/>
      <c r="KUR35" s="42"/>
      <c r="KUS35" s="43"/>
      <c r="KUT35" s="42"/>
      <c r="KUU35" s="42"/>
      <c r="KUV35" s="43"/>
      <c r="KUW35" s="42"/>
      <c r="KUX35" s="42"/>
      <c r="KUY35" s="42"/>
      <c r="KUZ35" s="43"/>
      <c r="KVA35" s="42"/>
      <c r="KVB35" s="42"/>
      <c r="KVC35" s="43"/>
      <c r="KVD35" s="42"/>
      <c r="KVE35" s="42"/>
      <c r="KVF35" s="42"/>
      <c r="KVG35" s="43"/>
      <c r="KVH35" s="42"/>
      <c r="KVI35" s="42"/>
      <c r="KVJ35" s="43"/>
      <c r="KVK35" s="42"/>
      <c r="KVL35" s="42"/>
      <c r="KVM35" s="42"/>
      <c r="KVN35" s="43"/>
      <c r="KVO35" s="42"/>
      <c r="KVP35" s="42"/>
      <c r="KVQ35" s="43"/>
      <c r="KVR35" s="42"/>
      <c r="KVS35" s="42"/>
      <c r="KVT35" s="42"/>
      <c r="KVU35" s="43"/>
      <c r="KVV35" s="42"/>
      <c r="KVW35" s="42"/>
      <c r="KVX35" s="43"/>
      <c r="KVY35" s="42"/>
      <c r="KVZ35" s="42"/>
      <c r="KWA35" s="42"/>
      <c r="KWB35" s="43"/>
      <c r="KWC35" s="42"/>
      <c r="KWD35" s="42"/>
      <c r="KWE35" s="43"/>
      <c r="KWF35" s="42"/>
      <c r="KWG35" s="42"/>
      <c r="KWH35" s="42"/>
      <c r="KWI35" s="43"/>
      <c r="KWJ35" s="42"/>
      <c r="KWK35" s="42"/>
      <c r="KWL35" s="43"/>
      <c r="KWM35" s="42"/>
      <c r="KWN35" s="42"/>
      <c r="KWO35" s="42"/>
      <c r="KWP35" s="43"/>
      <c r="KWQ35" s="42"/>
      <c r="KWR35" s="42"/>
      <c r="KWS35" s="43"/>
      <c r="KWT35" s="42"/>
      <c r="KWU35" s="42"/>
      <c r="KWV35" s="42"/>
      <c r="KWW35" s="43"/>
      <c r="KWX35" s="42"/>
      <c r="KWY35" s="42"/>
      <c r="KWZ35" s="43"/>
      <c r="KXA35" s="42"/>
      <c r="KXB35" s="42"/>
      <c r="KXC35" s="42"/>
      <c r="KXD35" s="43"/>
      <c r="KXE35" s="42"/>
      <c r="KXF35" s="42"/>
      <c r="KXG35" s="43"/>
      <c r="KXH35" s="42"/>
      <c r="KXI35" s="42"/>
      <c r="KXJ35" s="42"/>
      <c r="KXK35" s="43"/>
      <c r="KXL35" s="42"/>
      <c r="KXM35" s="42"/>
      <c r="KXN35" s="43"/>
      <c r="KXO35" s="42"/>
      <c r="KXP35" s="42"/>
      <c r="KXQ35" s="42"/>
      <c r="KXR35" s="43"/>
      <c r="KXS35" s="42"/>
      <c r="KXT35" s="42"/>
      <c r="KXU35" s="43"/>
      <c r="KXV35" s="42"/>
      <c r="KXW35" s="42"/>
      <c r="KXX35" s="42"/>
      <c r="KXY35" s="43"/>
      <c r="KXZ35" s="42"/>
      <c r="KYA35" s="42"/>
      <c r="KYB35" s="43"/>
      <c r="KYC35" s="42"/>
      <c r="KYD35" s="42"/>
      <c r="KYE35" s="42"/>
      <c r="KYF35" s="43"/>
      <c r="KYG35" s="42"/>
      <c r="KYH35" s="42"/>
      <c r="KYI35" s="43"/>
      <c r="KYJ35" s="42"/>
      <c r="KYK35" s="42"/>
      <c r="KYL35" s="42"/>
      <c r="KYM35" s="43"/>
      <c r="KYN35" s="42"/>
      <c r="KYO35" s="42"/>
      <c r="KYP35" s="43"/>
      <c r="KYQ35" s="42"/>
      <c r="KYR35" s="42"/>
      <c r="KYS35" s="42"/>
      <c r="KYT35" s="43"/>
      <c r="KYU35" s="42"/>
      <c r="KYV35" s="42"/>
      <c r="KYW35" s="43"/>
      <c r="KYX35" s="42"/>
      <c r="KYY35" s="42"/>
      <c r="KYZ35" s="42"/>
      <c r="KZA35" s="43"/>
      <c r="KZB35" s="42"/>
      <c r="KZC35" s="42"/>
      <c r="KZD35" s="43"/>
      <c r="KZE35" s="42"/>
      <c r="KZF35" s="42"/>
      <c r="KZG35" s="42"/>
      <c r="KZH35" s="43"/>
      <c r="KZI35" s="42"/>
      <c r="KZJ35" s="42"/>
      <c r="KZK35" s="43"/>
      <c r="KZL35" s="42"/>
      <c r="KZM35" s="42"/>
      <c r="KZN35" s="42"/>
      <c r="KZO35" s="43"/>
      <c r="KZP35" s="42"/>
      <c r="KZQ35" s="42"/>
      <c r="KZR35" s="43"/>
      <c r="KZS35" s="42"/>
      <c r="KZT35" s="42"/>
      <c r="KZU35" s="42"/>
      <c r="KZV35" s="43"/>
      <c r="KZW35" s="42"/>
      <c r="KZX35" s="42"/>
      <c r="KZY35" s="43"/>
      <c r="KZZ35" s="42"/>
      <c r="LAA35" s="42"/>
      <c r="LAB35" s="42"/>
      <c r="LAC35" s="43"/>
      <c r="LAD35" s="42"/>
      <c r="LAE35" s="42"/>
      <c r="LAF35" s="43"/>
      <c r="LAG35" s="42"/>
      <c r="LAH35" s="42"/>
      <c r="LAI35" s="42"/>
      <c r="LAJ35" s="43"/>
      <c r="LAK35" s="42"/>
      <c r="LAL35" s="42"/>
      <c r="LAM35" s="43"/>
      <c r="LAN35" s="42"/>
      <c r="LAO35" s="42"/>
      <c r="LAP35" s="42"/>
      <c r="LAQ35" s="43"/>
      <c r="LAR35" s="42"/>
      <c r="LAS35" s="42"/>
      <c r="LAT35" s="43"/>
      <c r="LAU35" s="42"/>
      <c r="LAV35" s="42"/>
      <c r="LAW35" s="42"/>
      <c r="LAX35" s="43"/>
      <c r="LAY35" s="42"/>
      <c r="LAZ35" s="42"/>
      <c r="LBA35" s="43"/>
      <c r="LBB35" s="42"/>
      <c r="LBC35" s="42"/>
      <c r="LBD35" s="42"/>
      <c r="LBE35" s="43"/>
      <c r="LBF35" s="42"/>
      <c r="LBG35" s="42"/>
      <c r="LBH35" s="43"/>
      <c r="LBI35" s="42"/>
      <c r="LBJ35" s="42"/>
      <c r="LBK35" s="42"/>
      <c r="LBL35" s="43"/>
      <c r="LBM35" s="42"/>
      <c r="LBN35" s="42"/>
      <c r="LBO35" s="43"/>
      <c r="LBP35" s="42"/>
      <c r="LBQ35" s="42"/>
      <c r="LBR35" s="42"/>
      <c r="LBS35" s="43"/>
      <c r="LBT35" s="42"/>
      <c r="LBU35" s="42"/>
      <c r="LBV35" s="43"/>
      <c r="LBW35" s="42"/>
      <c r="LBX35" s="42"/>
      <c r="LBY35" s="42"/>
      <c r="LBZ35" s="43"/>
      <c r="LCA35" s="42"/>
      <c r="LCB35" s="42"/>
      <c r="LCC35" s="43"/>
      <c r="LCD35" s="42"/>
      <c r="LCE35" s="42"/>
      <c r="LCF35" s="42"/>
      <c r="LCG35" s="43"/>
      <c r="LCH35" s="42"/>
      <c r="LCI35" s="42"/>
      <c r="LCJ35" s="43"/>
      <c r="LCK35" s="42"/>
      <c r="LCL35" s="42"/>
      <c r="LCM35" s="42"/>
      <c r="LCN35" s="43"/>
      <c r="LCO35" s="42"/>
      <c r="LCP35" s="42"/>
      <c r="LCQ35" s="43"/>
      <c r="LCR35" s="42"/>
      <c r="LCS35" s="42"/>
      <c r="LCT35" s="42"/>
      <c r="LCU35" s="43"/>
      <c r="LCV35" s="42"/>
      <c r="LCW35" s="42"/>
      <c r="LCX35" s="43"/>
      <c r="LCY35" s="42"/>
      <c r="LCZ35" s="42"/>
      <c r="LDA35" s="42"/>
      <c r="LDB35" s="43"/>
      <c r="LDC35" s="42"/>
      <c r="LDD35" s="42"/>
      <c r="LDE35" s="43"/>
      <c r="LDF35" s="42"/>
      <c r="LDG35" s="42"/>
      <c r="LDH35" s="42"/>
      <c r="LDI35" s="43"/>
      <c r="LDJ35" s="42"/>
      <c r="LDK35" s="42"/>
      <c r="LDL35" s="43"/>
      <c r="LDM35" s="42"/>
      <c r="LDN35" s="42"/>
      <c r="LDO35" s="42"/>
      <c r="LDP35" s="43"/>
      <c r="LDQ35" s="42"/>
      <c r="LDR35" s="42"/>
      <c r="LDS35" s="43"/>
      <c r="LDT35" s="42"/>
      <c r="LDU35" s="42"/>
      <c r="LDV35" s="42"/>
      <c r="LDW35" s="43"/>
      <c r="LDX35" s="42"/>
      <c r="LDY35" s="42"/>
      <c r="LDZ35" s="43"/>
      <c r="LEA35" s="42"/>
      <c r="LEB35" s="42"/>
      <c r="LEC35" s="42"/>
      <c r="LED35" s="43"/>
      <c r="LEE35" s="42"/>
      <c r="LEF35" s="42"/>
      <c r="LEG35" s="43"/>
      <c r="LEH35" s="42"/>
      <c r="LEI35" s="42"/>
      <c r="LEJ35" s="42"/>
      <c r="LEK35" s="43"/>
      <c r="LEL35" s="42"/>
      <c r="LEM35" s="42"/>
      <c r="LEN35" s="43"/>
      <c r="LEO35" s="42"/>
      <c r="LEP35" s="42"/>
      <c r="LEQ35" s="42"/>
      <c r="LER35" s="43"/>
      <c r="LES35" s="42"/>
      <c r="LET35" s="42"/>
      <c r="LEU35" s="43"/>
      <c r="LEV35" s="42"/>
      <c r="LEW35" s="42"/>
      <c r="LEX35" s="42"/>
      <c r="LEY35" s="43"/>
      <c r="LEZ35" s="42"/>
      <c r="LFA35" s="42"/>
      <c r="LFB35" s="43"/>
      <c r="LFC35" s="42"/>
      <c r="LFD35" s="42"/>
      <c r="LFE35" s="42"/>
      <c r="LFF35" s="43"/>
      <c r="LFG35" s="42"/>
      <c r="LFH35" s="42"/>
      <c r="LFI35" s="43"/>
      <c r="LFJ35" s="42"/>
      <c r="LFK35" s="42"/>
      <c r="LFL35" s="42"/>
      <c r="LFM35" s="43"/>
      <c r="LFN35" s="42"/>
      <c r="LFO35" s="42"/>
      <c r="LFP35" s="43"/>
      <c r="LFQ35" s="42"/>
      <c r="LFR35" s="42"/>
      <c r="LFS35" s="42"/>
      <c r="LFT35" s="43"/>
      <c r="LFU35" s="42"/>
      <c r="LFV35" s="42"/>
      <c r="LFW35" s="43"/>
      <c r="LFX35" s="42"/>
      <c r="LFY35" s="42"/>
      <c r="LFZ35" s="42"/>
      <c r="LGA35" s="43"/>
      <c r="LGB35" s="42"/>
      <c r="LGC35" s="42"/>
      <c r="LGD35" s="43"/>
      <c r="LGE35" s="42"/>
      <c r="LGF35" s="42"/>
      <c r="LGG35" s="42"/>
      <c r="LGH35" s="43"/>
      <c r="LGI35" s="42"/>
      <c r="LGJ35" s="42"/>
      <c r="LGK35" s="43"/>
      <c r="LGL35" s="42"/>
      <c r="LGM35" s="42"/>
      <c r="LGN35" s="42"/>
      <c r="LGO35" s="43"/>
      <c r="LGP35" s="42"/>
      <c r="LGQ35" s="42"/>
      <c r="LGR35" s="43"/>
      <c r="LGS35" s="42"/>
      <c r="LGT35" s="42"/>
      <c r="LGU35" s="42"/>
      <c r="LGV35" s="43"/>
      <c r="LGW35" s="42"/>
      <c r="LGX35" s="42"/>
      <c r="LGY35" s="43"/>
      <c r="LGZ35" s="42"/>
      <c r="LHA35" s="42"/>
      <c r="LHB35" s="42"/>
      <c r="LHC35" s="43"/>
      <c r="LHD35" s="42"/>
      <c r="LHE35" s="42"/>
      <c r="LHF35" s="43"/>
      <c r="LHG35" s="42"/>
      <c r="LHH35" s="42"/>
      <c r="LHI35" s="42"/>
      <c r="LHJ35" s="43"/>
      <c r="LHK35" s="42"/>
      <c r="LHL35" s="42"/>
      <c r="LHM35" s="43"/>
      <c r="LHN35" s="42"/>
      <c r="LHO35" s="42"/>
      <c r="LHP35" s="42"/>
      <c r="LHQ35" s="43"/>
      <c r="LHR35" s="42"/>
      <c r="LHS35" s="42"/>
      <c r="LHT35" s="43"/>
      <c r="LHU35" s="42"/>
      <c r="LHV35" s="42"/>
      <c r="LHW35" s="42"/>
      <c r="LHX35" s="43"/>
      <c r="LHY35" s="42"/>
      <c r="LHZ35" s="42"/>
      <c r="LIA35" s="43"/>
      <c r="LIB35" s="42"/>
      <c r="LIC35" s="42"/>
      <c r="LID35" s="42"/>
      <c r="LIE35" s="43"/>
      <c r="LIF35" s="42"/>
      <c r="LIG35" s="42"/>
      <c r="LIH35" s="43"/>
      <c r="LII35" s="42"/>
      <c r="LIJ35" s="42"/>
      <c r="LIK35" s="42"/>
      <c r="LIL35" s="43"/>
      <c r="LIM35" s="42"/>
      <c r="LIN35" s="42"/>
      <c r="LIO35" s="43"/>
      <c r="LIP35" s="42"/>
      <c r="LIQ35" s="42"/>
      <c r="LIR35" s="42"/>
      <c r="LIS35" s="43"/>
      <c r="LIT35" s="42"/>
      <c r="LIU35" s="42"/>
      <c r="LIV35" s="43"/>
      <c r="LIW35" s="42"/>
      <c r="LIX35" s="42"/>
      <c r="LIY35" s="42"/>
      <c r="LIZ35" s="43"/>
      <c r="LJA35" s="42"/>
      <c r="LJB35" s="42"/>
      <c r="LJC35" s="43"/>
      <c r="LJD35" s="42"/>
      <c r="LJE35" s="42"/>
      <c r="LJF35" s="42"/>
      <c r="LJG35" s="43"/>
      <c r="LJH35" s="42"/>
      <c r="LJI35" s="42"/>
      <c r="LJJ35" s="43"/>
      <c r="LJK35" s="42"/>
      <c r="LJL35" s="42"/>
      <c r="LJM35" s="42"/>
      <c r="LJN35" s="43"/>
      <c r="LJO35" s="42"/>
      <c r="LJP35" s="42"/>
      <c r="LJQ35" s="43"/>
      <c r="LJR35" s="42"/>
      <c r="LJS35" s="42"/>
      <c r="LJT35" s="42"/>
      <c r="LJU35" s="43"/>
      <c r="LJV35" s="42"/>
      <c r="LJW35" s="42"/>
      <c r="LJX35" s="43"/>
      <c r="LJY35" s="42"/>
      <c r="LJZ35" s="42"/>
      <c r="LKA35" s="42"/>
      <c r="LKB35" s="43"/>
      <c r="LKC35" s="42"/>
      <c r="LKD35" s="42"/>
      <c r="LKE35" s="43"/>
      <c r="LKF35" s="42"/>
      <c r="LKG35" s="42"/>
      <c r="LKH35" s="42"/>
      <c r="LKI35" s="43"/>
      <c r="LKJ35" s="42"/>
      <c r="LKK35" s="42"/>
      <c r="LKL35" s="43"/>
      <c r="LKM35" s="42"/>
      <c r="LKN35" s="42"/>
      <c r="LKO35" s="42"/>
      <c r="LKP35" s="43"/>
      <c r="LKQ35" s="42"/>
      <c r="LKR35" s="42"/>
      <c r="LKS35" s="43"/>
      <c r="LKT35" s="42"/>
      <c r="LKU35" s="42"/>
      <c r="LKV35" s="42"/>
      <c r="LKW35" s="43"/>
      <c r="LKX35" s="42"/>
      <c r="LKY35" s="42"/>
      <c r="LKZ35" s="43"/>
      <c r="LLA35" s="42"/>
      <c r="LLB35" s="42"/>
      <c r="LLC35" s="42"/>
      <c r="LLD35" s="43"/>
      <c r="LLE35" s="42"/>
      <c r="LLF35" s="42"/>
      <c r="LLG35" s="43"/>
      <c r="LLH35" s="42"/>
      <c r="LLI35" s="42"/>
      <c r="LLJ35" s="42"/>
      <c r="LLK35" s="43"/>
      <c r="LLL35" s="42"/>
      <c r="LLM35" s="42"/>
      <c r="LLN35" s="43"/>
      <c r="LLO35" s="42"/>
      <c r="LLP35" s="42"/>
      <c r="LLQ35" s="42"/>
      <c r="LLR35" s="43"/>
      <c r="LLS35" s="42"/>
      <c r="LLT35" s="42"/>
      <c r="LLU35" s="43"/>
      <c r="LLV35" s="42"/>
      <c r="LLW35" s="42"/>
      <c r="LLX35" s="42"/>
      <c r="LLY35" s="43"/>
      <c r="LLZ35" s="42"/>
      <c r="LMA35" s="42"/>
      <c r="LMB35" s="43"/>
      <c r="LMC35" s="42"/>
      <c r="LMD35" s="42"/>
      <c r="LME35" s="42"/>
      <c r="LMF35" s="43"/>
      <c r="LMG35" s="42"/>
      <c r="LMH35" s="42"/>
      <c r="LMI35" s="43"/>
      <c r="LMJ35" s="42"/>
      <c r="LMK35" s="42"/>
      <c r="LML35" s="42"/>
      <c r="LMM35" s="43"/>
      <c r="LMN35" s="42"/>
      <c r="LMO35" s="42"/>
      <c r="LMP35" s="43"/>
      <c r="LMQ35" s="42"/>
      <c r="LMR35" s="42"/>
      <c r="LMS35" s="42"/>
      <c r="LMT35" s="43"/>
      <c r="LMU35" s="42"/>
      <c r="LMV35" s="42"/>
      <c r="LMW35" s="43"/>
      <c r="LMX35" s="42"/>
      <c r="LMY35" s="42"/>
      <c r="LMZ35" s="42"/>
      <c r="LNA35" s="43"/>
      <c r="LNB35" s="42"/>
      <c r="LNC35" s="42"/>
      <c r="LND35" s="43"/>
      <c r="LNE35" s="42"/>
      <c r="LNF35" s="42"/>
      <c r="LNG35" s="42"/>
      <c r="LNH35" s="43"/>
      <c r="LNI35" s="42"/>
      <c r="LNJ35" s="42"/>
      <c r="LNK35" s="43"/>
      <c r="LNL35" s="42"/>
      <c r="LNM35" s="42"/>
      <c r="LNN35" s="42"/>
      <c r="LNO35" s="43"/>
      <c r="LNP35" s="42"/>
      <c r="LNQ35" s="42"/>
      <c r="LNR35" s="43"/>
      <c r="LNS35" s="42"/>
      <c r="LNT35" s="42"/>
      <c r="LNU35" s="42"/>
      <c r="LNV35" s="43"/>
      <c r="LNW35" s="42"/>
      <c r="LNX35" s="42"/>
      <c r="LNY35" s="43"/>
      <c r="LNZ35" s="42"/>
      <c r="LOA35" s="42"/>
      <c r="LOB35" s="42"/>
      <c r="LOC35" s="43"/>
      <c r="LOD35" s="42"/>
      <c r="LOE35" s="42"/>
      <c r="LOF35" s="43"/>
      <c r="LOG35" s="42"/>
      <c r="LOH35" s="42"/>
      <c r="LOI35" s="42"/>
      <c r="LOJ35" s="43"/>
      <c r="LOK35" s="42"/>
      <c r="LOL35" s="42"/>
      <c r="LOM35" s="43"/>
      <c r="LON35" s="42"/>
      <c r="LOO35" s="42"/>
      <c r="LOP35" s="42"/>
      <c r="LOQ35" s="43"/>
      <c r="LOR35" s="42"/>
      <c r="LOS35" s="42"/>
      <c r="LOT35" s="43"/>
      <c r="LOU35" s="42"/>
      <c r="LOV35" s="42"/>
      <c r="LOW35" s="42"/>
      <c r="LOX35" s="43"/>
      <c r="LOY35" s="42"/>
      <c r="LOZ35" s="42"/>
      <c r="LPA35" s="43"/>
      <c r="LPB35" s="42"/>
      <c r="LPC35" s="42"/>
      <c r="LPD35" s="42"/>
      <c r="LPE35" s="43"/>
      <c r="LPF35" s="42"/>
      <c r="LPG35" s="42"/>
      <c r="LPH35" s="43"/>
      <c r="LPI35" s="42"/>
      <c r="LPJ35" s="42"/>
      <c r="LPK35" s="42"/>
      <c r="LPL35" s="43"/>
      <c r="LPM35" s="42"/>
      <c r="LPN35" s="42"/>
      <c r="LPO35" s="43"/>
      <c r="LPP35" s="42"/>
      <c r="LPQ35" s="42"/>
      <c r="LPR35" s="42"/>
      <c r="LPS35" s="43"/>
      <c r="LPT35" s="42"/>
      <c r="LPU35" s="42"/>
      <c r="LPV35" s="43"/>
      <c r="LPW35" s="42"/>
      <c r="LPX35" s="42"/>
      <c r="LPY35" s="42"/>
      <c r="LPZ35" s="43"/>
      <c r="LQA35" s="42"/>
      <c r="LQB35" s="42"/>
      <c r="LQC35" s="43"/>
      <c r="LQD35" s="42"/>
      <c r="LQE35" s="42"/>
      <c r="LQF35" s="42"/>
      <c r="LQG35" s="43"/>
      <c r="LQH35" s="42"/>
      <c r="LQI35" s="42"/>
      <c r="LQJ35" s="43"/>
      <c r="LQK35" s="42"/>
      <c r="LQL35" s="42"/>
      <c r="LQM35" s="42"/>
      <c r="LQN35" s="43"/>
      <c r="LQO35" s="42"/>
      <c r="LQP35" s="42"/>
      <c r="LQQ35" s="43"/>
      <c r="LQR35" s="42"/>
      <c r="LQS35" s="42"/>
      <c r="LQT35" s="42"/>
      <c r="LQU35" s="43"/>
      <c r="LQV35" s="42"/>
      <c r="LQW35" s="42"/>
      <c r="LQX35" s="43"/>
      <c r="LQY35" s="42"/>
      <c r="LQZ35" s="42"/>
      <c r="LRA35" s="42"/>
      <c r="LRB35" s="43"/>
      <c r="LRC35" s="42"/>
      <c r="LRD35" s="42"/>
      <c r="LRE35" s="43"/>
      <c r="LRF35" s="42"/>
      <c r="LRG35" s="42"/>
      <c r="LRH35" s="42"/>
      <c r="LRI35" s="43"/>
      <c r="LRJ35" s="42"/>
      <c r="LRK35" s="42"/>
      <c r="LRL35" s="43"/>
      <c r="LRM35" s="42"/>
      <c r="LRN35" s="42"/>
      <c r="LRO35" s="42"/>
      <c r="LRP35" s="43"/>
      <c r="LRQ35" s="42"/>
      <c r="LRR35" s="42"/>
      <c r="LRS35" s="43"/>
      <c r="LRT35" s="42"/>
      <c r="LRU35" s="42"/>
      <c r="LRV35" s="42"/>
      <c r="LRW35" s="43"/>
      <c r="LRX35" s="42"/>
      <c r="LRY35" s="42"/>
      <c r="LRZ35" s="43"/>
      <c r="LSA35" s="42"/>
      <c r="LSB35" s="42"/>
      <c r="LSC35" s="42"/>
      <c r="LSD35" s="43"/>
      <c r="LSE35" s="42"/>
      <c r="LSF35" s="42"/>
      <c r="LSG35" s="43"/>
      <c r="LSH35" s="42"/>
      <c r="LSI35" s="42"/>
      <c r="LSJ35" s="42"/>
      <c r="LSK35" s="43"/>
      <c r="LSL35" s="42"/>
      <c r="LSM35" s="42"/>
      <c r="LSN35" s="43"/>
      <c r="LSO35" s="42"/>
      <c r="LSP35" s="42"/>
      <c r="LSQ35" s="42"/>
      <c r="LSR35" s="43"/>
      <c r="LSS35" s="42"/>
      <c r="LST35" s="42"/>
      <c r="LSU35" s="43"/>
      <c r="LSV35" s="42"/>
      <c r="LSW35" s="42"/>
      <c r="LSX35" s="42"/>
      <c r="LSY35" s="43"/>
      <c r="LSZ35" s="42"/>
      <c r="LTA35" s="42"/>
      <c r="LTB35" s="43"/>
      <c r="LTC35" s="42"/>
      <c r="LTD35" s="42"/>
      <c r="LTE35" s="42"/>
      <c r="LTF35" s="43"/>
      <c r="LTG35" s="42"/>
      <c r="LTH35" s="42"/>
      <c r="LTI35" s="43"/>
      <c r="LTJ35" s="42"/>
      <c r="LTK35" s="42"/>
      <c r="LTL35" s="42"/>
      <c r="LTM35" s="43"/>
      <c r="LTN35" s="42"/>
      <c r="LTO35" s="42"/>
      <c r="LTP35" s="43"/>
      <c r="LTQ35" s="42"/>
      <c r="LTR35" s="42"/>
      <c r="LTS35" s="42"/>
      <c r="LTT35" s="43"/>
      <c r="LTU35" s="42"/>
      <c r="LTV35" s="42"/>
      <c r="LTW35" s="43"/>
      <c r="LTX35" s="42"/>
      <c r="LTY35" s="42"/>
      <c r="LTZ35" s="42"/>
      <c r="LUA35" s="43"/>
      <c r="LUB35" s="42"/>
      <c r="LUC35" s="42"/>
      <c r="LUD35" s="43"/>
      <c r="LUE35" s="42"/>
      <c r="LUF35" s="42"/>
      <c r="LUG35" s="42"/>
      <c r="LUH35" s="43"/>
      <c r="LUI35" s="42"/>
      <c r="LUJ35" s="42"/>
      <c r="LUK35" s="43"/>
      <c r="LUL35" s="42"/>
      <c r="LUM35" s="42"/>
      <c r="LUN35" s="42"/>
      <c r="LUO35" s="43"/>
      <c r="LUP35" s="42"/>
      <c r="LUQ35" s="42"/>
      <c r="LUR35" s="43"/>
      <c r="LUS35" s="42"/>
      <c r="LUT35" s="42"/>
      <c r="LUU35" s="42"/>
      <c r="LUV35" s="43"/>
      <c r="LUW35" s="42"/>
      <c r="LUX35" s="42"/>
      <c r="LUY35" s="43"/>
      <c r="LUZ35" s="42"/>
      <c r="LVA35" s="42"/>
      <c r="LVB35" s="42"/>
      <c r="LVC35" s="43"/>
      <c r="LVD35" s="42"/>
      <c r="LVE35" s="42"/>
      <c r="LVF35" s="43"/>
      <c r="LVG35" s="42"/>
      <c r="LVH35" s="42"/>
      <c r="LVI35" s="42"/>
      <c r="LVJ35" s="43"/>
      <c r="LVK35" s="42"/>
      <c r="LVL35" s="42"/>
      <c r="LVM35" s="43"/>
      <c r="LVN35" s="42"/>
      <c r="LVO35" s="42"/>
      <c r="LVP35" s="42"/>
      <c r="LVQ35" s="43"/>
      <c r="LVR35" s="42"/>
      <c r="LVS35" s="42"/>
      <c r="LVT35" s="43"/>
      <c r="LVU35" s="42"/>
      <c r="LVV35" s="42"/>
      <c r="LVW35" s="42"/>
      <c r="LVX35" s="43"/>
      <c r="LVY35" s="42"/>
      <c r="LVZ35" s="42"/>
      <c r="LWA35" s="43"/>
      <c r="LWB35" s="42"/>
      <c r="LWC35" s="42"/>
      <c r="LWD35" s="42"/>
      <c r="LWE35" s="43"/>
      <c r="LWF35" s="42"/>
      <c r="LWG35" s="42"/>
      <c r="LWH35" s="43"/>
      <c r="LWI35" s="42"/>
      <c r="LWJ35" s="42"/>
      <c r="LWK35" s="42"/>
      <c r="LWL35" s="43"/>
      <c r="LWM35" s="42"/>
      <c r="LWN35" s="42"/>
      <c r="LWO35" s="43"/>
      <c r="LWP35" s="42"/>
      <c r="LWQ35" s="42"/>
      <c r="LWR35" s="42"/>
      <c r="LWS35" s="43"/>
      <c r="LWT35" s="42"/>
      <c r="LWU35" s="42"/>
      <c r="LWV35" s="43"/>
      <c r="LWW35" s="42"/>
      <c r="LWX35" s="42"/>
      <c r="LWY35" s="42"/>
      <c r="LWZ35" s="43"/>
      <c r="LXA35" s="42"/>
      <c r="LXB35" s="42"/>
      <c r="LXC35" s="43"/>
      <c r="LXD35" s="42"/>
      <c r="LXE35" s="42"/>
      <c r="LXF35" s="42"/>
      <c r="LXG35" s="43"/>
      <c r="LXH35" s="42"/>
      <c r="LXI35" s="42"/>
      <c r="LXJ35" s="43"/>
      <c r="LXK35" s="42"/>
      <c r="LXL35" s="42"/>
      <c r="LXM35" s="42"/>
      <c r="LXN35" s="43"/>
      <c r="LXO35" s="42"/>
      <c r="LXP35" s="42"/>
      <c r="LXQ35" s="43"/>
      <c r="LXR35" s="42"/>
      <c r="LXS35" s="42"/>
      <c r="LXT35" s="42"/>
      <c r="LXU35" s="43"/>
      <c r="LXV35" s="42"/>
      <c r="LXW35" s="42"/>
      <c r="LXX35" s="43"/>
      <c r="LXY35" s="42"/>
      <c r="LXZ35" s="42"/>
      <c r="LYA35" s="42"/>
      <c r="LYB35" s="43"/>
      <c r="LYC35" s="42"/>
      <c r="LYD35" s="42"/>
      <c r="LYE35" s="43"/>
      <c r="LYF35" s="42"/>
      <c r="LYG35" s="42"/>
      <c r="LYH35" s="42"/>
      <c r="LYI35" s="43"/>
      <c r="LYJ35" s="42"/>
      <c r="LYK35" s="42"/>
      <c r="LYL35" s="43"/>
      <c r="LYM35" s="42"/>
      <c r="LYN35" s="42"/>
      <c r="LYO35" s="42"/>
      <c r="LYP35" s="43"/>
      <c r="LYQ35" s="42"/>
      <c r="LYR35" s="42"/>
      <c r="LYS35" s="43"/>
      <c r="LYT35" s="42"/>
      <c r="LYU35" s="42"/>
      <c r="LYV35" s="42"/>
      <c r="LYW35" s="43"/>
      <c r="LYX35" s="42"/>
      <c r="LYY35" s="42"/>
      <c r="LYZ35" s="43"/>
      <c r="LZA35" s="42"/>
      <c r="LZB35" s="42"/>
      <c r="LZC35" s="42"/>
      <c r="LZD35" s="43"/>
      <c r="LZE35" s="42"/>
      <c r="LZF35" s="42"/>
      <c r="LZG35" s="43"/>
      <c r="LZH35" s="42"/>
      <c r="LZI35" s="42"/>
      <c r="LZJ35" s="42"/>
      <c r="LZK35" s="43"/>
      <c r="LZL35" s="42"/>
      <c r="LZM35" s="42"/>
      <c r="LZN35" s="43"/>
      <c r="LZO35" s="42"/>
      <c r="LZP35" s="42"/>
      <c r="LZQ35" s="42"/>
      <c r="LZR35" s="43"/>
      <c r="LZS35" s="42"/>
      <c r="LZT35" s="42"/>
      <c r="LZU35" s="43"/>
      <c r="LZV35" s="42"/>
      <c r="LZW35" s="42"/>
      <c r="LZX35" s="42"/>
      <c r="LZY35" s="43"/>
      <c r="LZZ35" s="42"/>
      <c r="MAA35" s="42"/>
      <c r="MAB35" s="43"/>
      <c r="MAC35" s="42"/>
      <c r="MAD35" s="42"/>
      <c r="MAE35" s="42"/>
      <c r="MAF35" s="43"/>
      <c r="MAG35" s="42"/>
      <c r="MAH35" s="42"/>
      <c r="MAI35" s="43"/>
      <c r="MAJ35" s="42"/>
      <c r="MAK35" s="42"/>
      <c r="MAL35" s="42"/>
      <c r="MAM35" s="43"/>
      <c r="MAN35" s="42"/>
      <c r="MAO35" s="42"/>
      <c r="MAP35" s="43"/>
      <c r="MAQ35" s="42"/>
      <c r="MAR35" s="42"/>
      <c r="MAS35" s="42"/>
      <c r="MAT35" s="43"/>
      <c r="MAU35" s="42"/>
      <c r="MAV35" s="42"/>
      <c r="MAW35" s="43"/>
      <c r="MAX35" s="42"/>
      <c r="MAY35" s="42"/>
      <c r="MAZ35" s="42"/>
      <c r="MBA35" s="43"/>
      <c r="MBB35" s="42"/>
      <c r="MBC35" s="42"/>
      <c r="MBD35" s="43"/>
      <c r="MBE35" s="42"/>
      <c r="MBF35" s="42"/>
      <c r="MBG35" s="42"/>
      <c r="MBH35" s="43"/>
      <c r="MBI35" s="42"/>
      <c r="MBJ35" s="42"/>
      <c r="MBK35" s="43"/>
      <c r="MBL35" s="42"/>
      <c r="MBM35" s="42"/>
      <c r="MBN35" s="42"/>
      <c r="MBO35" s="43"/>
      <c r="MBP35" s="42"/>
      <c r="MBQ35" s="42"/>
      <c r="MBR35" s="43"/>
      <c r="MBS35" s="42"/>
      <c r="MBT35" s="42"/>
      <c r="MBU35" s="42"/>
      <c r="MBV35" s="43"/>
      <c r="MBW35" s="42"/>
      <c r="MBX35" s="42"/>
      <c r="MBY35" s="43"/>
      <c r="MBZ35" s="42"/>
      <c r="MCA35" s="42"/>
      <c r="MCB35" s="42"/>
      <c r="MCC35" s="43"/>
      <c r="MCD35" s="42"/>
      <c r="MCE35" s="42"/>
      <c r="MCF35" s="43"/>
      <c r="MCG35" s="42"/>
      <c r="MCH35" s="42"/>
      <c r="MCI35" s="42"/>
      <c r="MCJ35" s="43"/>
      <c r="MCK35" s="42"/>
      <c r="MCL35" s="42"/>
      <c r="MCM35" s="43"/>
      <c r="MCN35" s="42"/>
      <c r="MCO35" s="42"/>
      <c r="MCP35" s="42"/>
      <c r="MCQ35" s="43"/>
      <c r="MCR35" s="42"/>
      <c r="MCS35" s="42"/>
      <c r="MCT35" s="43"/>
      <c r="MCU35" s="42"/>
      <c r="MCV35" s="42"/>
      <c r="MCW35" s="42"/>
      <c r="MCX35" s="43"/>
      <c r="MCY35" s="42"/>
      <c r="MCZ35" s="42"/>
      <c r="MDA35" s="43"/>
      <c r="MDB35" s="42"/>
      <c r="MDC35" s="42"/>
      <c r="MDD35" s="42"/>
      <c r="MDE35" s="43"/>
      <c r="MDF35" s="42"/>
      <c r="MDG35" s="42"/>
      <c r="MDH35" s="43"/>
      <c r="MDI35" s="42"/>
      <c r="MDJ35" s="42"/>
      <c r="MDK35" s="42"/>
      <c r="MDL35" s="43"/>
      <c r="MDM35" s="42"/>
      <c r="MDN35" s="42"/>
      <c r="MDO35" s="43"/>
      <c r="MDP35" s="42"/>
      <c r="MDQ35" s="42"/>
      <c r="MDR35" s="42"/>
      <c r="MDS35" s="43"/>
      <c r="MDT35" s="42"/>
      <c r="MDU35" s="42"/>
      <c r="MDV35" s="43"/>
      <c r="MDW35" s="42"/>
      <c r="MDX35" s="42"/>
      <c r="MDY35" s="42"/>
      <c r="MDZ35" s="43"/>
      <c r="MEA35" s="42"/>
      <c r="MEB35" s="42"/>
      <c r="MEC35" s="43"/>
      <c r="MED35" s="42"/>
      <c r="MEE35" s="42"/>
      <c r="MEF35" s="42"/>
      <c r="MEG35" s="43"/>
      <c r="MEH35" s="42"/>
      <c r="MEI35" s="42"/>
      <c r="MEJ35" s="43"/>
      <c r="MEK35" s="42"/>
      <c r="MEL35" s="42"/>
      <c r="MEM35" s="42"/>
      <c r="MEN35" s="43"/>
      <c r="MEO35" s="42"/>
      <c r="MEP35" s="42"/>
      <c r="MEQ35" s="43"/>
      <c r="MER35" s="42"/>
      <c r="MES35" s="42"/>
      <c r="MET35" s="42"/>
      <c r="MEU35" s="43"/>
      <c r="MEV35" s="42"/>
      <c r="MEW35" s="42"/>
      <c r="MEX35" s="43"/>
      <c r="MEY35" s="42"/>
      <c r="MEZ35" s="42"/>
      <c r="MFA35" s="42"/>
      <c r="MFB35" s="43"/>
      <c r="MFC35" s="42"/>
      <c r="MFD35" s="42"/>
      <c r="MFE35" s="43"/>
      <c r="MFF35" s="42"/>
      <c r="MFG35" s="42"/>
      <c r="MFH35" s="42"/>
      <c r="MFI35" s="43"/>
      <c r="MFJ35" s="42"/>
      <c r="MFK35" s="42"/>
      <c r="MFL35" s="43"/>
      <c r="MFM35" s="42"/>
      <c r="MFN35" s="42"/>
      <c r="MFO35" s="42"/>
      <c r="MFP35" s="43"/>
      <c r="MFQ35" s="42"/>
      <c r="MFR35" s="42"/>
      <c r="MFS35" s="43"/>
      <c r="MFT35" s="42"/>
      <c r="MFU35" s="42"/>
      <c r="MFV35" s="42"/>
      <c r="MFW35" s="43"/>
      <c r="MFX35" s="42"/>
      <c r="MFY35" s="42"/>
      <c r="MFZ35" s="43"/>
      <c r="MGA35" s="42"/>
      <c r="MGB35" s="42"/>
      <c r="MGC35" s="42"/>
      <c r="MGD35" s="43"/>
      <c r="MGE35" s="42"/>
      <c r="MGF35" s="42"/>
      <c r="MGG35" s="43"/>
      <c r="MGH35" s="42"/>
      <c r="MGI35" s="42"/>
      <c r="MGJ35" s="42"/>
      <c r="MGK35" s="43"/>
      <c r="MGL35" s="42"/>
      <c r="MGM35" s="42"/>
      <c r="MGN35" s="43"/>
      <c r="MGO35" s="42"/>
      <c r="MGP35" s="42"/>
      <c r="MGQ35" s="42"/>
      <c r="MGR35" s="43"/>
      <c r="MGS35" s="42"/>
      <c r="MGT35" s="42"/>
      <c r="MGU35" s="43"/>
      <c r="MGV35" s="42"/>
      <c r="MGW35" s="42"/>
      <c r="MGX35" s="42"/>
      <c r="MGY35" s="43"/>
      <c r="MGZ35" s="42"/>
      <c r="MHA35" s="42"/>
      <c r="MHB35" s="43"/>
      <c r="MHC35" s="42"/>
      <c r="MHD35" s="42"/>
      <c r="MHE35" s="42"/>
      <c r="MHF35" s="43"/>
      <c r="MHG35" s="42"/>
      <c r="MHH35" s="42"/>
      <c r="MHI35" s="43"/>
      <c r="MHJ35" s="42"/>
      <c r="MHK35" s="42"/>
      <c r="MHL35" s="42"/>
      <c r="MHM35" s="43"/>
      <c r="MHN35" s="42"/>
      <c r="MHO35" s="42"/>
      <c r="MHP35" s="43"/>
      <c r="MHQ35" s="42"/>
      <c r="MHR35" s="42"/>
      <c r="MHS35" s="42"/>
      <c r="MHT35" s="43"/>
      <c r="MHU35" s="42"/>
      <c r="MHV35" s="42"/>
      <c r="MHW35" s="43"/>
      <c r="MHX35" s="42"/>
      <c r="MHY35" s="42"/>
      <c r="MHZ35" s="42"/>
      <c r="MIA35" s="43"/>
      <c r="MIB35" s="42"/>
      <c r="MIC35" s="42"/>
      <c r="MID35" s="43"/>
      <c r="MIE35" s="42"/>
      <c r="MIF35" s="42"/>
      <c r="MIG35" s="42"/>
      <c r="MIH35" s="43"/>
      <c r="MII35" s="42"/>
      <c r="MIJ35" s="42"/>
      <c r="MIK35" s="43"/>
      <c r="MIL35" s="42"/>
      <c r="MIM35" s="42"/>
      <c r="MIN35" s="42"/>
      <c r="MIO35" s="43"/>
      <c r="MIP35" s="42"/>
      <c r="MIQ35" s="42"/>
      <c r="MIR35" s="43"/>
      <c r="MIS35" s="42"/>
      <c r="MIT35" s="42"/>
      <c r="MIU35" s="42"/>
      <c r="MIV35" s="43"/>
      <c r="MIW35" s="42"/>
      <c r="MIX35" s="42"/>
      <c r="MIY35" s="43"/>
      <c r="MIZ35" s="42"/>
      <c r="MJA35" s="42"/>
      <c r="MJB35" s="42"/>
      <c r="MJC35" s="43"/>
      <c r="MJD35" s="42"/>
      <c r="MJE35" s="42"/>
      <c r="MJF35" s="43"/>
      <c r="MJG35" s="42"/>
      <c r="MJH35" s="42"/>
      <c r="MJI35" s="42"/>
      <c r="MJJ35" s="43"/>
      <c r="MJK35" s="42"/>
      <c r="MJL35" s="42"/>
      <c r="MJM35" s="43"/>
      <c r="MJN35" s="42"/>
      <c r="MJO35" s="42"/>
      <c r="MJP35" s="42"/>
      <c r="MJQ35" s="43"/>
      <c r="MJR35" s="42"/>
      <c r="MJS35" s="42"/>
      <c r="MJT35" s="43"/>
      <c r="MJU35" s="42"/>
      <c r="MJV35" s="42"/>
      <c r="MJW35" s="42"/>
      <c r="MJX35" s="43"/>
      <c r="MJY35" s="42"/>
      <c r="MJZ35" s="42"/>
      <c r="MKA35" s="43"/>
      <c r="MKB35" s="42"/>
      <c r="MKC35" s="42"/>
      <c r="MKD35" s="42"/>
      <c r="MKE35" s="43"/>
      <c r="MKF35" s="42"/>
      <c r="MKG35" s="42"/>
      <c r="MKH35" s="43"/>
      <c r="MKI35" s="42"/>
      <c r="MKJ35" s="42"/>
      <c r="MKK35" s="42"/>
      <c r="MKL35" s="43"/>
      <c r="MKM35" s="42"/>
      <c r="MKN35" s="42"/>
      <c r="MKO35" s="43"/>
      <c r="MKP35" s="42"/>
      <c r="MKQ35" s="42"/>
      <c r="MKR35" s="42"/>
      <c r="MKS35" s="43"/>
      <c r="MKT35" s="42"/>
      <c r="MKU35" s="42"/>
      <c r="MKV35" s="43"/>
      <c r="MKW35" s="42"/>
      <c r="MKX35" s="42"/>
      <c r="MKY35" s="42"/>
      <c r="MKZ35" s="43"/>
      <c r="MLA35" s="42"/>
      <c r="MLB35" s="42"/>
      <c r="MLC35" s="43"/>
      <c r="MLD35" s="42"/>
      <c r="MLE35" s="42"/>
      <c r="MLF35" s="42"/>
      <c r="MLG35" s="43"/>
      <c r="MLH35" s="42"/>
      <c r="MLI35" s="42"/>
      <c r="MLJ35" s="43"/>
      <c r="MLK35" s="42"/>
      <c r="MLL35" s="42"/>
      <c r="MLM35" s="42"/>
      <c r="MLN35" s="43"/>
      <c r="MLO35" s="42"/>
      <c r="MLP35" s="42"/>
      <c r="MLQ35" s="43"/>
      <c r="MLR35" s="42"/>
      <c r="MLS35" s="42"/>
      <c r="MLT35" s="42"/>
      <c r="MLU35" s="43"/>
      <c r="MLV35" s="42"/>
      <c r="MLW35" s="42"/>
      <c r="MLX35" s="43"/>
      <c r="MLY35" s="42"/>
      <c r="MLZ35" s="42"/>
      <c r="MMA35" s="42"/>
      <c r="MMB35" s="43"/>
      <c r="MMC35" s="42"/>
      <c r="MMD35" s="42"/>
      <c r="MME35" s="43"/>
      <c r="MMF35" s="42"/>
      <c r="MMG35" s="42"/>
      <c r="MMH35" s="42"/>
      <c r="MMI35" s="43"/>
      <c r="MMJ35" s="42"/>
      <c r="MMK35" s="42"/>
      <c r="MML35" s="43"/>
      <c r="MMM35" s="42"/>
      <c r="MMN35" s="42"/>
      <c r="MMO35" s="42"/>
      <c r="MMP35" s="43"/>
      <c r="MMQ35" s="42"/>
      <c r="MMR35" s="42"/>
      <c r="MMS35" s="43"/>
      <c r="MMT35" s="42"/>
      <c r="MMU35" s="42"/>
      <c r="MMV35" s="42"/>
      <c r="MMW35" s="43"/>
      <c r="MMX35" s="42"/>
      <c r="MMY35" s="42"/>
      <c r="MMZ35" s="43"/>
      <c r="MNA35" s="42"/>
      <c r="MNB35" s="42"/>
      <c r="MNC35" s="42"/>
      <c r="MND35" s="43"/>
      <c r="MNE35" s="42"/>
      <c r="MNF35" s="42"/>
      <c r="MNG35" s="43"/>
      <c r="MNH35" s="42"/>
      <c r="MNI35" s="42"/>
      <c r="MNJ35" s="42"/>
      <c r="MNK35" s="43"/>
      <c r="MNL35" s="42"/>
      <c r="MNM35" s="42"/>
      <c r="MNN35" s="43"/>
      <c r="MNO35" s="42"/>
      <c r="MNP35" s="42"/>
      <c r="MNQ35" s="42"/>
      <c r="MNR35" s="43"/>
      <c r="MNS35" s="42"/>
      <c r="MNT35" s="42"/>
      <c r="MNU35" s="43"/>
      <c r="MNV35" s="42"/>
      <c r="MNW35" s="42"/>
      <c r="MNX35" s="42"/>
      <c r="MNY35" s="43"/>
      <c r="MNZ35" s="42"/>
      <c r="MOA35" s="42"/>
      <c r="MOB35" s="43"/>
      <c r="MOC35" s="42"/>
      <c r="MOD35" s="42"/>
      <c r="MOE35" s="42"/>
      <c r="MOF35" s="43"/>
      <c r="MOG35" s="42"/>
      <c r="MOH35" s="42"/>
      <c r="MOI35" s="43"/>
      <c r="MOJ35" s="42"/>
      <c r="MOK35" s="42"/>
      <c r="MOL35" s="42"/>
      <c r="MOM35" s="43"/>
      <c r="MON35" s="42"/>
      <c r="MOO35" s="42"/>
      <c r="MOP35" s="43"/>
      <c r="MOQ35" s="42"/>
      <c r="MOR35" s="42"/>
      <c r="MOS35" s="42"/>
      <c r="MOT35" s="43"/>
      <c r="MOU35" s="42"/>
      <c r="MOV35" s="42"/>
      <c r="MOW35" s="43"/>
      <c r="MOX35" s="42"/>
      <c r="MOY35" s="42"/>
      <c r="MOZ35" s="42"/>
      <c r="MPA35" s="43"/>
      <c r="MPB35" s="42"/>
      <c r="MPC35" s="42"/>
      <c r="MPD35" s="43"/>
      <c r="MPE35" s="42"/>
      <c r="MPF35" s="42"/>
      <c r="MPG35" s="42"/>
      <c r="MPH35" s="43"/>
      <c r="MPI35" s="42"/>
      <c r="MPJ35" s="42"/>
      <c r="MPK35" s="43"/>
      <c r="MPL35" s="42"/>
      <c r="MPM35" s="42"/>
      <c r="MPN35" s="42"/>
      <c r="MPO35" s="43"/>
      <c r="MPP35" s="42"/>
      <c r="MPQ35" s="42"/>
      <c r="MPR35" s="43"/>
      <c r="MPS35" s="42"/>
      <c r="MPT35" s="42"/>
      <c r="MPU35" s="42"/>
      <c r="MPV35" s="43"/>
      <c r="MPW35" s="42"/>
      <c r="MPX35" s="42"/>
      <c r="MPY35" s="43"/>
      <c r="MPZ35" s="42"/>
      <c r="MQA35" s="42"/>
      <c r="MQB35" s="42"/>
      <c r="MQC35" s="43"/>
      <c r="MQD35" s="42"/>
      <c r="MQE35" s="42"/>
      <c r="MQF35" s="43"/>
      <c r="MQG35" s="42"/>
      <c r="MQH35" s="42"/>
      <c r="MQI35" s="42"/>
      <c r="MQJ35" s="43"/>
      <c r="MQK35" s="42"/>
      <c r="MQL35" s="42"/>
      <c r="MQM35" s="43"/>
      <c r="MQN35" s="42"/>
      <c r="MQO35" s="42"/>
      <c r="MQP35" s="42"/>
      <c r="MQQ35" s="43"/>
      <c r="MQR35" s="42"/>
      <c r="MQS35" s="42"/>
      <c r="MQT35" s="43"/>
      <c r="MQU35" s="42"/>
      <c r="MQV35" s="42"/>
      <c r="MQW35" s="42"/>
      <c r="MQX35" s="43"/>
      <c r="MQY35" s="42"/>
      <c r="MQZ35" s="42"/>
      <c r="MRA35" s="43"/>
      <c r="MRB35" s="42"/>
      <c r="MRC35" s="42"/>
      <c r="MRD35" s="42"/>
      <c r="MRE35" s="43"/>
      <c r="MRF35" s="42"/>
      <c r="MRG35" s="42"/>
      <c r="MRH35" s="43"/>
      <c r="MRI35" s="42"/>
      <c r="MRJ35" s="42"/>
      <c r="MRK35" s="42"/>
      <c r="MRL35" s="43"/>
      <c r="MRM35" s="42"/>
      <c r="MRN35" s="42"/>
      <c r="MRO35" s="43"/>
      <c r="MRP35" s="42"/>
      <c r="MRQ35" s="42"/>
      <c r="MRR35" s="42"/>
      <c r="MRS35" s="43"/>
      <c r="MRT35" s="42"/>
      <c r="MRU35" s="42"/>
      <c r="MRV35" s="43"/>
      <c r="MRW35" s="42"/>
      <c r="MRX35" s="42"/>
      <c r="MRY35" s="42"/>
      <c r="MRZ35" s="43"/>
      <c r="MSA35" s="42"/>
      <c r="MSB35" s="42"/>
      <c r="MSC35" s="43"/>
      <c r="MSD35" s="42"/>
      <c r="MSE35" s="42"/>
      <c r="MSF35" s="42"/>
      <c r="MSG35" s="43"/>
      <c r="MSH35" s="42"/>
      <c r="MSI35" s="42"/>
      <c r="MSJ35" s="43"/>
      <c r="MSK35" s="42"/>
      <c r="MSL35" s="42"/>
      <c r="MSM35" s="42"/>
      <c r="MSN35" s="43"/>
      <c r="MSO35" s="42"/>
      <c r="MSP35" s="42"/>
      <c r="MSQ35" s="43"/>
      <c r="MSR35" s="42"/>
      <c r="MSS35" s="42"/>
      <c r="MST35" s="42"/>
      <c r="MSU35" s="43"/>
      <c r="MSV35" s="42"/>
      <c r="MSW35" s="42"/>
      <c r="MSX35" s="43"/>
      <c r="MSY35" s="42"/>
      <c r="MSZ35" s="42"/>
      <c r="MTA35" s="42"/>
      <c r="MTB35" s="43"/>
      <c r="MTC35" s="42"/>
      <c r="MTD35" s="42"/>
      <c r="MTE35" s="43"/>
      <c r="MTF35" s="42"/>
      <c r="MTG35" s="42"/>
      <c r="MTH35" s="42"/>
      <c r="MTI35" s="43"/>
      <c r="MTJ35" s="42"/>
      <c r="MTK35" s="42"/>
      <c r="MTL35" s="43"/>
      <c r="MTM35" s="42"/>
      <c r="MTN35" s="42"/>
      <c r="MTO35" s="42"/>
      <c r="MTP35" s="43"/>
      <c r="MTQ35" s="42"/>
      <c r="MTR35" s="42"/>
      <c r="MTS35" s="43"/>
      <c r="MTT35" s="42"/>
      <c r="MTU35" s="42"/>
      <c r="MTV35" s="42"/>
      <c r="MTW35" s="43"/>
      <c r="MTX35" s="42"/>
      <c r="MTY35" s="42"/>
      <c r="MTZ35" s="43"/>
      <c r="MUA35" s="42"/>
      <c r="MUB35" s="42"/>
      <c r="MUC35" s="42"/>
      <c r="MUD35" s="43"/>
      <c r="MUE35" s="42"/>
      <c r="MUF35" s="42"/>
      <c r="MUG35" s="43"/>
      <c r="MUH35" s="42"/>
      <c r="MUI35" s="42"/>
      <c r="MUJ35" s="42"/>
      <c r="MUK35" s="43"/>
      <c r="MUL35" s="42"/>
      <c r="MUM35" s="42"/>
      <c r="MUN35" s="43"/>
      <c r="MUO35" s="42"/>
      <c r="MUP35" s="42"/>
      <c r="MUQ35" s="42"/>
      <c r="MUR35" s="43"/>
      <c r="MUS35" s="42"/>
      <c r="MUT35" s="42"/>
      <c r="MUU35" s="43"/>
      <c r="MUV35" s="42"/>
      <c r="MUW35" s="42"/>
      <c r="MUX35" s="42"/>
      <c r="MUY35" s="43"/>
      <c r="MUZ35" s="42"/>
      <c r="MVA35" s="42"/>
      <c r="MVB35" s="43"/>
      <c r="MVC35" s="42"/>
      <c r="MVD35" s="42"/>
      <c r="MVE35" s="42"/>
      <c r="MVF35" s="43"/>
      <c r="MVG35" s="42"/>
      <c r="MVH35" s="42"/>
      <c r="MVI35" s="43"/>
      <c r="MVJ35" s="42"/>
      <c r="MVK35" s="42"/>
      <c r="MVL35" s="42"/>
      <c r="MVM35" s="43"/>
      <c r="MVN35" s="42"/>
      <c r="MVO35" s="42"/>
      <c r="MVP35" s="43"/>
      <c r="MVQ35" s="42"/>
      <c r="MVR35" s="42"/>
      <c r="MVS35" s="42"/>
      <c r="MVT35" s="43"/>
      <c r="MVU35" s="42"/>
      <c r="MVV35" s="42"/>
      <c r="MVW35" s="43"/>
      <c r="MVX35" s="42"/>
      <c r="MVY35" s="42"/>
      <c r="MVZ35" s="42"/>
      <c r="MWA35" s="43"/>
      <c r="MWB35" s="42"/>
      <c r="MWC35" s="42"/>
      <c r="MWD35" s="43"/>
      <c r="MWE35" s="42"/>
      <c r="MWF35" s="42"/>
      <c r="MWG35" s="42"/>
      <c r="MWH35" s="43"/>
      <c r="MWI35" s="42"/>
      <c r="MWJ35" s="42"/>
      <c r="MWK35" s="43"/>
      <c r="MWL35" s="42"/>
      <c r="MWM35" s="42"/>
      <c r="MWN35" s="42"/>
      <c r="MWO35" s="43"/>
      <c r="MWP35" s="42"/>
      <c r="MWQ35" s="42"/>
      <c r="MWR35" s="43"/>
      <c r="MWS35" s="42"/>
      <c r="MWT35" s="42"/>
      <c r="MWU35" s="42"/>
      <c r="MWV35" s="43"/>
      <c r="MWW35" s="42"/>
      <c r="MWX35" s="42"/>
      <c r="MWY35" s="43"/>
      <c r="MWZ35" s="42"/>
      <c r="MXA35" s="42"/>
      <c r="MXB35" s="42"/>
      <c r="MXC35" s="43"/>
      <c r="MXD35" s="42"/>
      <c r="MXE35" s="42"/>
      <c r="MXF35" s="43"/>
      <c r="MXG35" s="42"/>
      <c r="MXH35" s="42"/>
      <c r="MXI35" s="42"/>
      <c r="MXJ35" s="43"/>
      <c r="MXK35" s="42"/>
      <c r="MXL35" s="42"/>
      <c r="MXM35" s="43"/>
      <c r="MXN35" s="42"/>
      <c r="MXO35" s="42"/>
      <c r="MXP35" s="42"/>
      <c r="MXQ35" s="43"/>
      <c r="MXR35" s="42"/>
      <c r="MXS35" s="42"/>
      <c r="MXT35" s="43"/>
      <c r="MXU35" s="42"/>
      <c r="MXV35" s="42"/>
      <c r="MXW35" s="42"/>
      <c r="MXX35" s="43"/>
      <c r="MXY35" s="42"/>
      <c r="MXZ35" s="42"/>
      <c r="MYA35" s="43"/>
      <c r="MYB35" s="42"/>
      <c r="MYC35" s="42"/>
      <c r="MYD35" s="42"/>
      <c r="MYE35" s="43"/>
      <c r="MYF35" s="42"/>
      <c r="MYG35" s="42"/>
      <c r="MYH35" s="43"/>
      <c r="MYI35" s="42"/>
      <c r="MYJ35" s="42"/>
      <c r="MYK35" s="42"/>
      <c r="MYL35" s="43"/>
      <c r="MYM35" s="42"/>
      <c r="MYN35" s="42"/>
      <c r="MYO35" s="43"/>
      <c r="MYP35" s="42"/>
      <c r="MYQ35" s="42"/>
      <c r="MYR35" s="42"/>
      <c r="MYS35" s="43"/>
      <c r="MYT35" s="42"/>
      <c r="MYU35" s="42"/>
      <c r="MYV35" s="43"/>
      <c r="MYW35" s="42"/>
      <c r="MYX35" s="42"/>
      <c r="MYY35" s="42"/>
      <c r="MYZ35" s="43"/>
      <c r="MZA35" s="42"/>
      <c r="MZB35" s="42"/>
      <c r="MZC35" s="43"/>
      <c r="MZD35" s="42"/>
      <c r="MZE35" s="42"/>
      <c r="MZF35" s="42"/>
      <c r="MZG35" s="43"/>
      <c r="MZH35" s="42"/>
      <c r="MZI35" s="42"/>
      <c r="MZJ35" s="43"/>
      <c r="MZK35" s="42"/>
      <c r="MZL35" s="42"/>
      <c r="MZM35" s="42"/>
      <c r="MZN35" s="43"/>
      <c r="MZO35" s="42"/>
      <c r="MZP35" s="42"/>
      <c r="MZQ35" s="43"/>
      <c r="MZR35" s="42"/>
      <c r="MZS35" s="42"/>
      <c r="MZT35" s="42"/>
      <c r="MZU35" s="43"/>
      <c r="MZV35" s="42"/>
      <c r="MZW35" s="42"/>
      <c r="MZX35" s="43"/>
      <c r="MZY35" s="42"/>
      <c r="MZZ35" s="42"/>
      <c r="NAA35" s="42"/>
      <c r="NAB35" s="43"/>
      <c r="NAC35" s="42"/>
      <c r="NAD35" s="42"/>
      <c r="NAE35" s="43"/>
      <c r="NAF35" s="42"/>
      <c r="NAG35" s="42"/>
      <c r="NAH35" s="42"/>
      <c r="NAI35" s="43"/>
      <c r="NAJ35" s="42"/>
      <c r="NAK35" s="42"/>
      <c r="NAL35" s="43"/>
      <c r="NAM35" s="42"/>
      <c r="NAN35" s="42"/>
      <c r="NAO35" s="42"/>
      <c r="NAP35" s="43"/>
      <c r="NAQ35" s="42"/>
      <c r="NAR35" s="42"/>
      <c r="NAS35" s="43"/>
      <c r="NAT35" s="42"/>
      <c r="NAU35" s="42"/>
      <c r="NAV35" s="42"/>
      <c r="NAW35" s="43"/>
      <c r="NAX35" s="42"/>
      <c r="NAY35" s="42"/>
      <c r="NAZ35" s="43"/>
      <c r="NBA35" s="42"/>
      <c r="NBB35" s="42"/>
      <c r="NBC35" s="42"/>
      <c r="NBD35" s="43"/>
      <c r="NBE35" s="42"/>
      <c r="NBF35" s="42"/>
      <c r="NBG35" s="43"/>
      <c r="NBH35" s="42"/>
      <c r="NBI35" s="42"/>
      <c r="NBJ35" s="42"/>
      <c r="NBK35" s="43"/>
      <c r="NBL35" s="42"/>
      <c r="NBM35" s="42"/>
      <c r="NBN35" s="43"/>
      <c r="NBO35" s="42"/>
      <c r="NBP35" s="42"/>
      <c r="NBQ35" s="42"/>
      <c r="NBR35" s="43"/>
      <c r="NBS35" s="42"/>
      <c r="NBT35" s="42"/>
      <c r="NBU35" s="43"/>
      <c r="NBV35" s="42"/>
      <c r="NBW35" s="42"/>
      <c r="NBX35" s="42"/>
      <c r="NBY35" s="43"/>
      <c r="NBZ35" s="42"/>
      <c r="NCA35" s="42"/>
      <c r="NCB35" s="43"/>
      <c r="NCC35" s="42"/>
      <c r="NCD35" s="42"/>
      <c r="NCE35" s="42"/>
      <c r="NCF35" s="43"/>
      <c r="NCG35" s="42"/>
      <c r="NCH35" s="42"/>
      <c r="NCI35" s="43"/>
      <c r="NCJ35" s="42"/>
      <c r="NCK35" s="42"/>
      <c r="NCL35" s="42"/>
      <c r="NCM35" s="43"/>
      <c r="NCN35" s="42"/>
      <c r="NCO35" s="42"/>
      <c r="NCP35" s="43"/>
      <c r="NCQ35" s="42"/>
      <c r="NCR35" s="42"/>
      <c r="NCS35" s="42"/>
      <c r="NCT35" s="43"/>
      <c r="NCU35" s="42"/>
      <c r="NCV35" s="42"/>
      <c r="NCW35" s="43"/>
      <c r="NCX35" s="42"/>
      <c r="NCY35" s="42"/>
      <c r="NCZ35" s="42"/>
      <c r="NDA35" s="43"/>
      <c r="NDB35" s="42"/>
      <c r="NDC35" s="42"/>
      <c r="NDD35" s="43"/>
      <c r="NDE35" s="42"/>
      <c r="NDF35" s="42"/>
      <c r="NDG35" s="42"/>
      <c r="NDH35" s="43"/>
      <c r="NDI35" s="42"/>
      <c r="NDJ35" s="42"/>
      <c r="NDK35" s="43"/>
      <c r="NDL35" s="42"/>
      <c r="NDM35" s="42"/>
      <c r="NDN35" s="42"/>
      <c r="NDO35" s="43"/>
      <c r="NDP35" s="42"/>
      <c r="NDQ35" s="42"/>
      <c r="NDR35" s="43"/>
      <c r="NDS35" s="42"/>
      <c r="NDT35" s="42"/>
      <c r="NDU35" s="42"/>
      <c r="NDV35" s="43"/>
      <c r="NDW35" s="42"/>
      <c r="NDX35" s="42"/>
      <c r="NDY35" s="43"/>
      <c r="NDZ35" s="42"/>
      <c r="NEA35" s="42"/>
      <c r="NEB35" s="42"/>
      <c r="NEC35" s="43"/>
      <c r="NED35" s="42"/>
      <c r="NEE35" s="42"/>
      <c r="NEF35" s="43"/>
      <c r="NEG35" s="42"/>
      <c r="NEH35" s="42"/>
      <c r="NEI35" s="42"/>
      <c r="NEJ35" s="43"/>
      <c r="NEK35" s="42"/>
      <c r="NEL35" s="42"/>
      <c r="NEM35" s="43"/>
      <c r="NEN35" s="42"/>
      <c r="NEO35" s="42"/>
      <c r="NEP35" s="42"/>
      <c r="NEQ35" s="43"/>
      <c r="NER35" s="42"/>
      <c r="NES35" s="42"/>
      <c r="NET35" s="43"/>
      <c r="NEU35" s="42"/>
      <c r="NEV35" s="42"/>
      <c r="NEW35" s="42"/>
      <c r="NEX35" s="43"/>
      <c r="NEY35" s="42"/>
      <c r="NEZ35" s="42"/>
      <c r="NFA35" s="43"/>
      <c r="NFB35" s="42"/>
      <c r="NFC35" s="42"/>
      <c r="NFD35" s="42"/>
      <c r="NFE35" s="43"/>
      <c r="NFF35" s="42"/>
      <c r="NFG35" s="42"/>
      <c r="NFH35" s="43"/>
      <c r="NFI35" s="42"/>
      <c r="NFJ35" s="42"/>
      <c r="NFK35" s="42"/>
      <c r="NFL35" s="43"/>
      <c r="NFM35" s="42"/>
      <c r="NFN35" s="42"/>
      <c r="NFO35" s="43"/>
      <c r="NFP35" s="42"/>
      <c r="NFQ35" s="42"/>
      <c r="NFR35" s="42"/>
      <c r="NFS35" s="43"/>
      <c r="NFT35" s="42"/>
      <c r="NFU35" s="42"/>
      <c r="NFV35" s="43"/>
      <c r="NFW35" s="42"/>
      <c r="NFX35" s="42"/>
      <c r="NFY35" s="42"/>
      <c r="NFZ35" s="43"/>
      <c r="NGA35" s="42"/>
      <c r="NGB35" s="42"/>
      <c r="NGC35" s="43"/>
      <c r="NGD35" s="42"/>
      <c r="NGE35" s="42"/>
      <c r="NGF35" s="42"/>
      <c r="NGG35" s="43"/>
      <c r="NGH35" s="42"/>
      <c r="NGI35" s="42"/>
      <c r="NGJ35" s="43"/>
      <c r="NGK35" s="42"/>
      <c r="NGL35" s="42"/>
      <c r="NGM35" s="42"/>
      <c r="NGN35" s="43"/>
      <c r="NGO35" s="42"/>
      <c r="NGP35" s="42"/>
      <c r="NGQ35" s="43"/>
      <c r="NGR35" s="42"/>
      <c r="NGS35" s="42"/>
      <c r="NGT35" s="42"/>
      <c r="NGU35" s="43"/>
      <c r="NGV35" s="42"/>
      <c r="NGW35" s="42"/>
      <c r="NGX35" s="43"/>
      <c r="NGY35" s="42"/>
      <c r="NGZ35" s="42"/>
      <c r="NHA35" s="42"/>
      <c r="NHB35" s="43"/>
      <c r="NHC35" s="42"/>
      <c r="NHD35" s="42"/>
      <c r="NHE35" s="43"/>
      <c r="NHF35" s="42"/>
      <c r="NHG35" s="42"/>
      <c r="NHH35" s="42"/>
      <c r="NHI35" s="43"/>
      <c r="NHJ35" s="42"/>
      <c r="NHK35" s="42"/>
      <c r="NHL35" s="43"/>
      <c r="NHM35" s="42"/>
      <c r="NHN35" s="42"/>
      <c r="NHO35" s="42"/>
      <c r="NHP35" s="43"/>
      <c r="NHQ35" s="42"/>
      <c r="NHR35" s="42"/>
      <c r="NHS35" s="43"/>
      <c r="NHT35" s="42"/>
      <c r="NHU35" s="42"/>
      <c r="NHV35" s="42"/>
      <c r="NHW35" s="43"/>
      <c r="NHX35" s="42"/>
      <c r="NHY35" s="42"/>
      <c r="NHZ35" s="43"/>
      <c r="NIA35" s="42"/>
      <c r="NIB35" s="42"/>
      <c r="NIC35" s="42"/>
      <c r="NID35" s="43"/>
      <c r="NIE35" s="42"/>
      <c r="NIF35" s="42"/>
      <c r="NIG35" s="43"/>
      <c r="NIH35" s="42"/>
      <c r="NII35" s="42"/>
      <c r="NIJ35" s="42"/>
      <c r="NIK35" s="43"/>
      <c r="NIL35" s="42"/>
      <c r="NIM35" s="42"/>
      <c r="NIN35" s="43"/>
      <c r="NIO35" s="42"/>
      <c r="NIP35" s="42"/>
      <c r="NIQ35" s="42"/>
      <c r="NIR35" s="43"/>
      <c r="NIS35" s="42"/>
      <c r="NIT35" s="42"/>
      <c r="NIU35" s="43"/>
      <c r="NIV35" s="42"/>
      <c r="NIW35" s="42"/>
      <c r="NIX35" s="42"/>
      <c r="NIY35" s="43"/>
      <c r="NIZ35" s="42"/>
      <c r="NJA35" s="42"/>
      <c r="NJB35" s="43"/>
      <c r="NJC35" s="42"/>
      <c r="NJD35" s="42"/>
      <c r="NJE35" s="42"/>
      <c r="NJF35" s="43"/>
      <c r="NJG35" s="42"/>
      <c r="NJH35" s="42"/>
      <c r="NJI35" s="43"/>
      <c r="NJJ35" s="42"/>
      <c r="NJK35" s="42"/>
      <c r="NJL35" s="42"/>
      <c r="NJM35" s="43"/>
      <c r="NJN35" s="42"/>
      <c r="NJO35" s="42"/>
      <c r="NJP35" s="43"/>
      <c r="NJQ35" s="42"/>
      <c r="NJR35" s="42"/>
      <c r="NJS35" s="42"/>
      <c r="NJT35" s="43"/>
      <c r="NJU35" s="42"/>
      <c r="NJV35" s="42"/>
      <c r="NJW35" s="43"/>
      <c r="NJX35" s="42"/>
      <c r="NJY35" s="42"/>
      <c r="NJZ35" s="42"/>
      <c r="NKA35" s="43"/>
      <c r="NKB35" s="42"/>
      <c r="NKC35" s="42"/>
      <c r="NKD35" s="43"/>
      <c r="NKE35" s="42"/>
      <c r="NKF35" s="42"/>
      <c r="NKG35" s="42"/>
      <c r="NKH35" s="43"/>
      <c r="NKI35" s="42"/>
      <c r="NKJ35" s="42"/>
      <c r="NKK35" s="43"/>
      <c r="NKL35" s="42"/>
      <c r="NKM35" s="42"/>
      <c r="NKN35" s="42"/>
      <c r="NKO35" s="43"/>
      <c r="NKP35" s="42"/>
      <c r="NKQ35" s="42"/>
      <c r="NKR35" s="43"/>
      <c r="NKS35" s="42"/>
      <c r="NKT35" s="42"/>
      <c r="NKU35" s="42"/>
      <c r="NKV35" s="43"/>
      <c r="NKW35" s="42"/>
      <c r="NKX35" s="42"/>
      <c r="NKY35" s="43"/>
      <c r="NKZ35" s="42"/>
      <c r="NLA35" s="42"/>
      <c r="NLB35" s="42"/>
      <c r="NLC35" s="43"/>
      <c r="NLD35" s="42"/>
      <c r="NLE35" s="42"/>
      <c r="NLF35" s="43"/>
      <c r="NLG35" s="42"/>
      <c r="NLH35" s="42"/>
      <c r="NLI35" s="42"/>
      <c r="NLJ35" s="43"/>
      <c r="NLK35" s="42"/>
      <c r="NLL35" s="42"/>
      <c r="NLM35" s="43"/>
      <c r="NLN35" s="42"/>
      <c r="NLO35" s="42"/>
      <c r="NLP35" s="42"/>
      <c r="NLQ35" s="43"/>
      <c r="NLR35" s="42"/>
      <c r="NLS35" s="42"/>
      <c r="NLT35" s="43"/>
      <c r="NLU35" s="42"/>
      <c r="NLV35" s="42"/>
      <c r="NLW35" s="42"/>
      <c r="NLX35" s="43"/>
      <c r="NLY35" s="42"/>
      <c r="NLZ35" s="42"/>
      <c r="NMA35" s="43"/>
      <c r="NMB35" s="42"/>
      <c r="NMC35" s="42"/>
      <c r="NMD35" s="42"/>
      <c r="NME35" s="43"/>
      <c r="NMF35" s="42"/>
      <c r="NMG35" s="42"/>
      <c r="NMH35" s="43"/>
      <c r="NMI35" s="42"/>
      <c r="NMJ35" s="42"/>
      <c r="NMK35" s="42"/>
      <c r="NML35" s="43"/>
      <c r="NMM35" s="42"/>
      <c r="NMN35" s="42"/>
      <c r="NMO35" s="43"/>
      <c r="NMP35" s="42"/>
      <c r="NMQ35" s="42"/>
      <c r="NMR35" s="42"/>
      <c r="NMS35" s="43"/>
      <c r="NMT35" s="42"/>
      <c r="NMU35" s="42"/>
      <c r="NMV35" s="43"/>
      <c r="NMW35" s="42"/>
      <c r="NMX35" s="42"/>
      <c r="NMY35" s="42"/>
      <c r="NMZ35" s="43"/>
      <c r="NNA35" s="42"/>
      <c r="NNB35" s="42"/>
      <c r="NNC35" s="43"/>
      <c r="NND35" s="42"/>
      <c r="NNE35" s="42"/>
      <c r="NNF35" s="42"/>
      <c r="NNG35" s="43"/>
      <c r="NNH35" s="42"/>
      <c r="NNI35" s="42"/>
      <c r="NNJ35" s="43"/>
      <c r="NNK35" s="42"/>
      <c r="NNL35" s="42"/>
      <c r="NNM35" s="42"/>
      <c r="NNN35" s="43"/>
      <c r="NNO35" s="42"/>
      <c r="NNP35" s="42"/>
      <c r="NNQ35" s="43"/>
      <c r="NNR35" s="42"/>
      <c r="NNS35" s="42"/>
      <c r="NNT35" s="42"/>
      <c r="NNU35" s="43"/>
      <c r="NNV35" s="42"/>
      <c r="NNW35" s="42"/>
      <c r="NNX35" s="43"/>
      <c r="NNY35" s="42"/>
      <c r="NNZ35" s="42"/>
      <c r="NOA35" s="42"/>
      <c r="NOB35" s="43"/>
      <c r="NOC35" s="42"/>
      <c r="NOD35" s="42"/>
      <c r="NOE35" s="43"/>
      <c r="NOF35" s="42"/>
      <c r="NOG35" s="42"/>
      <c r="NOH35" s="42"/>
      <c r="NOI35" s="43"/>
      <c r="NOJ35" s="42"/>
      <c r="NOK35" s="42"/>
      <c r="NOL35" s="43"/>
      <c r="NOM35" s="42"/>
      <c r="NON35" s="42"/>
      <c r="NOO35" s="42"/>
      <c r="NOP35" s="43"/>
      <c r="NOQ35" s="42"/>
      <c r="NOR35" s="42"/>
      <c r="NOS35" s="43"/>
      <c r="NOT35" s="42"/>
      <c r="NOU35" s="42"/>
      <c r="NOV35" s="42"/>
      <c r="NOW35" s="43"/>
      <c r="NOX35" s="42"/>
      <c r="NOY35" s="42"/>
      <c r="NOZ35" s="43"/>
      <c r="NPA35" s="42"/>
      <c r="NPB35" s="42"/>
      <c r="NPC35" s="42"/>
      <c r="NPD35" s="43"/>
      <c r="NPE35" s="42"/>
      <c r="NPF35" s="42"/>
      <c r="NPG35" s="43"/>
      <c r="NPH35" s="42"/>
      <c r="NPI35" s="42"/>
      <c r="NPJ35" s="42"/>
      <c r="NPK35" s="43"/>
      <c r="NPL35" s="42"/>
      <c r="NPM35" s="42"/>
      <c r="NPN35" s="43"/>
      <c r="NPO35" s="42"/>
      <c r="NPP35" s="42"/>
      <c r="NPQ35" s="42"/>
      <c r="NPR35" s="43"/>
      <c r="NPS35" s="42"/>
      <c r="NPT35" s="42"/>
      <c r="NPU35" s="43"/>
      <c r="NPV35" s="42"/>
      <c r="NPW35" s="42"/>
      <c r="NPX35" s="42"/>
      <c r="NPY35" s="43"/>
      <c r="NPZ35" s="42"/>
      <c r="NQA35" s="42"/>
      <c r="NQB35" s="43"/>
      <c r="NQC35" s="42"/>
      <c r="NQD35" s="42"/>
      <c r="NQE35" s="42"/>
      <c r="NQF35" s="43"/>
      <c r="NQG35" s="42"/>
      <c r="NQH35" s="42"/>
      <c r="NQI35" s="43"/>
      <c r="NQJ35" s="42"/>
      <c r="NQK35" s="42"/>
      <c r="NQL35" s="42"/>
      <c r="NQM35" s="43"/>
      <c r="NQN35" s="42"/>
      <c r="NQO35" s="42"/>
      <c r="NQP35" s="43"/>
      <c r="NQQ35" s="42"/>
      <c r="NQR35" s="42"/>
      <c r="NQS35" s="42"/>
      <c r="NQT35" s="43"/>
      <c r="NQU35" s="42"/>
      <c r="NQV35" s="42"/>
      <c r="NQW35" s="43"/>
      <c r="NQX35" s="42"/>
      <c r="NQY35" s="42"/>
      <c r="NQZ35" s="42"/>
      <c r="NRA35" s="43"/>
      <c r="NRB35" s="42"/>
      <c r="NRC35" s="42"/>
      <c r="NRD35" s="43"/>
      <c r="NRE35" s="42"/>
      <c r="NRF35" s="42"/>
      <c r="NRG35" s="42"/>
      <c r="NRH35" s="43"/>
      <c r="NRI35" s="42"/>
      <c r="NRJ35" s="42"/>
      <c r="NRK35" s="43"/>
      <c r="NRL35" s="42"/>
      <c r="NRM35" s="42"/>
      <c r="NRN35" s="42"/>
      <c r="NRO35" s="43"/>
      <c r="NRP35" s="42"/>
      <c r="NRQ35" s="42"/>
      <c r="NRR35" s="43"/>
      <c r="NRS35" s="42"/>
      <c r="NRT35" s="42"/>
      <c r="NRU35" s="42"/>
      <c r="NRV35" s="43"/>
      <c r="NRW35" s="42"/>
      <c r="NRX35" s="42"/>
      <c r="NRY35" s="43"/>
      <c r="NRZ35" s="42"/>
      <c r="NSA35" s="42"/>
      <c r="NSB35" s="42"/>
      <c r="NSC35" s="43"/>
      <c r="NSD35" s="42"/>
      <c r="NSE35" s="42"/>
      <c r="NSF35" s="43"/>
      <c r="NSG35" s="42"/>
      <c r="NSH35" s="42"/>
      <c r="NSI35" s="42"/>
      <c r="NSJ35" s="43"/>
      <c r="NSK35" s="42"/>
      <c r="NSL35" s="42"/>
      <c r="NSM35" s="43"/>
      <c r="NSN35" s="42"/>
      <c r="NSO35" s="42"/>
      <c r="NSP35" s="42"/>
      <c r="NSQ35" s="43"/>
      <c r="NSR35" s="42"/>
      <c r="NSS35" s="42"/>
      <c r="NST35" s="43"/>
      <c r="NSU35" s="42"/>
      <c r="NSV35" s="42"/>
      <c r="NSW35" s="42"/>
      <c r="NSX35" s="43"/>
      <c r="NSY35" s="42"/>
      <c r="NSZ35" s="42"/>
      <c r="NTA35" s="43"/>
      <c r="NTB35" s="42"/>
      <c r="NTC35" s="42"/>
      <c r="NTD35" s="42"/>
      <c r="NTE35" s="43"/>
      <c r="NTF35" s="42"/>
      <c r="NTG35" s="42"/>
      <c r="NTH35" s="43"/>
      <c r="NTI35" s="42"/>
      <c r="NTJ35" s="42"/>
      <c r="NTK35" s="42"/>
      <c r="NTL35" s="43"/>
      <c r="NTM35" s="42"/>
      <c r="NTN35" s="42"/>
      <c r="NTO35" s="43"/>
      <c r="NTP35" s="42"/>
      <c r="NTQ35" s="42"/>
      <c r="NTR35" s="42"/>
      <c r="NTS35" s="43"/>
      <c r="NTT35" s="42"/>
      <c r="NTU35" s="42"/>
      <c r="NTV35" s="43"/>
      <c r="NTW35" s="42"/>
      <c r="NTX35" s="42"/>
      <c r="NTY35" s="42"/>
      <c r="NTZ35" s="43"/>
      <c r="NUA35" s="42"/>
      <c r="NUB35" s="42"/>
      <c r="NUC35" s="43"/>
      <c r="NUD35" s="42"/>
      <c r="NUE35" s="42"/>
      <c r="NUF35" s="42"/>
      <c r="NUG35" s="43"/>
      <c r="NUH35" s="42"/>
      <c r="NUI35" s="42"/>
      <c r="NUJ35" s="43"/>
      <c r="NUK35" s="42"/>
      <c r="NUL35" s="42"/>
      <c r="NUM35" s="42"/>
      <c r="NUN35" s="43"/>
      <c r="NUO35" s="42"/>
      <c r="NUP35" s="42"/>
      <c r="NUQ35" s="43"/>
      <c r="NUR35" s="42"/>
      <c r="NUS35" s="42"/>
      <c r="NUT35" s="42"/>
      <c r="NUU35" s="43"/>
      <c r="NUV35" s="42"/>
      <c r="NUW35" s="42"/>
      <c r="NUX35" s="43"/>
      <c r="NUY35" s="42"/>
      <c r="NUZ35" s="42"/>
      <c r="NVA35" s="42"/>
      <c r="NVB35" s="43"/>
      <c r="NVC35" s="42"/>
      <c r="NVD35" s="42"/>
      <c r="NVE35" s="43"/>
      <c r="NVF35" s="42"/>
      <c r="NVG35" s="42"/>
      <c r="NVH35" s="42"/>
      <c r="NVI35" s="43"/>
      <c r="NVJ35" s="42"/>
      <c r="NVK35" s="42"/>
      <c r="NVL35" s="43"/>
      <c r="NVM35" s="42"/>
      <c r="NVN35" s="42"/>
      <c r="NVO35" s="42"/>
      <c r="NVP35" s="43"/>
      <c r="NVQ35" s="42"/>
      <c r="NVR35" s="42"/>
      <c r="NVS35" s="43"/>
      <c r="NVT35" s="42"/>
      <c r="NVU35" s="42"/>
      <c r="NVV35" s="42"/>
      <c r="NVW35" s="43"/>
      <c r="NVX35" s="42"/>
      <c r="NVY35" s="42"/>
      <c r="NVZ35" s="43"/>
      <c r="NWA35" s="42"/>
      <c r="NWB35" s="42"/>
      <c r="NWC35" s="42"/>
      <c r="NWD35" s="43"/>
      <c r="NWE35" s="42"/>
      <c r="NWF35" s="42"/>
      <c r="NWG35" s="43"/>
      <c r="NWH35" s="42"/>
      <c r="NWI35" s="42"/>
      <c r="NWJ35" s="42"/>
      <c r="NWK35" s="43"/>
      <c r="NWL35" s="42"/>
      <c r="NWM35" s="42"/>
      <c r="NWN35" s="43"/>
      <c r="NWO35" s="42"/>
      <c r="NWP35" s="42"/>
      <c r="NWQ35" s="42"/>
      <c r="NWR35" s="43"/>
      <c r="NWS35" s="42"/>
      <c r="NWT35" s="42"/>
      <c r="NWU35" s="43"/>
      <c r="NWV35" s="42"/>
      <c r="NWW35" s="42"/>
      <c r="NWX35" s="42"/>
      <c r="NWY35" s="43"/>
      <c r="NWZ35" s="42"/>
      <c r="NXA35" s="42"/>
      <c r="NXB35" s="43"/>
      <c r="NXC35" s="42"/>
      <c r="NXD35" s="42"/>
      <c r="NXE35" s="42"/>
      <c r="NXF35" s="43"/>
      <c r="NXG35" s="42"/>
      <c r="NXH35" s="42"/>
      <c r="NXI35" s="43"/>
      <c r="NXJ35" s="42"/>
      <c r="NXK35" s="42"/>
      <c r="NXL35" s="42"/>
      <c r="NXM35" s="43"/>
      <c r="NXN35" s="42"/>
      <c r="NXO35" s="42"/>
      <c r="NXP35" s="43"/>
      <c r="NXQ35" s="42"/>
      <c r="NXR35" s="42"/>
      <c r="NXS35" s="42"/>
      <c r="NXT35" s="43"/>
      <c r="NXU35" s="42"/>
      <c r="NXV35" s="42"/>
      <c r="NXW35" s="43"/>
      <c r="NXX35" s="42"/>
      <c r="NXY35" s="42"/>
      <c r="NXZ35" s="42"/>
      <c r="NYA35" s="43"/>
      <c r="NYB35" s="42"/>
      <c r="NYC35" s="42"/>
      <c r="NYD35" s="43"/>
      <c r="NYE35" s="42"/>
      <c r="NYF35" s="42"/>
      <c r="NYG35" s="42"/>
      <c r="NYH35" s="43"/>
      <c r="NYI35" s="42"/>
      <c r="NYJ35" s="42"/>
      <c r="NYK35" s="43"/>
      <c r="NYL35" s="42"/>
      <c r="NYM35" s="42"/>
      <c r="NYN35" s="42"/>
      <c r="NYO35" s="43"/>
      <c r="NYP35" s="42"/>
      <c r="NYQ35" s="42"/>
      <c r="NYR35" s="43"/>
      <c r="NYS35" s="42"/>
      <c r="NYT35" s="42"/>
      <c r="NYU35" s="42"/>
      <c r="NYV35" s="43"/>
      <c r="NYW35" s="42"/>
      <c r="NYX35" s="42"/>
      <c r="NYY35" s="43"/>
      <c r="NYZ35" s="42"/>
      <c r="NZA35" s="42"/>
      <c r="NZB35" s="42"/>
      <c r="NZC35" s="43"/>
      <c r="NZD35" s="42"/>
      <c r="NZE35" s="42"/>
      <c r="NZF35" s="43"/>
      <c r="NZG35" s="42"/>
      <c r="NZH35" s="42"/>
      <c r="NZI35" s="42"/>
      <c r="NZJ35" s="43"/>
      <c r="NZK35" s="42"/>
      <c r="NZL35" s="42"/>
      <c r="NZM35" s="43"/>
      <c r="NZN35" s="42"/>
      <c r="NZO35" s="42"/>
      <c r="NZP35" s="42"/>
      <c r="NZQ35" s="43"/>
      <c r="NZR35" s="42"/>
      <c r="NZS35" s="42"/>
      <c r="NZT35" s="43"/>
      <c r="NZU35" s="42"/>
      <c r="NZV35" s="42"/>
      <c r="NZW35" s="42"/>
      <c r="NZX35" s="43"/>
      <c r="NZY35" s="42"/>
      <c r="NZZ35" s="42"/>
      <c r="OAA35" s="43"/>
      <c r="OAB35" s="42"/>
      <c r="OAC35" s="42"/>
      <c r="OAD35" s="42"/>
      <c r="OAE35" s="43"/>
      <c r="OAF35" s="42"/>
      <c r="OAG35" s="42"/>
      <c r="OAH35" s="43"/>
      <c r="OAI35" s="42"/>
      <c r="OAJ35" s="42"/>
      <c r="OAK35" s="42"/>
      <c r="OAL35" s="43"/>
      <c r="OAM35" s="42"/>
      <c r="OAN35" s="42"/>
      <c r="OAO35" s="43"/>
      <c r="OAP35" s="42"/>
      <c r="OAQ35" s="42"/>
      <c r="OAR35" s="42"/>
      <c r="OAS35" s="43"/>
      <c r="OAT35" s="42"/>
      <c r="OAU35" s="42"/>
      <c r="OAV35" s="43"/>
      <c r="OAW35" s="42"/>
      <c r="OAX35" s="42"/>
      <c r="OAY35" s="42"/>
      <c r="OAZ35" s="43"/>
      <c r="OBA35" s="42"/>
      <c r="OBB35" s="42"/>
      <c r="OBC35" s="43"/>
      <c r="OBD35" s="42"/>
      <c r="OBE35" s="42"/>
      <c r="OBF35" s="42"/>
      <c r="OBG35" s="43"/>
      <c r="OBH35" s="42"/>
      <c r="OBI35" s="42"/>
      <c r="OBJ35" s="43"/>
      <c r="OBK35" s="42"/>
      <c r="OBL35" s="42"/>
      <c r="OBM35" s="42"/>
      <c r="OBN35" s="43"/>
      <c r="OBO35" s="42"/>
      <c r="OBP35" s="42"/>
      <c r="OBQ35" s="43"/>
      <c r="OBR35" s="42"/>
      <c r="OBS35" s="42"/>
      <c r="OBT35" s="42"/>
      <c r="OBU35" s="43"/>
      <c r="OBV35" s="42"/>
      <c r="OBW35" s="42"/>
      <c r="OBX35" s="43"/>
      <c r="OBY35" s="42"/>
      <c r="OBZ35" s="42"/>
      <c r="OCA35" s="42"/>
      <c r="OCB35" s="43"/>
      <c r="OCC35" s="42"/>
      <c r="OCD35" s="42"/>
      <c r="OCE35" s="43"/>
      <c r="OCF35" s="42"/>
      <c r="OCG35" s="42"/>
      <c r="OCH35" s="42"/>
      <c r="OCI35" s="43"/>
      <c r="OCJ35" s="42"/>
      <c r="OCK35" s="42"/>
      <c r="OCL35" s="43"/>
      <c r="OCM35" s="42"/>
      <c r="OCN35" s="42"/>
      <c r="OCO35" s="42"/>
      <c r="OCP35" s="43"/>
      <c r="OCQ35" s="42"/>
      <c r="OCR35" s="42"/>
      <c r="OCS35" s="43"/>
      <c r="OCT35" s="42"/>
      <c r="OCU35" s="42"/>
      <c r="OCV35" s="42"/>
      <c r="OCW35" s="43"/>
      <c r="OCX35" s="42"/>
      <c r="OCY35" s="42"/>
      <c r="OCZ35" s="43"/>
      <c r="ODA35" s="42"/>
      <c r="ODB35" s="42"/>
      <c r="ODC35" s="42"/>
      <c r="ODD35" s="43"/>
      <c r="ODE35" s="42"/>
      <c r="ODF35" s="42"/>
      <c r="ODG35" s="43"/>
      <c r="ODH35" s="42"/>
      <c r="ODI35" s="42"/>
      <c r="ODJ35" s="42"/>
      <c r="ODK35" s="43"/>
      <c r="ODL35" s="42"/>
      <c r="ODM35" s="42"/>
      <c r="ODN35" s="43"/>
      <c r="ODO35" s="42"/>
      <c r="ODP35" s="42"/>
      <c r="ODQ35" s="42"/>
      <c r="ODR35" s="43"/>
      <c r="ODS35" s="42"/>
      <c r="ODT35" s="42"/>
      <c r="ODU35" s="43"/>
      <c r="ODV35" s="42"/>
      <c r="ODW35" s="42"/>
      <c r="ODX35" s="42"/>
      <c r="ODY35" s="43"/>
      <c r="ODZ35" s="42"/>
      <c r="OEA35" s="42"/>
      <c r="OEB35" s="43"/>
      <c r="OEC35" s="42"/>
      <c r="OED35" s="42"/>
      <c r="OEE35" s="42"/>
      <c r="OEF35" s="43"/>
      <c r="OEG35" s="42"/>
      <c r="OEH35" s="42"/>
      <c r="OEI35" s="43"/>
      <c r="OEJ35" s="42"/>
      <c r="OEK35" s="42"/>
      <c r="OEL35" s="42"/>
      <c r="OEM35" s="43"/>
      <c r="OEN35" s="42"/>
      <c r="OEO35" s="42"/>
      <c r="OEP35" s="43"/>
      <c r="OEQ35" s="42"/>
      <c r="OER35" s="42"/>
      <c r="OES35" s="42"/>
      <c r="OET35" s="43"/>
      <c r="OEU35" s="42"/>
      <c r="OEV35" s="42"/>
      <c r="OEW35" s="43"/>
      <c r="OEX35" s="42"/>
      <c r="OEY35" s="42"/>
      <c r="OEZ35" s="42"/>
      <c r="OFA35" s="43"/>
      <c r="OFB35" s="42"/>
      <c r="OFC35" s="42"/>
      <c r="OFD35" s="43"/>
      <c r="OFE35" s="42"/>
      <c r="OFF35" s="42"/>
      <c r="OFG35" s="42"/>
      <c r="OFH35" s="43"/>
      <c r="OFI35" s="42"/>
      <c r="OFJ35" s="42"/>
      <c r="OFK35" s="43"/>
      <c r="OFL35" s="42"/>
      <c r="OFM35" s="42"/>
      <c r="OFN35" s="42"/>
      <c r="OFO35" s="43"/>
      <c r="OFP35" s="42"/>
      <c r="OFQ35" s="42"/>
      <c r="OFR35" s="43"/>
      <c r="OFS35" s="42"/>
      <c r="OFT35" s="42"/>
      <c r="OFU35" s="42"/>
      <c r="OFV35" s="43"/>
      <c r="OFW35" s="42"/>
      <c r="OFX35" s="42"/>
      <c r="OFY35" s="43"/>
      <c r="OFZ35" s="42"/>
      <c r="OGA35" s="42"/>
      <c r="OGB35" s="42"/>
      <c r="OGC35" s="43"/>
      <c r="OGD35" s="42"/>
      <c r="OGE35" s="42"/>
      <c r="OGF35" s="43"/>
      <c r="OGG35" s="42"/>
      <c r="OGH35" s="42"/>
      <c r="OGI35" s="42"/>
      <c r="OGJ35" s="43"/>
      <c r="OGK35" s="42"/>
      <c r="OGL35" s="42"/>
      <c r="OGM35" s="43"/>
      <c r="OGN35" s="42"/>
      <c r="OGO35" s="42"/>
      <c r="OGP35" s="42"/>
      <c r="OGQ35" s="43"/>
      <c r="OGR35" s="42"/>
      <c r="OGS35" s="42"/>
      <c r="OGT35" s="43"/>
      <c r="OGU35" s="42"/>
      <c r="OGV35" s="42"/>
      <c r="OGW35" s="42"/>
      <c r="OGX35" s="43"/>
      <c r="OGY35" s="42"/>
      <c r="OGZ35" s="42"/>
      <c r="OHA35" s="43"/>
      <c r="OHB35" s="42"/>
      <c r="OHC35" s="42"/>
      <c r="OHD35" s="42"/>
      <c r="OHE35" s="43"/>
      <c r="OHF35" s="42"/>
      <c r="OHG35" s="42"/>
      <c r="OHH35" s="43"/>
      <c r="OHI35" s="42"/>
      <c r="OHJ35" s="42"/>
      <c r="OHK35" s="42"/>
      <c r="OHL35" s="43"/>
      <c r="OHM35" s="42"/>
      <c r="OHN35" s="42"/>
      <c r="OHO35" s="43"/>
      <c r="OHP35" s="42"/>
      <c r="OHQ35" s="42"/>
      <c r="OHR35" s="42"/>
      <c r="OHS35" s="43"/>
      <c r="OHT35" s="42"/>
      <c r="OHU35" s="42"/>
      <c r="OHV35" s="43"/>
      <c r="OHW35" s="42"/>
      <c r="OHX35" s="42"/>
      <c r="OHY35" s="42"/>
      <c r="OHZ35" s="43"/>
      <c r="OIA35" s="42"/>
      <c r="OIB35" s="42"/>
      <c r="OIC35" s="43"/>
      <c r="OID35" s="42"/>
      <c r="OIE35" s="42"/>
      <c r="OIF35" s="42"/>
      <c r="OIG35" s="43"/>
      <c r="OIH35" s="42"/>
      <c r="OII35" s="42"/>
      <c r="OIJ35" s="43"/>
      <c r="OIK35" s="42"/>
      <c r="OIL35" s="42"/>
      <c r="OIM35" s="42"/>
      <c r="OIN35" s="43"/>
      <c r="OIO35" s="42"/>
      <c r="OIP35" s="42"/>
      <c r="OIQ35" s="43"/>
      <c r="OIR35" s="42"/>
      <c r="OIS35" s="42"/>
      <c r="OIT35" s="42"/>
      <c r="OIU35" s="43"/>
      <c r="OIV35" s="42"/>
      <c r="OIW35" s="42"/>
      <c r="OIX35" s="43"/>
      <c r="OIY35" s="42"/>
      <c r="OIZ35" s="42"/>
      <c r="OJA35" s="42"/>
      <c r="OJB35" s="43"/>
      <c r="OJC35" s="42"/>
      <c r="OJD35" s="42"/>
      <c r="OJE35" s="43"/>
      <c r="OJF35" s="42"/>
      <c r="OJG35" s="42"/>
      <c r="OJH35" s="42"/>
      <c r="OJI35" s="43"/>
      <c r="OJJ35" s="42"/>
      <c r="OJK35" s="42"/>
      <c r="OJL35" s="43"/>
      <c r="OJM35" s="42"/>
      <c r="OJN35" s="42"/>
      <c r="OJO35" s="42"/>
      <c r="OJP35" s="43"/>
      <c r="OJQ35" s="42"/>
      <c r="OJR35" s="42"/>
      <c r="OJS35" s="43"/>
      <c r="OJT35" s="42"/>
      <c r="OJU35" s="42"/>
      <c r="OJV35" s="42"/>
      <c r="OJW35" s="43"/>
      <c r="OJX35" s="42"/>
      <c r="OJY35" s="42"/>
      <c r="OJZ35" s="43"/>
      <c r="OKA35" s="42"/>
      <c r="OKB35" s="42"/>
      <c r="OKC35" s="42"/>
      <c r="OKD35" s="43"/>
      <c r="OKE35" s="42"/>
      <c r="OKF35" s="42"/>
      <c r="OKG35" s="43"/>
      <c r="OKH35" s="42"/>
      <c r="OKI35" s="42"/>
      <c r="OKJ35" s="42"/>
      <c r="OKK35" s="43"/>
      <c r="OKL35" s="42"/>
      <c r="OKM35" s="42"/>
      <c r="OKN35" s="43"/>
      <c r="OKO35" s="42"/>
      <c r="OKP35" s="42"/>
      <c r="OKQ35" s="42"/>
      <c r="OKR35" s="43"/>
      <c r="OKS35" s="42"/>
      <c r="OKT35" s="42"/>
      <c r="OKU35" s="43"/>
      <c r="OKV35" s="42"/>
      <c r="OKW35" s="42"/>
      <c r="OKX35" s="42"/>
      <c r="OKY35" s="43"/>
      <c r="OKZ35" s="42"/>
      <c r="OLA35" s="42"/>
      <c r="OLB35" s="43"/>
      <c r="OLC35" s="42"/>
      <c r="OLD35" s="42"/>
      <c r="OLE35" s="42"/>
      <c r="OLF35" s="43"/>
      <c r="OLG35" s="42"/>
      <c r="OLH35" s="42"/>
      <c r="OLI35" s="43"/>
      <c r="OLJ35" s="42"/>
      <c r="OLK35" s="42"/>
      <c r="OLL35" s="42"/>
      <c r="OLM35" s="43"/>
      <c r="OLN35" s="42"/>
      <c r="OLO35" s="42"/>
      <c r="OLP35" s="43"/>
      <c r="OLQ35" s="42"/>
      <c r="OLR35" s="42"/>
      <c r="OLS35" s="42"/>
      <c r="OLT35" s="43"/>
      <c r="OLU35" s="42"/>
      <c r="OLV35" s="42"/>
      <c r="OLW35" s="43"/>
      <c r="OLX35" s="42"/>
      <c r="OLY35" s="42"/>
      <c r="OLZ35" s="42"/>
      <c r="OMA35" s="43"/>
      <c r="OMB35" s="42"/>
      <c r="OMC35" s="42"/>
      <c r="OMD35" s="43"/>
      <c r="OME35" s="42"/>
      <c r="OMF35" s="42"/>
      <c r="OMG35" s="42"/>
      <c r="OMH35" s="43"/>
      <c r="OMI35" s="42"/>
      <c r="OMJ35" s="42"/>
      <c r="OMK35" s="43"/>
      <c r="OML35" s="42"/>
      <c r="OMM35" s="42"/>
      <c r="OMN35" s="42"/>
      <c r="OMO35" s="43"/>
      <c r="OMP35" s="42"/>
      <c r="OMQ35" s="42"/>
      <c r="OMR35" s="43"/>
      <c r="OMS35" s="42"/>
      <c r="OMT35" s="42"/>
      <c r="OMU35" s="42"/>
      <c r="OMV35" s="43"/>
      <c r="OMW35" s="42"/>
      <c r="OMX35" s="42"/>
      <c r="OMY35" s="43"/>
      <c r="OMZ35" s="42"/>
      <c r="ONA35" s="42"/>
      <c r="ONB35" s="42"/>
      <c r="ONC35" s="43"/>
      <c r="OND35" s="42"/>
      <c r="ONE35" s="42"/>
      <c r="ONF35" s="43"/>
      <c r="ONG35" s="42"/>
      <c r="ONH35" s="42"/>
      <c r="ONI35" s="42"/>
      <c r="ONJ35" s="43"/>
      <c r="ONK35" s="42"/>
      <c r="ONL35" s="42"/>
      <c r="ONM35" s="43"/>
      <c r="ONN35" s="42"/>
      <c r="ONO35" s="42"/>
      <c r="ONP35" s="42"/>
      <c r="ONQ35" s="43"/>
      <c r="ONR35" s="42"/>
      <c r="ONS35" s="42"/>
      <c r="ONT35" s="43"/>
      <c r="ONU35" s="42"/>
      <c r="ONV35" s="42"/>
      <c r="ONW35" s="42"/>
      <c r="ONX35" s="43"/>
      <c r="ONY35" s="42"/>
      <c r="ONZ35" s="42"/>
      <c r="OOA35" s="43"/>
      <c r="OOB35" s="42"/>
      <c r="OOC35" s="42"/>
      <c r="OOD35" s="42"/>
      <c r="OOE35" s="43"/>
      <c r="OOF35" s="42"/>
      <c r="OOG35" s="42"/>
      <c r="OOH35" s="43"/>
      <c r="OOI35" s="42"/>
      <c r="OOJ35" s="42"/>
      <c r="OOK35" s="42"/>
      <c r="OOL35" s="43"/>
      <c r="OOM35" s="42"/>
      <c r="OON35" s="42"/>
      <c r="OOO35" s="43"/>
      <c r="OOP35" s="42"/>
      <c r="OOQ35" s="42"/>
      <c r="OOR35" s="42"/>
      <c r="OOS35" s="43"/>
      <c r="OOT35" s="42"/>
      <c r="OOU35" s="42"/>
      <c r="OOV35" s="43"/>
      <c r="OOW35" s="42"/>
      <c r="OOX35" s="42"/>
      <c r="OOY35" s="42"/>
      <c r="OOZ35" s="43"/>
      <c r="OPA35" s="42"/>
      <c r="OPB35" s="42"/>
      <c r="OPC35" s="43"/>
      <c r="OPD35" s="42"/>
      <c r="OPE35" s="42"/>
      <c r="OPF35" s="42"/>
      <c r="OPG35" s="43"/>
      <c r="OPH35" s="42"/>
      <c r="OPI35" s="42"/>
      <c r="OPJ35" s="43"/>
      <c r="OPK35" s="42"/>
      <c r="OPL35" s="42"/>
      <c r="OPM35" s="42"/>
      <c r="OPN35" s="43"/>
      <c r="OPO35" s="42"/>
      <c r="OPP35" s="42"/>
      <c r="OPQ35" s="43"/>
      <c r="OPR35" s="42"/>
      <c r="OPS35" s="42"/>
      <c r="OPT35" s="42"/>
      <c r="OPU35" s="43"/>
      <c r="OPV35" s="42"/>
      <c r="OPW35" s="42"/>
      <c r="OPX35" s="43"/>
      <c r="OPY35" s="42"/>
      <c r="OPZ35" s="42"/>
      <c r="OQA35" s="42"/>
      <c r="OQB35" s="43"/>
      <c r="OQC35" s="42"/>
      <c r="OQD35" s="42"/>
      <c r="OQE35" s="43"/>
      <c r="OQF35" s="42"/>
      <c r="OQG35" s="42"/>
      <c r="OQH35" s="42"/>
      <c r="OQI35" s="43"/>
      <c r="OQJ35" s="42"/>
      <c r="OQK35" s="42"/>
      <c r="OQL35" s="43"/>
      <c r="OQM35" s="42"/>
      <c r="OQN35" s="42"/>
      <c r="OQO35" s="42"/>
      <c r="OQP35" s="43"/>
      <c r="OQQ35" s="42"/>
      <c r="OQR35" s="42"/>
      <c r="OQS35" s="43"/>
      <c r="OQT35" s="42"/>
      <c r="OQU35" s="42"/>
      <c r="OQV35" s="42"/>
      <c r="OQW35" s="43"/>
      <c r="OQX35" s="42"/>
      <c r="OQY35" s="42"/>
      <c r="OQZ35" s="43"/>
      <c r="ORA35" s="42"/>
      <c r="ORB35" s="42"/>
      <c r="ORC35" s="42"/>
      <c r="ORD35" s="43"/>
      <c r="ORE35" s="42"/>
      <c r="ORF35" s="42"/>
      <c r="ORG35" s="43"/>
      <c r="ORH35" s="42"/>
      <c r="ORI35" s="42"/>
      <c r="ORJ35" s="42"/>
      <c r="ORK35" s="43"/>
      <c r="ORL35" s="42"/>
      <c r="ORM35" s="42"/>
      <c r="ORN35" s="43"/>
      <c r="ORO35" s="42"/>
      <c r="ORP35" s="42"/>
      <c r="ORQ35" s="42"/>
      <c r="ORR35" s="43"/>
      <c r="ORS35" s="42"/>
      <c r="ORT35" s="42"/>
      <c r="ORU35" s="43"/>
      <c r="ORV35" s="42"/>
      <c r="ORW35" s="42"/>
      <c r="ORX35" s="42"/>
      <c r="ORY35" s="43"/>
      <c r="ORZ35" s="42"/>
      <c r="OSA35" s="42"/>
      <c r="OSB35" s="43"/>
      <c r="OSC35" s="42"/>
      <c r="OSD35" s="42"/>
      <c r="OSE35" s="42"/>
      <c r="OSF35" s="43"/>
      <c r="OSG35" s="42"/>
      <c r="OSH35" s="42"/>
      <c r="OSI35" s="43"/>
      <c r="OSJ35" s="42"/>
      <c r="OSK35" s="42"/>
      <c r="OSL35" s="42"/>
      <c r="OSM35" s="43"/>
      <c r="OSN35" s="42"/>
      <c r="OSO35" s="42"/>
      <c r="OSP35" s="43"/>
      <c r="OSQ35" s="42"/>
      <c r="OSR35" s="42"/>
      <c r="OSS35" s="42"/>
      <c r="OST35" s="43"/>
      <c r="OSU35" s="42"/>
      <c r="OSV35" s="42"/>
      <c r="OSW35" s="43"/>
      <c r="OSX35" s="42"/>
      <c r="OSY35" s="42"/>
      <c r="OSZ35" s="42"/>
      <c r="OTA35" s="43"/>
      <c r="OTB35" s="42"/>
      <c r="OTC35" s="42"/>
      <c r="OTD35" s="43"/>
      <c r="OTE35" s="42"/>
      <c r="OTF35" s="42"/>
      <c r="OTG35" s="42"/>
      <c r="OTH35" s="43"/>
      <c r="OTI35" s="42"/>
      <c r="OTJ35" s="42"/>
      <c r="OTK35" s="43"/>
      <c r="OTL35" s="42"/>
      <c r="OTM35" s="42"/>
      <c r="OTN35" s="42"/>
      <c r="OTO35" s="43"/>
      <c r="OTP35" s="42"/>
      <c r="OTQ35" s="42"/>
      <c r="OTR35" s="43"/>
      <c r="OTS35" s="42"/>
      <c r="OTT35" s="42"/>
      <c r="OTU35" s="42"/>
      <c r="OTV35" s="43"/>
      <c r="OTW35" s="42"/>
      <c r="OTX35" s="42"/>
      <c r="OTY35" s="43"/>
      <c r="OTZ35" s="42"/>
      <c r="OUA35" s="42"/>
      <c r="OUB35" s="42"/>
      <c r="OUC35" s="43"/>
      <c r="OUD35" s="42"/>
      <c r="OUE35" s="42"/>
      <c r="OUF35" s="43"/>
      <c r="OUG35" s="42"/>
      <c r="OUH35" s="42"/>
      <c r="OUI35" s="42"/>
      <c r="OUJ35" s="43"/>
      <c r="OUK35" s="42"/>
      <c r="OUL35" s="42"/>
      <c r="OUM35" s="43"/>
      <c r="OUN35" s="42"/>
      <c r="OUO35" s="42"/>
      <c r="OUP35" s="42"/>
      <c r="OUQ35" s="43"/>
      <c r="OUR35" s="42"/>
      <c r="OUS35" s="42"/>
      <c r="OUT35" s="43"/>
      <c r="OUU35" s="42"/>
      <c r="OUV35" s="42"/>
      <c r="OUW35" s="42"/>
      <c r="OUX35" s="43"/>
      <c r="OUY35" s="42"/>
      <c r="OUZ35" s="42"/>
      <c r="OVA35" s="43"/>
      <c r="OVB35" s="42"/>
      <c r="OVC35" s="42"/>
      <c r="OVD35" s="42"/>
      <c r="OVE35" s="43"/>
      <c r="OVF35" s="42"/>
      <c r="OVG35" s="42"/>
      <c r="OVH35" s="43"/>
      <c r="OVI35" s="42"/>
      <c r="OVJ35" s="42"/>
      <c r="OVK35" s="42"/>
      <c r="OVL35" s="43"/>
      <c r="OVM35" s="42"/>
      <c r="OVN35" s="42"/>
      <c r="OVO35" s="43"/>
      <c r="OVP35" s="42"/>
      <c r="OVQ35" s="42"/>
      <c r="OVR35" s="42"/>
      <c r="OVS35" s="43"/>
      <c r="OVT35" s="42"/>
      <c r="OVU35" s="42"/>
      <c r="OVV35" s="43"/>
      <c r="OVW35" s="42"/>
      <c r="OVX35" s="42"/>
      <c r="OVY35" s="42"/>
      <c r="OVZ35" s="43"/>
      <c r="OWA35" s="42"/>
      <c r="OWB35" s="42"/>
      <c r="OWC35" s="43"/>
      <c r="OWD35" s="42"/>
      <c r="OWE35" s="42"/>
      <c r="OWF35" s="42"/>
      <c r="OWG35" s="43"/>
      <c r="OWH35" s="42"/>
      <c r="OWI35" s="42"/>
      <c r="OWJ35" s="43"/>
      <c r="OWK35" s="42"/>
      <c r="OWL35" s="42"/>
      <c r="OWM35" s="42"/>
      <c r="OWN35" s="43"/>
      <c r="OWO35" s="42"/>
      <c r="OWP35" s="42"/>
      <c r="OWQ35" s="43"/>
      <c r="OWR35" s="42"/>
      <c r="OWS35" s="42"/>
      <c r="OWT35" s="42"/>
      <c r="OWU35" s="43"/>
      <c r="OWV35" s="42"/>
      <c r="OWW35" s="42"/>
      <c r="OWX35" s="43"/>
      <c r="OWY35" s="42"/>
      <c r="OWZ35" s="42"/>
      <c r="OXA35" s="42"/>
      <c r="OXB35" s="43"/>
      <c r="OXC35" s="42"/>
      <c r="OXD35" s="42"/>
      <c r="OXE35" s="43"/>
      <c r="OXF35" s="42"/>
      <c r="OXG35" s="42"/>
      <c r="OXH35" s="42"/>
      <c r="OXI35" s="43"/>
      <c r="OXJ35" s="42"/>
      <c r="OXK35" s="42"/>
      <c r="OXL35" s="43"/>
      <c r="OXM35" s="42"/>
      <c r="OXN35" s="42"/>
      <c r="OXO35" s="42"/>
      <c r="OXP35" s="43"/>
      <c r="OXQ35" s="42"/>
      <c r="OXR35" s="42"/>
      <c r="OXS35" s="43"/>
      <c r="OXT35" s="42"/>
      <c r="OXU35" s="42"/>
      <c r="OXV35" s="42"/>
      <c r="OXW35" s="43"/>
      <c r="OXX35" s="42"/>
      <c r="OXY35" s="42"/>
      <c r="OXZ35" s="43"/>
      <c r="OYA35" s="42"/>
      <c r="OYB35" s="42"/>
      <c r="OYC35" s="42"/>
      <c r="OYD35" s="43"/>
      <c r="OYE35" s="42"/>
      <c r="OYF35" s="42"/>
      <c r="OYG35" s="43"/>
      <c r="OYH35" s="42"/>
      <c r="OYI35" s="42"/>
      <c r="OYJ35" s="42"/>
      <c r="OYK35" s="43"/>
      <c r="OYL35" s="42"/>
      <c r="OYM35" s="42"/>
      <c r="OYN35" s="43"/>
      <c r="OYO35" s="42"/>
      <c r="OYP35" s="42"/>
      <c r="OYQ35" s="42"/>
      <c r="OYR35" s="43"/>
      <c r="OYS35" s="42"/>
      <c r="OYT35" s="42"/>
      <c r="OYU35" s="43"/>
      <c r="OYV35" s="42"/>
      <c r="OYW35" s="42"/>
      <c r="OYX35" s="42"/>
      <c r="OYY35" s="43"/>
      <c r="OYZ35" s="42"/>
      <c r="OZA35" s="42"/>
      <c r="OZB35" s="43"/>
      <c r="OZC35" s="42"/>
      <c r="OZD35" s="42"/>
      <c r="OZE35" s="42"/>
      <c r="OZF35" s="43"/>
      <c r="OZG35" s="42"/>
      <c r="OZH35" s="42"/>
      <c r="OZI35" s="43"/>
      <c r="OZJ35" s="42"/>
      <c r="OZK35" s="42"/>
      <c r="OZL35" s="42"/>
      <c r="OZM35" s="43"/>
      <c r="OZN35" s="42"/>
      <c r="OZO35" s="42"/>
      <c r="OZP35" s="43"/>
      <c r="OZQ35" s="42"/>
      <c r="OZR35" s="42"/>
      <c r="OZS35" s="42"/>
      <c r="OZT35" s="43"/>
      <c r="OZU35" s="42"/>
      <c r="OZV35" s="42"/>
      <c r="OZW35" s="43"/>
      <c r="OZX35" s="42"/>
      <c r="OZY35" s="42"/>
      <c r="OZZ35" s="42"/>
      <c r="PAA35" s="43"/>
      <c r="PAB35" s="42"/>
      <c r="PAC35" s="42"/>
      <c r="PAD35" s="43"/>
      <c r="PAE35" s="42"/>
      <c r="PAF35" s="42"/>
      <c r="PAG35" s="42"/>
      <c r="PAH35" s="43"/>
      <c r="PAI35" s="42"/>
      <c r="PAJ35" s="42"/>
      <c r="PAK35" s="43"/>
      <c r="PAL35" s="42"/>
      <c r="PAM35" s="42"/>
      <c r="PAN35" s="42"/>
      <c r="PAO35" s="43"/>
      <c r="PAP35" s="42"/>
      <c r="PAQ35" s="42"/>
      <c r="PAR35" s="43"/>
      <c r="PAS35" s="42"/>
      <c r="PAT35" s="42"/>
      <c r="PAU35" s="42"/>
      <c r="PAV35" s="43"/>
      <c r="PAW35" s="42"/>
      <c r="PAX35" s="42"/>
      <c r="PAY35" s="43"/>
      <c r="PAZ35" s="42"/>
      <c r="PBA35" s="42"/>
      <c r="PBB35" s="42"/>
      <c r="PBC35" s="43"/>
      <c r="PBD35" s="42"/>
      <c r="PBE35" s="42"/>
      <c r="PBF35" s="43"/>
      <c r="PBG35" s="42"/>
      <c r="PBH35" s="42"/>
      <c r="PBI35" s="42"/>
      <c r="PBJ35" s="43"/>
      <c r="PBK35" s="42"/>
      <c r="PBL35" s="42"/>
      <c r="PBM35" s="43"/>
      <c r="PBN35" s="42"/>
      <c r="PBO35" s="42"/>
      <c r="PBP35" s="42"/>
      <c r="PBQ35" s="43"/>
      <c r="PBR35" s="42"/>
      <c r="PBS35" s="42"/>
      <c r="PBT35" s="43"/>
      <c r="PBU35" s="42"/>
      <c r="PBV35" s="42"/>
      <c r="PBW35" s="42"/>
      <c r="PBX35" s="43"/>
      <c r="PBY35" s="42"/>
      <c r="PBZ35" s="42"/>
      <c r="PCA35" s="43"/>
      <c r="PCB35" s="42"/>
      <c r="PCC35" s="42"/>
      <c r="PCD35" s="42"/>
      <c r="PCE35" s="43"/>
      <c r="PCF35" s="42"/>
      <c r="PCG35" s="42"/>
      <c r="PCH35" s="43"/>
      <c r="PCI35" s="42"/>
      <c r="PCJ35" s="42"/>
      <c r="PCK35" s="42"/>
      <c r="PCL35" s="43"/>
      <c r="PCM35" s="42"/>
      <c r="PCN35" s="42"/>
      <c r="PCO35" s="43"/>
      <c r="PCP35" s="42"/>
      <c r="PCQ35" s="42"/>
      <c r="PCR35" s="42"/>
      <c r="PCS35" s="43"/>
      <c r="PCT35" s="42"/>
      <c r="PCU35" s="42"/>
      <c r="PCV35" s="43"/>
      <c r="PCW35" s="42"/>
      <c r="PCX35" s="42"/>
      <c r="PCY35" s="42"/>
      <c r="PCZ35" s="43"/>
      <c r="PDA35" s="42"/>
      <c r="PDB35" s="42"/>
      <c r="PDC35" s="43"/>
      <c r="PDD35" s="42"/>
      <c r="PDE35" s="42"/>
      <c r="PDF35" s="42"/>
      <c r="PDG35" s="43"/>
      <c r="PDH35" s="42"/>
      <c r="PDI35" s="42"/>
      <c r="PDJ35" s="43"/>
      <c r="PDK35" s="42"/>
      <c r="PDL35" s="42"/>
      <c r="PDM35" s="42"/>
      <c r="PDN35" s="43"/>
      <c r="PDO35" s="42"/>
      <c r="PDP35" s="42"/>
      <c r="PDQ35" s="43"/>
      <c r="PDR35" s="42"/>
      <c r="PDS35" s="42"/>
      <c r="PDT35" s="42"/>
      <c r="PDU35" s="43"/>
      <c r="PDV35" s="42"/>
      <c r="PDW35" s="42"/>
      <c r="PDX35" s="43"/>
      <c r="PDY35" s="42"/>
      <c r="PDZ35" s="42"/>
      <c r="PEA35" s="42"/>
      <c r="PEB35" s="43"/>
      <c r="PEC35" s="42"/>
      <c r="PED35" s="42"/>
      <c r="PEE35" s="43"/>
      <c r="PEF35" s="42"/>
      <c r="PEG35" s="42"/>
      <c r="PEH35" s="42"/>
      <c r="PEI35" s="43"/>
      <c r="PEJ35" s="42"/>
      <c r="PEK35" s="42"/>
      <c r="PEL35" s="43"/>
      <c r="PEM35" s="42"/>
      <c r="PEN35" s="42"/>
      <c r="PEO35" s="42"/>
      <c r="PEP35" s="43"/>
      <c r="PEQ35" s="42"/>
      <c r="PER35" s="42"/>
      <c r="PES35" s="43"/>
      <c r="PET35" s="42"/>
      <c r="PEU35" s="42"/>
      <c r="PEV35" s="42"/>
      <c r="PEW35" s="43"/>
      <c r="PEX35" s="42"/>
      <c r="PEY35" s="42"/>
      <c r="PEZ35" s="43"/>
      <c r="PFA35" s="42"/>
      <c r="PFB35" s="42"/>
      <c r="PFC35" s="42"/>
      <c r="PFD35" s="43"/>
      <c r="PFE35" s="42"/>
      <c r="PFF35" s="42"/>
      <c r="PFG35" s="43"/>
      <c r="PFH35" s="42"/>
      <c r="PFI35" s="42"/>
      <c r="PFJ35" s="42"/>
      <c r="PFK35" s="43"/>
      <c r="PFL35" s="42"/>
      <c r="PFM35" s="42"/>
      <c r="PFN35" s="43"/>
      <c r="PFO35" s="42"/>
      <c r="PFP35" s="42"/>
      <c r="PFQ35" s="42"/>
      <c r="PFR35" s="43"/>
      <c r="PFS35" s="42"/>
      <c r="PFT35" s="42"/>
      <c r="PFU35" s="43"/>
      <c r="PFV35" s="42"/>
      <c r="PFW35" s="42"/>
      <c r="PFX35" s="42"/>
      <c r="PFY35" s="43"/>
      <c r="PFZ35" s="42"/>
      <c r="PGA35" s="42"/>
      <c r="PGB35" s="43"/>
      <c r="PGC35" s="42"/>
      <c r="PGD35" s="42"/>
      <c r="PGE35" s="42"/>
      <c r="PGF35" s="43"/>
      <c r="PGG35" s="42"/>
      <c r="PGH35" s="42"/>
      <c r="PGI35" s="43"/>
      <c r="PGJ35" s="42"/>
      <c r="PGK35" s="42"/>
      <c r="PGL35" s="42"/>
      <c r="PGM35" s="43"/>
      <c r="PGN35" s="42"/>
      <c r="PGO35" s="42"/>
      <c r="PGP35" s="43"/>
      <c r="PGQ35" s="42"/>
      <c r="PGR35" s="42"/>
      <c r="PGS35" s="42"/>
      <c r="PGT35" s="43"/>
      <c r="PGU35" s="42"/>
      <c r="PGV35" s="42"/>
      <c r="PGW35" s="43"/>
      <c r="PGX35" s="42"/>
      <c r="PGY35" s="42"/>
      <c r="PGZ35" s="42"/>
      <c r="PHA35" s="43"/>
      <c r="PHB35" s="42"/>
      <c r="PHC35" s="42"/>
      <c r="PHD35" s="43"/>
      <c r="PHE35" s="42"/>
      <c r="PHF35" s="42"/>
      <c r="PHG35" s="42"/>
      <c r="PHH35" s="43"/>
      <c r="PHI35" s="42"/>
      <c r="PHJ35" s="42"/>
      <c r="PHK35" s="43"/>
      <c r="PHL35" s="42"/>
      <c r="PHM35" s="42"/>
      <c r="PHN35" s="42"/>
      <c r="PHO35" s="43"/>
      <c r="PHP35" s="42"/>
      <c r="PHQ35" s="42"/>
      <c r="PHR35" s="43"/>
      <c r="PHS35" s="42"/>
      <c r="PHT35" s="42"/>
      <c r="PHU35" s="42"/>
      <c r="PHV35" s="43"/>
      <c r="PHW35" s="42"/>
      <c r="PHX35" s="42"/>
      <c r="PHY35" s="43"/>
      <c r="PHZ35" s="42"/>
      <c r="PIA35" s="42"/>
      <c r="PIB35" s="42"/>
      <c r="PIC35" s="43"/>
      <c r="PID35" s="42"/>
      <c r="PIE35" s="42"/>
      <c r="PIF35" s="43"/>
      <c r="PIG35" s="42"/>
      <c r="PIH35" s="42"/>
      <c r="PII35" s="42"/>
      <c r="PIJ35" s="43"/>
      <c r="PIK35" s="42"/>
      <c r="PIL35" s="42"/>
      <c r="PIM35" s="43"/>
      <c r="PIN35" s="42"/>
      <c r="PIO35" s="42"/>
      <c r="PIP35" s="42"/>
      <c r="PIQ35" s="43"/>
      <c r="PIR35" s="42"/>
      <c r="PIS35" s="42"/>
      <c r="PIT35" s="43"/>
      <c r="PIU35" s="42"/>
      <c r="PIV35" s="42"/>
      <c r="PIW35" s="42"/>
      <c r="PIX35" s="43"/>
      <c r="PIY35" s="42"/>
      <c r="PIZ35" s="42"/>
      <c r="PJA35" s="43"/>
      <c r="PJB35" s="42"/>
      <c r="PJC35" s="42"/>
      <c r="PJD35" s="42"/>
      <c r="PJE35" s="43"/>
      <c r="PJF35" s="42"/>
      <c r="PJG35" s="42"/>
      <c r="PJH35" s="43"/>
      <c r="PJI35" s="42"/>
      <c r="PJJ35" s="42"/>
      <c r="PJK35" s="42"/>
      <c r="PJL35" s="43"/>
      <c r="PJM35" s="42"/>
      <c r="PJN35" s="42"/>
      <c r="PJO35" s="43"/>
      <c r="PJP35" s="42"/>
      <c r="PJQ35" s="42"/>
      <c r="PJR35" s="42"/>
      <c r="PJS35" s="43"/>
      <c r="PJT35" s="42"/>
      <c r="PJU35" s="42"/>
      <c r="PJV35" s="43"/>
      <c r="PJW35" s="42"/>
      <c r="PJX35" s="42"/>
      <c r="PJY35" s="42"/>
      <c r="PJZ35" s="43"/>
      <c r="PKA35" s="42"/>
      <c r="PKB35" s="42"/>
      <c r="PKC35" s="43"/>
      <c r="PKD35" s="42"/>
      <c r="PKE35" s="42"/>
      <c r="PKF35" s="42"/>
      <c r="PKG35" s="43"/>
      <c r="PKH35" s="42"/>
      <c r="PKI35" s="42"/>
      <c r="PKJ35" s="43"/>
      <c r="PKK35" s="42"/>
      <c r="PKL35" s="42"/>
      <c r="PKM35" s="42"/>
      <c r="PKN35" s="43"/>
      <c r="PKO35" s="42"/>
      <c r="PKP35" s="42"/>
      <c r="PKQ35" s="43"/>
      <c r="PKR35" s="42"/>
      <c r="PKS35" s="42"/>
      <c r="PKT35" s="42"/>
      <c r="PKU35" s="43"/>
      <c r="PKV35" s="42"/>
      <c r="PKW35" s="42"/>
      <c r="PKX35" s="43"/>
      <c r="PKY35" s="42"/>
      <c r="PKZ35" s="42"/>
      <c r="PLA35" s="42"/>
      <c r="PLB35" s="43"/>
      <c r="PLC35" s="42"/>
      <c r="PLD35" s="42"/>
      <c r="PLE35" s="43"/>
      <c r="PLF35" s="42"/>
      <c r="PLG35" s="42"/>
      <c r="PLH35" s="42"/>
      <c r="PLI35" s="43"/>
      <c r="PLJ35" s="42"/>
      <c r="PLK35" s="42"/>
      <c r="PLL35" s="43"/>
      <c r="PLM35" s="42"/>
      <c r="PLN35" s="42"/>
      <c r="PLO35" s="42"/>
      <c r="PLP35" s="43"/>
      <c r="PLQ35" s="42"/>
      <c r="PLR35" s="42"/>
      <c r="PLS35" s="43"/>
      <c r="PLT35" s="42"/>
      <c r="PLU35" s="42"/>
      <c r="PLV35" s="42"/>
      <c r="PLW35" s="43"/>
      <c r="PLX35" s="42"/>
      <c r="PLY35" s="42"/>
      <c r="PLZ35" s="43"/>
      <c r="PMA35" s="42"/>
      <c r="PMB35" s="42"/>
      <c r="PMC35" s="42"/>
      <c r="PMD35" s="43"/>
      <c r="PME35" s="42"/>
      <c r="PMF35" s="42"/>
      <c r="PMG35" s="43"/>
      <c r="PMH35" s="42"/>
      <c r="PMI35" s="42"/>
      <c r="PMJ35" s="42"/>
      <c r="PMK35" s="43"/>
      <c r="PML35" s="42"/>
      <c r="PMM35" s="42"/>
      <c r="PMN35" s="43"/>
      <c r="PMO35" s="42"/>
      <c r="PMP35" s="42"/>
      <c r="PMQ35" s="42"/>
      <c r="PMR35" s="43"/>
      <c r="PMS35" s="42"/>
      <c r="PMT35" s="42"/>
      <c r="PMU35" s="43"/>
      <c r="PMV35" s="42"/>
      <c r="PMW35" s="42"/>
      <c r="PMX35" s="42"/>
      <c r="PMY35" s="43"/>
      <c r="PMZ35" s="42"/>
      <c r="PNA35" s="42"/>
      <c r="PNB35" s="43"/>
      <c r="PNC35" s="42"/>
      <c r="PND35" s="42"/>
      <c r="PNE35" s="42"/>
      <c r="PNF35" s="43"/>
      <c r="PNG35" s="42"/>
      <c r="PNH35" s="42"/>
      <c r="PNI35" s="43"/>
      <c r="PNJ35" s="42"/>
      <c r="PNK35" s="42"/>
      <c r="PNL35" s="42"/>
      <c r="PNM35" s="43"/>
      <c r="PNN35" s="42"/>
      <c r="PNO35" s="42"/>
      <c r="PNP35" s="43"/>
      <c r="PNQ35" s="42"/>
      <c r="PNR35" s="42"/>
      <c r="PNS35" s="42"/>
      <c r="PNT35" s="43"/>
      <c r="PNU35" s="42"/>
      <c r="PNV35" s="42"/>
      <c r="PNW35" s="43"/>
      <c r="PNX35" s="42"/>
      <c r="PNY35" s="42"/>
      <c r="PNZ35" s="42"/>
      <c r="POA35" s="43"/>
      <c r="POB35" s="42"/>
      <c r="POC35" s="42"/>
      <c r="POD35" s="43"/>
      <c r="POE35" s="42"/>
      <c r="POF35" s="42"/>
      <c r="POG35" s="42"/>
      <c r="POH35" s="43"/>
      <c r="POI35" s="42"/>
      <c r="POJ35" s="42"/>
      <c r="POK35" s="43"/>
      <c r="POL35" s="42"/>
      <c r="POM35" s="42"/>
      <c r="PON35" s="42"/>
      <c r="POO35" s="43"/>
      <c r="POP35" s="42"/>
      <c r="POQ35" s="42"/>
      <c r="POR35" s="43"/>
      <c r="POS35" s="42"/>
      <c r="POT35" s="42"/>
      <c r="POU35" s="42"/>
      <c r="POV35" s="43"/>
      <c r="POW35" s="42"/>
      <c r="POX35" s="42"/>
      <c r="POY35" s="43"/>
      <c r="POZ35" s="42"/>
      <c r="PPA35" s="42"/>
      <c r="PPB35" s="42"/>
      <c r="PPC35" s="43"/>
      <c r="PPD35" s="42"/>
      <c r="PPE35" s="42"/>
      <c r="PPF35" s="43"/>
      <c r="PPG35" s="42"/>
      <c r="PPH35" s="42"/>
      <c r="PPI35" s="42"/>
      <c r="PPJ35" s="43"/>
      <c r="PPK35" s="42"/>
      <c r="PPL35" s="42"/>
      <c r="PPM35" s="43"/>
      <c r="PPN35" s="42"/>
      <c r="PPO35" s="42"/>
      <c r="PPP35" s="42"/>
      <c r="PPQ35" s="43"/>
      <c r="PPR35" s="42"/>
      <c r="PPS35" s="42"/>
      <c r="PPT35" s="43"/>
      <c r="PPU35" s="42"/>
      <c r="PPV35" s="42"/>
      <c r="PPW35" s="42"/>
      <c r="PPX35" s="43"/>
      <c r="PPY35" s="42"/>
      <c r="PPZ35" s="42"/>
      <c r="PQA35" s="43"/>
      <c r="PQB35" s="42"/>
      <c r="PQC35" s="42"/>
      <c r="PQD35" s="42"/>
      <c r="PQE35" s="43"/>
      <c r="PQF35" s="42"/>
      <c r="PQG35" s="42"/>
      <c r="PQH35" s="43"/>
      <c r="PQI35" s="42"/>
      <c r="PQJ35" s="42"/>
      <c r="PQK35" s="42"/>
      <c r="PQL35" s="43"/>
      <c r="PQM35" s="42"/>
      <c r="PQN35" s="42"/>
      <c r="PQO35" s="43"/>
      <c r="PQP35" s="42"/>
      <c r="PQQ35" s="42"/>
      <c r="PQR35" s="42"/>
      <c r="PQS35" s="43"/>
      <c r="PQT35" s="42"/>
      <c r="PQU35" s="42"/>
      <c r="PQV35" s="43"/>
      <c r="PQW35" s="42"/>
      <c r="PQX35" s="42"/>
      <c r="PQY35" s="42"/>
      <c r="PQZ35" s="43"/>
      <c r="PRA35" s="42"/>
      <c r="PRB35" s="42"/>
      <c r="PRC35" s="43"/>
      <c r="PRD35" s="42"/>
      <c r="PRE35" s="42"/>
      <c r="PRF35" s="42"/>
      <c r="PRG35" s="43"/>
      <c r="PRH35" s="42"/>
      <c r="PRI35" s="42"/>
      <c r="PRJ35" s="43"/>
      <c r="PRK35" s="42"/>
      <c r="PRL35" s="42"/>
      <c r="PRM35" s="42"/>
      <c r="PRN35" s="43"/>
      <c r="PRO35" s="42"/>
      <c r="PRP35" s="42"/>
      <c r="PRQ35" s="43"/>
      <c r="PRR35" s="42"/>
      <c r="PRS35" s="42"/>
      <c r="PRT35" s="42"/>
      <c r="PRU35" s="43"/>
      <c r="PRV35" s="42"/>
      <c r="PRW35" s="42"/>
      <c r="PRX35" s="43"/>
      <c r="PRY35" s="42"/>
      <c r="PRZ35" s="42"/>
      <c r="PSA35" s="42"/>
      <c r="PSB35" s="43"/>
      <c r="PSC35" s="42"/>
      <c r="PSD35" s="42"/>
      <c r="PSE35" s="43"/>
      <c r="PSF35" s="42"/>
      <c r="PSG35" s="42"/>
      <c r="PSH35" s="42"/>
      <c r="PSI35" s="43"/>
      <c r="PSJ35" s="42"/>
      <c r="PSK35" s="42"/>
      <c r="PSL35" s="43"/>
      <c r="PSM35" s="42"/>
      <c r="PSN35" s="42"/>
      <c r="PSO35" s="42"/>
      <c r="PSP35" s="43"/>
      <c r="PSQ35" s="42"/>
      <c r="PSR35" s="42"/>
      <c r="PSS35" s="43"/>
      <c r="PST35" s="42"/>
      <c r="PSU35" s="42"/>
      <c r="PSV35" s="42"/>
      <c r="PSW35" s="43"/>
      <c r="PSX35" s="42"/>
      <c r="PSY35" s="42"/>
      <c r="PSZ35" s="43"/>
      <c r="PTA35" s="42"/>
      <c r="PTB35" s="42"/>
      <c r="PTC35" s="42"/>
      <c r="PTD35" s="43"/>
      <c r="PTE35" s="42"/>
      <c r="PTF35" s="42"/>
      <c r="PTG35" s="43"/>
      <c r="PTH35" s="42"/>
      <c r="PTI35" s="42"/>
      <c r="PTJ35" s="42"/>
      <c r="PTK35" s="43"/>
      <c r="PTL35" s="42"/>
      <c r="PTM35" s="42"/>
      <c r="PTN35" s="43"/>
      <c r="PTO35" s="42"/>
      <c r="PTP35" s="42"/>
      <c r="PTQ35" s="42"/>
      <c r="PTR35" s="43"/>
      <c r="PTS35" s="42"/>
      <c r="PTT35" s="42"/>
      <c r="PTU35" s="43"/>
      <c r="PTV35" s="42"/>
      <c r="PTW35" s="42"/>
      <c r="PTX35" s="42"/>
      <c r="PTY35" s="43"/>
      <c r="PTZ35" s="42"/>
      <c r="PUA35" s="42"/>
      <c r="PUB35" s="43"/>
      <c r="PUC35" s="42"/>
      <c r="PUD35" s="42"/>
      <c r="PUE35" s="42"/>
      <c r="PUF35" s="43"/>
      <c r="PUG35" s="42"/>
      <c r="PUH35" s="42"/>
      <c r="PUI35" s="43"/>
      <c r="PUJ35" s="42"/>
      <c r="PUK35" s="42"/>
      <c r="PUL35" s="42"/>
      <c r="PUM35" s="43"/>
      <c r="PUN35" s="42"/>
      <c r="PUO35" s="42"/>
      <c r="PUP35" s="43"/>
      <c r="PUQ35" s="42"/>
      <c r="PUR35" s="42"/>
      <c r="PUS35" s="42"/>
      <c r="PUT35" s="43"/>
      <c r="PUU35" s="42"/>
      <c r="PUV35" s="42"/>
      <c r="PUW35" s="43"/>
      <c r="PUX35" s="42"/>
      <c r="PUY35" s="42"/>
      <c r="PUZ35" s="42"/>
      <c r="PVA35" s="43"/>
      <c r="PVB35" s="42"/>
      <c r="PVC35" s="42"/>
      <c r="PVD35" s="43"/>
      <c r="PVE35" s="42"/>
      <c r="PVF35" s="42"/>
      <c r="PVG35" s="42"/>
      <c r="PVH35" s="43"/>
      <c r="PVI35" s="42"/>
      <c r="PVJ35" s="42"/>
      <c r="PVK35" s="43"/>
      <c r="PVL35" s="42"/>
      <c r="PVM35" s="42"/>
      <c r="PVN35" s="42"/>
      <c r="PVO35" s="43"/>
      <c r="PVP35" s="42"/>
      <c r="PVQ35" s="42"/>
      <c r="PVR35" s="43"/>
      <c r="PVS35" s="42"/>
      <c r="PVT35" s="42"/>
      <c r="PVU35" s="42"/>
      <c r="PVV35" s="43"/>
      <c r="PVW35" s="42"/>
      <c r="PVX35" s="42"/>
      <c r="PVY35" s="43"/>
      <c r="PVZ35" s="42"/>
      <c r="PWA35" s="42"/>
      <c r="PWB35" s="42"/>
      <c r="PWC35" s="43"/>
      <c r="PWD35" s="42"/>
      <c r="PWE35" s="42"/>
      <c r="PWF35" s="43"/>
      <c r="PWG35" s="42"/>
      <c r="PWH35" s="42"/>
      <c r="PWI35" s="42"/>
      <c r="PWJ35" s="43"/>
      <c r="PWK35" s="42"/>
      <c r="PWL35" s="42"/>
      <c r="PWM35" s="43"/>
      <c r="PWN35" s="42"/>
      <c r="PWO35" s="42"/>
      <c r="PWP35" s="42"/>
      <c r="PWQ35" s="43"/>
      <c r="PWR35" s="42"/>
      <c r="PWS35" s="42"/>
      <c r="PWT35" s="43"/>
      <c r="PWU35" s="42"/>
      <c r="PWV35" s="42"/>
      <c r="PWW35" s="42"/>
      <c r="PWX35" s="43"/>
      <c r="PWY35" s="42"/>
      <c r="PWZ35" s="42"/>
      <c r="PXA35" s="43"/>
      <c r="PXB35" s="42"/>
      <c r="PXC35" s="42"/>
      <c r="PXD35" s="42"/>
      <c r="PXE35" s="43"/>
      <c r="PXF35" s="42"/>
      <c r="PXG35" s="42"/>
      <c r="PXH35" s="43"/>
      <c r="PXI35" s="42"/>
      <c r="PXJ35" s="42"/>
      <c r="PXK35" s="42"/>
      <c r="PXL35" s="43"/>
      <c r="PXM35" s="42"/>
      <c r="PXN35" s="42"/>
      <c r="PXO35" s="43"/>
      <c r="PXP35" s="42"/>
      <c r="PXQ35" s="42"/>
      <c r="PXR35" s="42"/>
      <c r="PXS35" s="43"/>
      <c r="PXT35" s="42"/>
      <c r="PXU35" s="42"/>
      <c r="PXV35" s="43"/>
      <c r="PXW35" s="42"/>
      <c r="PXX35" s="42"/>
      <c r="PXY35" s="42"/>
      <c r="PXZ35" s="43"/>
      <c r="PYA35" s="42"/>
      <c r="PYB35" s="42"/>
      <c r="PYC35" s="43"/>
      <c r="PYD35" s="42"/>
      <c r="PYE35" s="42"/>
      <c r="PYF35" s="42"/>
      <c r="PYG35" s="43"/>
      <c r="PYH35" s="42"/>
      <c r="PYI35" s="42"/>
      <c r="PYJ35" s="43"/>
      <c r="PYK35" s="42"/>
      <c r="PYL35" s="42"/>
      <c r="PYM35" s="42"/>
      <c r="PYN35" s="43"/>
      <c r="PYO35" s="42"/>
      <c r="PYP35" s="42"/>
      <c r="PYQ35" s="43"/>
      <c r="PYR35" s="42"/>
      <c r="PYS35" s="42"/>
      <c r="PYT35" s="42"/>
      <c r="PYU35" s="43"/>
      <c r="PYV35" s="42"/>
      <c r="PYW35" s="42"/>
      <c r="PYX35" s="43"/>
      <c r="PYY35" s="42"/>
      <c r="PYZ35" s="42"/>
      <c r="PZA35" s="42"/>
      <c r="PZB35" s="43"/>
      <c r="PZC35" s="42"/>
      <c r="PZD35" s="42"/>
      <c r="PZE35" s="43"/>
      <c r="PZF35" s="42"/>
      <c r="PZG35" s="42"/>
      <c r="PZH35" s="42"/>
      <c r="PZI35" s="43"/>
      <c r="PZJ35" s="42"/>
      <c r="PZK35" s="42"/>
      <c r="PZL35" s="43"/>
      <c r="PZM35" s="42"/>
      <c r="PZN35" s="42"/>
      <c r="PZO35" s="42"/>
      <c r="PZP35" s="43"/>
      <c r="PZQ35" s="42"/>
      <c r="PZR35" s="42"/>
      <c r="PZS35" s="43"/>
      <c r="PZT35" s="42"/>
      <c r="PZU35" s="42"/>
      <c r="PZV35" s="42"/>
      <c r="PZW35" s="43"/>
      <c r="PZX35" s="42"/>
      <c r="PZY35" s="42"/>
      <c r="PZZ35" s="43"/>
      <c r="QAA35" s="42"/>
      <c r="QAB35" s="42"/>
      <c r="QAC35" s="42"/>
      <c r="QAD35" s="43"/>
      <c r="QAE35" s="42"/>
      <c r="QAF35" s="42"/>
      <c r="QAG35" s="43"/>
      <c r="QAH35" s="42"/>
      <c r="QAI35" s="42"/>
      <c r="QAJ35" s="42"/>
      <c r="QAK35" s="43"/>
      <c r="QAL35" s="42"/>
      <c r="QAM35" s="42"/>
      <c r="QAN35" s="43"/>
      <c r="QAO35" s="42"/>
      <c r="QAP35" s="42"/>
      <c r="QAQ35" s="42"/>
      <c r="QAR35" s="43"/>
      <c r="QAS35" s="42"/>
      <c r="QAT35" s="42"/>
      <c r="QAU35" s="43"/>
      <c r="QAV35" s="42"/>
      <c r="QAW35" s="42"/>
      <c r="QAX35" s="42"/>
      <c r="QAY35" s="43"/>
      <c r="QAZ35" s="42"/>
      <c r="QBA35" s="42"/>
      <c r="QBB35" s="43"/>
      <c r="QBC35" s="42"/>
      <c r="QBD35" s="42"/>
      <c r="QBE35" s="42"/>
      <c r="QBF35" s="43"/>
      <c r="QBG35" s="42"/>
      <c r="QBH35" s="42"/>
      <c r="QBI35" s="43"/>
      <c r="QBJ35" s="42"/>
      <c r="QBK35" s="42"/>
      <c r="QBL35" s="42"/>
      <c r="QBM35" s="43"/>
      <c r="QBN35" s="42"/>
      <c r="QBO35" s="42"/>
      <c r="QBP35" s="43"/>
      <c r="QBQ35" s="42"/>
      <c r="QBR35" s="42"/>
      <c r="QBS35" s="42"/>
      <c r="QBT35" s="43"/>
      <c r="QBU35" s="42"/>
      <c r="QBV35" s="42"/>
      <c r="QBW35" s="43"/>
      <c r="QBX35" s="42"/>
      <c r="QBY35" s="42"/>
      <c r="QBZ35" s="42"/>
      <c r="QCA35" s="43"/>
      <c r="QCB35" s="42"/>
      <c r="QCC35" s="42"/>
      <c r="QCD35" s="43"/>
      <c r="QCE35" s="42"/>
      <c r="QCF35" s="42"/>
      <c r="QCG35" s="42"/>
      <c r="QCH35" s="43"/>
      <c r="QCI35" s="42"/>
      <c r="QCJ35" s="42"/>
      <c r="QCK35" s="43"/>
      <c r="QCL35" s="42"/>
      <c r="QCM35" s="42"/>
      <c r="QCN35" s="42"/>
      <c r="QCO35" s="43"/>
      <c r="QCP35" s="42"/>
      <c r="QCQ35" s="42"/>
      <c r="QCR35" s="43"/>
      <c r="QCS35" s="42"/>
      <c r="QCT35" s="42"/>
      <c r="QCU35" s="42"/>
      <c r="QCV35" s="43"/>
      <c r="QCW35" s="42"/>
      <c r="QCX35" s="42"/>
      <c r="QCY35" s="43"/>
      <c r="QCZ35" s="42"/>
      <c r="QDA35" s="42"/>
      <c r="QDB35" s="42"/>
      <c r="QDC35" s="43"/>
      <c r="QDD35" s="42"/>
      <c r="QDE35" s="42"/>
      <c r="QDF35" s="43"/>
      <c r="QDG35" s="42"/>
      <c r="QDH35" s="42"/>
      <c r="QDI35" s="42"/>
      <c r="QDJ35" s="43"/>
      <c r="QDK35" s="42"/>
      <c r="QDL35" s="42"/>
      <c r="QDM35" s="43"/>
      <c r="QDN35" s="42"/>
      <c r="QDO35" s="42"/>
      <c r="QDP35" s="42"/>
      <c r="QDQ35" s="43"/>
      <c r="QDR35" s="42"/>
      <c r="QDS35" s="42"/>
      <c r="QDT35" s="43"/>
      <c r="QDU35" s="42"/>
      <c r="QDV35" s="42"/>
      <c r="QDW35" s="42"/>
      <c r="QDX35" s="43"/>
      <c r="QDY35" s="42"/>
      <c r="QDZ35" s="42"/>
      <c r="QEA35" s="43"/>
      <c r="QEB35" s="42"/>
      <c r="QEC35" s="42"/>
      <c r="QED35" s="42"/>
      <c r="QEE35" s="43"/>
      <c r="QEF35" s="42"/>
      <c r="QEG35" s="42"/>
      <c r="QEH35" s="43"/>
      <c r="QEI35" s="42"/>
      <c r="QEJ35" s="42"/>
      <c r="QEK35" s="42"/>
      <c r="QEL35" s="43"/>
      <c r="QEM35" s="42"/>
      <c r="QEN35" s="42"/>
      <c r="QEO35" s="43"/>
      <c r="QEP35" s="42"/>
      <c r="QEQ35" s="42"/>
      <c r="QER35" s="42"/>
      <c r="QES35" s="43"/>
      <c r="QET35" s="42"/>
      <c r="QEU35" s="42"/>
      <c r="QEV35" s="43"/>
      <c r="QEW35" s="42"/>
      <c r="QEX35" s="42"/>
      <c r="QEY35" s="42"/>
      <c r="QEZ35" s="43"/>
      <c r="QFA35" s="42"/>
      <c r="QFB35" s="42"/>
      <c r="QFC35" s="43"/>
      <c r="QFD35" s="42"/>
      <c r="QFE35" s="42"/>
      <c r="QFF35" s="42"/>
      <c r="QFG35" s="43"/>
      <c r="QFH35" s="42"/>
      <c r="QFI35" s="42"/>
      <c r="QFJ35" s="43"/>
      <c r="QFK35" s="42"/>
      <c r="QFL35" s="42"/>
      <c r="QFM35" s="42"/>
      <c r="QFN35" s="43"/>
      <c r="QFO35" s="42"/>
      <c r="QFP35" s="42"/>
      <c r="QFQ35" s="43"/>
      <c r="QFR35" s="42"/>
      <c r="QFS35" s="42"/>
      <c r="QFT35" s="42"/>
      <c r="QFU35" s="43"/>
      <c r="QFV35" s="42"/>
      <c r="QFW35" s="42"/>
      <c r="QFX35" s="43"/>
      <c r="QFY35" s="42"/>
      <c r="QFZ35" s="42"/>
      <c r="QGA35" s="42"/>
      <c r="QGB35" s="43"/>
      <c r="QGC35" s="42"/>
      <c r="QGD35" s="42"/>
      <c r="QGE35" s="43"/>
      <c r="QGF35" s="42"/>
      <c r="QGG35" s="42"/>
      <c r="QGH35" s="42"/>
      <c r="QGI35" s="43"/>
      <c r="QGJ35" s="42"/>
      <c r="QGK35" s="42"/>
      <c r="QGL35" s="43"/>
      <c r="QGM35" s="42"/>
      <c r="QGN35" s="42"/>
      <c r="QGO35" s="42"/>
      <c r="QGP35" s="43"/>
      <c r="QGQ35" s="42"/>
      <c r="QGR35" s="42"/>
      <c r="QGS35" s="43"/>
      <c r="QGT35" s="42"/>
      <c r="QGU35" s="42"/>
      <c r="QGV35" s="42"/>
      <c r="QGW35" s="43"/>
      <c r="QGX35" s="42"/>
      <c r="QGY35" s="42"/>
      <c r="QGZ35" s="43"/>
      <c r="QHA35" s="42"/>
      <c r="QHB35" s="42"/>
      <c r="QHC35" s="42"/>
      <c r="QHD35" s="43"/>
      <c r="QHE35" s="42"/>
      <c r="QHF35" s="42"/>
      <c r="QHG35" s="43"/>
      <c r="QHH35" s="42"/>
      <c r="QHI35" s="42"/>
      <c r="QHJ35" s="42"/>
      <c r="QHK35" s="43"/>
      <c r="QHL35" s="42"/>
      <c r="QHM35" s="42"/>
      <c r="QHN35" s="43"/>
      <c r="QHO35" s="42"/>
      <c r="QHP35" s="42"/>
      <c r="QHQ35" s="42"/>
      <c r="QHR35" s="43"/>
      <c r="QHS35" s="42"/>
      <c r="QHT35" s="42"/>
      <c r="QHU35" s="43"/>
      <c r="QHV35" s="42"/>
      <c r="QHW35" s="42"/>
      <c r="QHX35" s="42"/>
      <c r="QHY35" s="43"/>
      <c r="QHZ35" s="42"/>
      <c r="QIA35" s="42"/>
      <c r="QIB35" s="43"/>
      <c r="QIC35" s="42"/>
      <c r="QID35" s="42"/>
      <c r="QIE35" s="42"/>
      <c r="QIF35" s="43"/>
      <c r="QIG35" s="42"/>
      <c r="QIH35" s="42"/>
      <c r="QII35" s="43"/>
      <c r="QIJ35" s="42"/>
      <c r="QIK35" s="42"/>
      <c r="QIL35" s="42"/>
      <c r="QIM35" s="43"/>
      <c r="QIN35" s="42"/>
      <c r="QIO35" s="42"/>
      <c r="QIP35" s="43"/>
      <c r="QIQ35" s="42"/>
      <c r="QIR35" s="42"/>
      <c r="QIS35" s="42"/>
      <c r="QIT35" s="43"/>
      <c r="QIU35" s="42"/>
      <c r="QIV35" s="42"/>
      <c r="QIW35" s="43"/>
      <c r="QIX35" s="42"/>
      <c r="QIY35" s="42"/>
      <c r="QIZ35" s="42"/>
      <c r="QJA35" s="43"/>
      <c r="QJB35" s="42"/>
      <c r="QJC35" s="42"/>
      <c r="QJD35" s="43"/>
      <c r="QJE35" s="42"/>
      <c r="QJF35" s="42"/>
      <c r="QJG35" s="42"/>
      <c r="QJH35" s="43"/>
      <c r="QJI35" s="42"/>
      <c r="QJJ35" s="42"/>
      <c r="QJK35" s="43"/>
      <c r="QJL35" s="42"/>
      <c r="QJM35" s="42"/>
      <c r="QJN35" s="42"/>
      <c r="QJO35" s="43"/>
      <c r="QJP35" s="42"/>
      <c r="QJQ35" s="42"/>
      <c r="QJR35" s="43"/>
      <c r="QJS35" s="42"/>
      <c r="QJT35" s="42"/>
      <c r="QJU35" s="42"/>
      <c r="QJV35" s="43"/>
      <c r="QJW35" s="42"/>
      <c r="QJX35" s="42"/>
      <c r="QJY35" s="43"/>
      <c r="QJZ35" s="42"/>
      <c r="QKA35" s="42"/>
      <c r="QKB35" s="42"/>
      <c r="QKC35" s="43"/>
      <c r="QKD35" s="42"/>
      <c r="QKE35" s="42"/>
      <c r="QKF35" s="43"/>
      <c r="QKG35" s="42"/>
      <c r="QKH35" s="42"/>
      <c r="QKI35" s="42"/>
      <c r="QKJ35" s="43"/>
      <c r="QKK35" s="42"/>
      <c r="QKL35" s="42"/>
      <c r="QKM35" s="43"/>
      <c r="QKN35" s="42"/>
      <c r="QKO35" s="42"/>
      <c r="QKP35" s="42"/>
      <c r="QKQ35" s="43"/>
      <c r="QKR35" s="42"/>
      <c r="QKS35" s="42"/>
      <c r="QKT35" s="43"/>
      <c r="QKU35" s="42"/>
      <c r="QKV35" s="42"/>
      <c r="QKW35" s="42"/>
      <c r="QKX35" s="43"/>
      <c r="QKY35" s="42"/>
      <c r="QKZ35" s="42"/>
      <c r="QLA35" s="43"/>
      <c r="QLB35" s="42"/>
      <c r="QLC35" s="42"/>
      <c r="QLD35" s="42"/>
      <c r="QLE35" s="43"/>
      <c r="QLF35" s="42"/>
      <c r="QLG35" s="42"/>
      <c r="QLH35" s="43"/>
      <c r="QLI35" s="42"/>
      <c r="QLJ35" s="42"/>
      <c r="QLK35" s="42"/>
      <c r="QLL35" s="43"/>
      <c r="QLM35" s="42"/>
      <c r="QLN35" s="42"/>
      <c r="QLO35" s="43"/>
      <c r="QLP35" s="42"/>
      <c r="QLQ35" s="42"/>
      <c r="QLR35" s="42"/>
      <c r="QLS35" s="43"/>
      <c r="QLT35" s="42"/>
      <c r="QLU35" s="42"/>
      <c r="QLV35" s="43"/>
      <c r="QLW35" s="42"/>
      <c r="QLX35" s="42"/>
      <c r="QLY35" s="42"/>
      <c r="QLZ35" s="43"/>
      <c r="QMA35" s="42"/>
      <c r="QMB35" s="42"/>
      <c r="QMC35" s="43"/>
      <c r="QMD35" s="42"/>
      <c r="QME35" s="42"/>
      <c r="QMF35" s="42"/>
      <c r="QMG35" s="43"/>
      <c r="QMH35" s="42"/>
      <c r="QMI35" s="42"/>
      <c r="QMJ35" s="43"/>
      <c r="QMK35" s="42"/>
      <c r="QML35" s="42"/>
      <c r="QMM35" s="42"/>
      <c r="QMN35" s="43"/>
      <c r="QMO35" s="42"/>
      <c r="QMP35" s="42"/>
      <c r="QMQ35" s="43"/>
      <c r="QMR35" s="42"/>
      <c r="QMS35" s="42"/>
      <c r="QMT35" s="42"/>
      <c r="QMU35" s="43"/>
      <c r="QMV35" s="42"/>
      <c r="QMW35" s="42"/>
      <c r="QMX35" s="43"/>
      <c r="QMY35" s="42"/>
      <c r="QMZ35" s="42"/>
      <c r="QNA35" s="42"/>
      <c r="QNB35" s="43"/>
      <c r="QNC35" s="42"/>
      <c r="QND35" s="42"/>
      <c r="QNE35" s="43"/>
      <c r="QNF35" s="42"/>
      <c r="QNG35" s="42"/>
      <c r="QNH35" s="42"/>
      <c r="QNI35" s="43"/>
      <c r="QNJ35" s="42"/>
      <c r="QNK35" s="42"/>
      <c r="QNL35" s="43"/>
      <c r="QNM35" s="42"/>
      <c r="QNN35" s="42"/>
      <c r="QNO35" s="42"/>
      <c r="QNP35" s="43"/>
      <c r="QNQ35" s="42"/>
      <c r="QNR35" s="42"/>
      <c r="QNS35" s="43"/>
      <c r="QNT35" s="42"/>
      <c r="QNU35" s="42"/>
      <c r="QNV35" s="42"/>
      <c r="QNW35" s="43"/>
      <c r="QNX35" s="42"/>
      <c r="QNY35" s="42"/>
      <c r="QNZ35" s="43"/>
      <c r="QOA35" s="42"/>
      <c r="QOB35" s="42"/>
      <c r="QOC35" s="42"/>
      <c r="QOD35" s="43"/>
      <c r="QOE35" s="42"/>
      <c r="QOF35" s="42"/>
      <c r="QOG35" s="43"/>
      <c r="QOH35" s="42"/>
      <c r="QOI35" s="42"/>
      <c r="QOJ35" s="42"/>
      <c r="QOK35" s="43"/>
      <c r="QOL35" s="42"/>
      <c r="QOM35" s="42"/>
      <c r="QON35" s="43"/>
      <c r="QOO35" s="42"/>
      <c r="QOP35" s="42"/>
      <c r="QOQ35" s="42"/>
      <c r="QOR35" s="43"/>
      <c r="QOS35" s="42"/>
      <c r="QOT35" s="42"/>
      <c r="QOU35" s="43"/>
      <c r="QOV35" s="42"/>
      <c r="QOW35" s="42"/>
      <c r="QOX35" s="42"/>
      <c r="QOY35" s="43"/>
      <c r="QOZ35" s="42"/>
      <c r="QPA35" s="42"/>
      <c r="QPB35" s="43"/>
      <c r="QPC35" s="42"/>
      <c r="QPD35" s="42"/>
      <c r="QPE35" s="42"/>
      <c r="QPF35" s="43"/>
      <c r="QPG35" s="42"/>
      <c r="QPH35" s="42"/>
      <c r="QPI35" s="43"/>
      <c r="QPJ35" s="42"/>
      <c r="QPK35" s="42"/>
      <c r="QPL35" s="42"/>
      <c r="QPM35" s="43"/>
      <c r="QPN35" s="42"/>
      <c r="QPO35" s="42"/>
      <c r="QPP35" s="43"/>
      <c r="QPQ35" s="42"/>
      <c r="QPR35" s="42"/>
      <c r="QPS35" s="42"/>
      <c r="QPT35" s="43"/>
      <c r="QPU35" s="42"/>
      <c r="QPV35" s="42"/>
      <c r="QPW35" s="43"/>
      <c r="QPX35" s="42"/>
      <c r="QPY35" s="42"/>
      <c r="QPZ35" s="42"/>
      <c r="QQA35" s="43"/>
      <c r="QQB35" s="42"/>
      <c r="QQC35" s="42"/>
      <c r="QQD35" s="43"/>
      <c r="QQE35" s="42"/>
      <c r="QQF35" s="42"/>
      <c r="QQG35" s="42"/>
      <c r="QQH35" s="43"/>
      <c r="QQI35" s="42"/>
      <c r="QQJ35" s="42"/>
      <c r="QQK35" s="43"/>
      <c r="QQL35" s="42"/>
      <c r="QQM35" s="42"/>
      <c r="QQN35" s="42"/>
      <c r="QQO35" s="43"/>
      <c r="QQP35" s="42"/>
      <c r="QQQ35" s="42"/>
      <c r="QQR35" s="43"/>
      <c r="QQS35" s="42"/>
      <c r="QQT35" s="42"/>
      <c r="QQU35" s="42"/>
      <c r="QQV35" s="43"/>
      <c r="QQW35" s="42"/>
      <c r="QQX35" s="42"/>
      <c r="QQY35" s="43"/>
      <c r="QQZ35" s="42"/>
      <c r="QRA35" s="42"/>
      <c r="QRB35" s="42"/>
      <c r="QRC35" s="43"/>
      <c r="QRD35" s="42"/>
      <c r="QRE35" s="42"/>
      <c r="QRF35" s="43"/>
      <c r="QRG35" s="42"/>
      <c r="QRH35" s="42"/>
      <c r="QRI35" s="42"/>
      <c r="QRJ35" s="43"/>
      <c r="QRK35" s="42"/>
      <c r="QRL35" s="42"/>
      <c r="QRM35" s="43"/>
      <c r="QRN35" s="42"/>
      <c r="QRO35" s="42"/>
      <c r="QRP35" s="42"/>
      <c r="QRQ35" s="43"/>
      <c r="QRR35" s="42"/>
      <c r="QRS35" s="42"/>
      <c r="QRT35" s="43"/>
      <c r="QRU35" s="42"/>
      <c r="QRV35" s="42"/>
      <c r="QRW35" s="42"/>
      <c r="QRX35" s="43"/>
      <c r="QRY35" s="42"/>
      <c r="QRZ35" s="42"/>
      <c r="QSA35" s="43"/>
      <c r="QSB35" s="42"/>
      <c r="QSC35" s="42"/>
      <c r="QSD35" s="42"/>
      <c r="QSE35" s="43"/>
      <c r="QSF35" s="42"/>
      <c r="QSG35" s="42"/>
      <c r="QSH35" s="43"/>
      <c r="QSI35" s="42"/>
      <c r="QSJ35" s="42"/>
      <c r="QSK35" s="42"/>
      <c r="QSL35" s="43"/>
      <c r="QSM35" s="42"/>
      <c r="QSN35" s="42"/>
      <c r="QSO35" s="43"/>
      <c r="QSP35" s="42"/>
      <c r="QSQ35" s="42"/>
      <c r="QSR35" s="42"/>
      <c r="QSS35" s="43"/>
      <c r="QST35" s="42"/>
      <c r="QSU35" s="42"/>
      <c r="QSV35" s="43"/>
      <c r="QSW35" s="42"/>
      <c r="QSX35" s="42"/>
      <c r="QSY35" s="42"/>
      <c r="QSZ35" s="43"/>
      <c r="QTA35" s="42"/>
      <c r="QTB35" s="42"/>
      <c r="QTC35" s="43"/>
      <c r="QTD35" s="42"/>
      <c r="QTE35" s="42"/>
      <c r="QTF35" s="42"/>
      <c r="QTG35" s="43"/>
      <c r="QTH35" s="42"/>
      <c r="QTI35" s="42"/>
      <c r="QTJ35" s="43"/>
      <c r="QTK35" s="42"/>
      <c r="QTL35" s="42"/>
      <c r="QTM35" s="42"/>
      <c r="QTN35" s="43"/>
      <c r="QTO35" s="42"/>
      <c r="QTP35" s="42"/>
      <c r="QTQ35" s="43"/>
      <c r="QTR35" s="42"/>
      <c r="QTS35" s="42"/>
      <c r="QTT35" s="42"/>
      <c r="QTU35" s="43"/>
      <c r="QTV35" s="42"/>
      <c r="QTW35" s="42"/>
      <c r="QTX35" s="43"/>
      <c r="QTY35" s="42"/>
      <c r="QTZ35" s="42"/>
      <c r="QUA35" s="42"/>
      <c r="QUB35" s="43"/>
      <c r="QUC35" s="42"/>
      <c r="QUD35" s="42"/>
      <c r="QUE35" s="43"/>
      <c r="QUF35" s="42"/>
      <c r="QUG35" s="42"/>
      <c r="QUH35" s="42"/>
      <c r="QUI35" s="43"/>
      <c r="QUJ35" s="42"/>
      <c r="QUK35" s="42"/>
      <c r="QUL35" s="43"/>
      <c r="QUM35" s="42"/>
      <c r="QUN35" s="42"/>
      <c r="QUO35" s="42"/>
      <c r="QUP35" s="43"/>
      <c r="QUQ35" s="42"/>
      <c r="QUR35" s="42"/>
      <c r="QUS35" s="43"/>
      <c r="QUT35" s="42"/>
      <c r="QUU35" s="42"/>
      <c r="QUV35" s="42"/>
      <c r="QUW35" s="43"/>
      <c r="QUX35" s="42"/>
      <c r="QUY35" s="42"/>
      <c r="QUZ35" s="43"/>
      <c r="QVA35" s="42"/>
      <c r="QVB35" s="42"/>
      <c r="QVC35" s="42"/>
      <c r="QVD35" s="43"/>
      <c r="QVE35" s="42"/>
      <c r="QVF35" s="42"/>
      <c r="QVG35" s="43"/>
      <c r="QVH35" s="42"/>
      <c r="QVI35" s="42"/>
      <c r="QVJ35" s="42"/>
      <c r="QVK35" s="43"/>
      <c r="QVL35" s="42"/>
      <c r="QVM35" s="42"/>
      <c r="QVN35" s="43"/>
      <c r="QVO35" s="42"/>
      <c r="QVP35" s="42"/>
      <c r="QVQ35" s="42"/>
      <c r="QVR35" s="43"/>
      <c r="QVS35" s="42"/>
      <c r="QVT35" s="42"/>
      <c r="QVU35" s="43"/>
      <c r="QVV35" s="42"/>
      <c r="QVW35" s="42"/>
      <c r="QVX35" s="42"/>
      <c r="QVY35" s="43"/>
      <c r="QVZ35" s="42"/>
      <c r="QWA35" s="42"/>
      <c r="QWB35" s="43"/>
      <c r="QWC35" s="42"/>
      <c r="QWD35" s="42"/>
      <c r="QWE35" s="42"/>
      <c r="QWF35" s="43"/>
      <c r="QWG35" s="42"/>
      <c r="QWH35" s="42"/>
      <c r="QWI35" s="43"/>
      <c r="QWJ35" s="42"/>
      <c r="QWK35" s="42"/>
      <c r="QWL35" s="42"/>
      <c r="QWM35" s="43"/>
      <c r="QWN35" s="42"/>
      <c r="QWO35" s="42"/>
      <c r="QWP35" s="43"/>
      <c r="QWQ35" s="42"/>
      <c r="QWR35" s="42"/>
      <c r="QWS35" s="42"/>
      <c r="QWT35" s="43"/>
      <c r="QWU35" s="42"/>
      <c r="QWV35" s="42"/>
      <c r="QWW35" s="43"/>
      <c r="QWX35" s="42"/>
      <c r="QWY35" s="42"/>
      <c r="QWZ35" s="42"/>
      <c r="QXA35" s="43"/>
      <c r="QXB35" s="42"/>
      <c r="QXC35" s="42"/>
      <c r="QXD35" s="43"/>
      <c r="QXE35" s="42"/>
      <c r="QXF35" s="42"/>
      <c r="QXG35" s="42"/>
      <c r="QXH35" s="43"/>
      <c r="QXI35" s="42"/>
      <c r="QXJ35" s="42"/>
      <c r="QXK35" s="43"/>
      <c r="QXL35" s="42"/>
      <c r="QXM35" s="42"/>
      <c r="QXN35" s="42"/>
      <c r="QXO35" s="43"/>
      <c r="QXP35" s="42"/>
      <c r="QXQ35" s="42"/>
      <c r="QXR35" s="43"/>
      <c r="QXS35" s="42"/>
      <c r="QXT35" s="42"/>
      <c r="QXU35" s="42"/>
      <c r="QXV35" s="43"/>
      <c r="QXW35" s="42"/>
      <c r="QXX35" s="42"/>
      <c r="QXY35" s="43"/>
      <c r="QXZ35" s="42"/>
      <c r="QYA35" s="42"/>
      <c r="QYB35" s="42"/>
      <c r="QYC35" s="43"/>
      <c r="QYD35" s="42"/>
      <c r="QYE35" s="42"/>
      <c r="QYF35" s="43"/>
      <c r="QYG35" s="42"/>
      <c r="QYH35" s="42"/>
      <c r="QYI35" s="42"/>
      <c r="QYJ35" s="43"/>
      <c r="QYK35" s="42"/>
      <c r="QYL35" s="42"/>
      <c r="QYM35" s="43"/>
      <c r="QYN35" s="42"/>
      <c r="QYO35" s="42"/>
      <c r="QYP35" s="42"/>
      <c r="QYQ35" s="43"/>
      <c r="QYR35" s="42"/>
      <c r="QYS35" s="42"/>
      <c r="QYT35" s="43"/>
      <c r="QYU35" s="42"/>
      <c r="QYV35" s="42"/>
      <c r="QYW35" s="42"/>
      <c r="QYX35" s="43"/>
      <c r="QYY35" s="42"/>
      <c r="QYZ35" s="42"/>
      <c r="QZA35" s="43"/>
      <c r="QZB35" s="42"/>
      <c r="QZC35" s="42"/>
      <c r="QZD35" s="42"/>
      <c r="QZE35" s="43"/>
      <c r="QZF35" s="42"/>
      <c r="QZG35" s="42"/>
      <c r="QZH35" s="43"/>
      <c r="QZI35" s="42"/>
      <c r="QZJ35" s="42"/>
      <c r="QZK35" s="42"/>
      <c r="QZL35" s="43"/>
      <c r="QZM35" s="42"/>
      <c r="QZN35" s="42"/>
      <c r="QZO35" s="43"/>
      <c r="QZP35" s="42"/>
      <c r="QZQ35" s="42"/>
      <c r="QZR35" s="42"/>
      <c r="QZS35" s="43"/>
      <c r="QZT35" s="42"/>
      <c r="QZU35" s="42"/>
      <c r="QZV35" s="43"/>
      <c r="QZW35" s="42"/>
      <c r="QZX35" s="42"/>
      <c r="QZY35" s="42"/>
      <c r="QZZ35" s="43"/>
      <c r="RAA35" s="42"/>
      <c r="RAB35" s="42"/>
      <c r="RAC35" s="43"/>
      <c r="RAD35" s="42"/>
      <c r="RAE35" s="42"/>
      <c r="RAF35" s="42"/>
      <c r="RAG35" s="43"/>
      <c r="RAH35" s="42"/>
      <c r="RAI35" s="42"/>
      <c r="RAJ35" s="43"/>
      <c r="RAK35" s="42"/>
      <c r="RAL35" s="42"/>
      <c r="RAM35" s="42"/>
      <c r="RAN35" s="43"/>
      <c r="RAO35" s="42"/>
      <c r="RAP35" s="42"/>
      <c r="RAQ35" s="43"/>
      <c r="RAR35" s="42"/>
      <c r="RAS35" s="42"/>
      <c r="RAT35" s="42"/>
      <c r="RAU35" s="43"/>
      <c r="RAV35" s="42"/>
      <c r="RAW35" s="42"/>
      <c r="RAX35" s="43"/>
      <c r="RAY35" s="42"/>
      <c r="RAZ35" s="42"/>
      <c r="RBA35" s="42"/>
      <c r="RBB35" s="43"/>
      <c r="RBC35" s="42"/>
      <c r="RBD35" s="42"/>
      <c r="RBE35" s="43"/>
      <c r="RBF35" s="42"/>
      <c r="RBG35" s="42"/>
      <c r="RBH35" s="42"/>
      <c r="RBI35" s="43"/>
      <c r="RBJ35" s="42"/>
      <c r="RBK35" s="42"/>
      <c r="RBL35" s="43"/>
      <c r="RBM35" s="42"/>
      <c r="RBN35" s="42"/>
      <c r="RBO35" s="42"/>
      <c r="RBP35" s="43"/>
      <c r="RBQ35" s="42"/>
      <c r="RBR35" s="42"/>
      <c r="RBS35" s="43"/>
      <c r="RBT35" s="42"/>
      <c r="RBU35" s="42"/>
      <c r="RBV35" s="42"/>
      <c r="RBW35" s="43"/>
      <c r="RBX35" s="42"/>
      <c r="RBY35" s="42"/>
      <c r="RBZ35" s="43"/>
      <c r="RCA35" s="42"/>
      <c r="RCB35" s="42"/>
      <c r="RCC35" s="42"/>
      <c r="RCD35" s="43"/>
      <c r="RCE35" s="42"/>
      <c r="RCF35" s="42"/>
      <c r="RCG35" s="43"/>
      <c r="RCH35" s="42"/>
      <c r="RCI35" s="42"/>
      <c r="RCJ35" s="42"/>
      <c r="RCK35" s="43"/>
      <c r="RCL35" s="42"/>
      <c r="RCM35" s="42"/>
      <c r="RCN35" s="43"/>
      <c r="RCO35" s="42"/>
      <c r="RCP35" s="42"/>
      <c r="RCQ35" s="42"/>
      <c r="RCR35" s="43"/>
      <c r="RCS35" s="42"/>
      <c r="RCT35" s="42"/>
      <c r="RCU35" s="43"/>
      <c r="RCV35" s="42"/>
      <c r="RCW35" s="42"/>
      <c r="RCX35" s="42"/>
      <c r="RCY35" s="43"/>
      <c r="RCZ35" s="42"/>
      <c r="RDA35" s="42"/>
      <c r="RDB35" s="43"/>
      <c r="RDC35" s="42"/>
      <c r="RDD35" s="42"/>
      <c r="RDE35" s="42"/>
      <c r="RDF35" s="43"/>
      <c r="RDG35" s="42"/>
      <c r="RDH35" s="42"/>
      <c r="RDI35" s="43"/>
      <c r="RDJ35" s="42"/>
      <c r="RDK35" s="42"/>
      <c r="RDL35" s="42"/>
      <c r="RDM35" s="43"/>
      <c r="RDN35" s="42"/>
      <c r="RDO35" s="42"/>
      <c r="RDP35" s="43"/>
      <c r="RDQ35" s="42"/>
      <c r="RDR35" s="42"/>
      <c r="RDS35" s="42"/>
      <c r="RDT35" s="43"/>
      <c r="RDU35" s="42"/>
      <c r="RDV35" s="42"/>
      <c r="RDW35" s="43"/>
      <c r="RDX35" s="42"/>
      <c r="RDY35" s="42"/>
      <c r="RDZ35" s="42"/>
      <c r="REA35" s="43"/>
      <c r="REB35" s="42"/>
      <c r="REC35" s="42"/>
      <c r="RED35" s="43"/>
      <c r="REE35" s="42"/>
      <c r="REF35" s="42"/>
      <c r="REG35" s="42"/>
      <c r="REH35" s="43"/>
      <c r="REI35" s="42"/>
      <c r="REJ35" s="42"/>
      <c r="REK35" s="43"/>
      <c r="REL35" s="42"/>
      <c r="REM35" s="42"/>
      <c r="REN35" s="42"/>
      <c r="REO35" s="43"/>
      <c r="REP35" s="42"/>
      <c r="REQ35" s="42"/>
      <c r="RER35" s="43"/>
      <c r="RES35" s="42"/>
      <c r="RET35" s="42"/>
      <c r="REU35" s="42"/>
      <c r="REV35" s="43"/>
      <c r="REW35" s="42"/>
      <c r="REX35" s="42"/>
      <c r="REY35" s="43"/>
      <c r="REZ35" s="42"/>
      <c r="RFA35" s="42"/>
      <c r="RFB35" s="42"/>
      <c r="RFC35" s="43"/>
      <c r="RFD35" s="42"/>
      <c r="RFE35" s="42"/>
      <c r="RFF35" s="43"/>
      <c r="RFG35" s="42"/>
      <c r="RFH35" s="42"/>
      <c r="RFI35" s="42"/>
      <c r="RFJ35" s="43"/>
      <c r="RFK35" s="42"/>
      <c r="RFL35" s="42"/>
      <c r="RFM35" s="43"/>
      <c r="RFN35" s="42"/>
      <c r="RFO35" s="42"/>
      <c r="RFP35" s="42"/>
      <c r="RFQ35" s="43"/>
      <c r="RFR35" s="42"/>
      <c r="RFS35" s="42"/>
      <c r="RFT35" s="43"/>
      <c r="RFU35" s="42"/>
      <c r="RFV35" s="42"/>
      <c r="RFW35" s="42"/>
      <c r="RFX35" s="43"/>
      <c r="RFY35" s="42"/>
      <c r="RFZ35" s="42"/>
      <c r="RGA35" s="43"/>
      <c r="RGB35" s="42"/>
      <c r="RGC35" s="42"/>
      <c r="RGD35" s="42"/>
      <c r="RGE35" s="43"/>
      <c r="RGF35" s="42"/>
      <c r="RGG35" s="42"/>
      <c r="RGH35" s="43"/>
      <c r="RGI35" s="42"/>
      <c r="RGJ35" s="42"/>
      <c r="RGK35" s="42"/>
      <c r="RGL35" s="43"/>
      <c r="RGM35" s="42"/>
      <c r="RGN35" s="42"/>
      <c r="RGO35" s="43"/>
      <c r="RGP35" s="42"/>
      <c r="RGQ35" s="42"/>
      <c r="RGR35" s="42"/>
      <c r="RGS35" s="43"/>
      <c r="RGT35" s="42"/>
      <c r="RGU35" s="42"/>
      <c r="RGV35" s="43"/>
      <c r="RGW35" s="42"/>
      <c r="RGX35" s="42"/>
      <c r="RGY35" s="42"/>
      <c r="RGZ35" s="43"/>
      <c r="RHA35" s="42"/>
      <c r="RHB35" s="42"/>
      <c r="RHC35" s="43"/>
      <c r="RHD35" s="42"/>
      <c r="RHE35" s="42"/>
      <c r="RHF35" s="42"/>
      <c r="RHG35" s="43"/>
      <c r="RHH35" s="42"/>
      <c r="RHI35" s="42"/>
      <c r="RHJ35" s="43"/>
      <c r="RHK35" s="42"/>
      <c r="RHL35" s="42"/>
      <c r="RHM35" s="42"/>
      <c r="RHN35" s="43"/>
      <c r="RHO35" s="42"/>
      <c r="RHP35" s="42"/>
      <c r="RHQ35" s="43"/>
      <c r="RHR35" s="42"/>
      <c r="RHS35" s="42"/>
      <c r="RHT35" s="42"/>
      <c r="RHU35" s="43"/>
      <c r="RHV35" s="42"/>
      <c r="RHW35" s="42"/>
      <c r="RHX35" s="43"/>
      <c r="RHY35" s="42"/>
      <c r="RHZ35" s="42"/>
      <c r="RIA35" s="42"/>
      <c r="RIB35" s="43"/>
      <c r="RIC35" s="42"/>
      <c r="RID35" s="42"/>
      <c r="RIE35" s="43"/>
      <c r="RIF35" s="42"/>
      <c r="RIG35" s="42"/>
      <c r="RIH35" s="42"/>
      <c r="RII35" s="43"/>
      <c r="RIJ35" s="42"/>
      <c r="RIK35" s="42"/>
      <c r="RIL35" s="43"/>
      <c r="RIM35" s="42"/>
      <c r="RIN35" s="42"/>
      <c r="RIO35" s="42"/>
      <c r="RIP35" s="43"/>
      <c r="RIQ35" s="42"/>
      <c r="RIR35" s="42"/>
      <c r="RIS35" s="43"/>
      <c r="RIT35" s="42"/>
      <c r="RIU35" s="42"/>
      <c r="RIV35" s="42"/>
      <c r="RIW35" s="43"/>
      <c r="RIX35" s="42"/>
      <c r="RIY35" s="42"/>
      <c r="RIZ35" s="43"/>
      <c r="RJA35" s="42"/>
      <c r="RJB35" s="42"/>
      <c r="RJC35" s="42"/>
      <c r="RJD35" s="43"/>
      <c r="RJE35" s="42"/>
      <c r="RJF35" s="42"/>
      <c r="RJG35" s="43"/>
      <c r="RJH35" s="42"/>
      <c r="RJI35" s="42"/>
      <c r="RJJ35" s="42"/>
      <c r="RJK35" s="43"/>
      <c r="RJL35" s="42"/>
      <c r="RJM35" s="42"/>
      <c r="RJN35" s="43"/>
      <c r="RJO35" s="42"/>
      <c r="RJP35" s="42"/>
      <c r="RJQ35" s="42"/>
      <c r="RJR35" s="43"/>
      <c r="RJS35" s="42"/>
      <c r="RJT35" s="42"/>
      <c r="RJU35" s="43"/>
      <c r="RJV35" s="42"/>
      <c r="RJW35" s="42"/>
      <c r="RJX35" s="42"/>
      <c r="RJY35" s="43"/>
      <c r="RJZ35" s="42"/>
      <c r="RKA35" s="42"/>
      <c r="RKB35" s="43"/>
      <c r="RKC35" s="42"/>
      <c r="RKD35" s="42"/>
      <c r="RKE35" s="42"/>
      <c r="RKF35" s="43"/>
      <c r="RKG35" s="42"/>
      <c r="RKH35" s="42"/>
      <c r="RKI35" s="43"/>
      <c r="RKJ35" s="42"/>
      <c r="RKK35" s="42"/>
      <c r="RKL35" s="42"/>
      <c r="RKM35" s="43"/>
      <c r="RKN35" s="42"/>
      <c r="RKO35" s="42"/>
      <c r="RKP35" s="43"/>
      <c r="RKQ35" s="42"/>
      <c r="RKR35" s="42"/>
      <c r="RKS35" s="42"/>
      <c r="RKT35" s="43"/>
      <c r="RKU35" s="42"/>
      <c r="RKV35" s="42"/>
      <c r="RKW35" s="43"/>
      <c r="RKX35" s="42"/>
      <c r="RKY35" s="42"/>
      <c r="RKZ35" s="42"/>
      <c r="RLA35" s="43"/>
      <c r="RLB35" s="42"/>
      <c r="RLC35" s="42"/>
      <c r="RLD35" s="43"/>
      <c r="RLE35" s="42"/>
      <c r="RLF35" s="42"/>
      <c r="RLG35" s="42"/>
      <c r="RLH35" s="43"/>
      <c r="RLI35" s="42"/>
      <c r="RLJ35" s="42"/>
      <c r="RLK35" s="43"/>
      <c r="RLL35" s="42"/>
      <c r="RLM35" s="42"/>
      <c r="RLN35" s="42"/>
      <c r="RLO35" s="43"/>
      <c r="RLP35" s="42"/>
      <c r="RLQ35" s="42"/>
      <c r="RLR35" s="43"/>
      <c r="RLS35" s="42"/>
      <c r="RLT35" s="42"/>
      <c r="RLU35" s="42"/>
      <c r="RLV35" s="43"/>
      <c r="RLW35" s="42"/>
      <c r="RLX35" s="42"/>
      <c r="RLY35" s="43"/>
      <c r="RLZ35" s="42"/>
      <c r="RMA35" s="42"/>
      <c r="RMB35" s="42"/>
      <c r="RMC35" s="43"/>
      <c r="RMD35" s="42"/>
      <c r="RME35" s="42"/>
      <c r="RMF35" s="43"/>
      <c r="RMG35" s="42"/>
      <c r="RMH35" s="42"/>
      <c r="RMI35" s="42"/>
      <c r="RMJ35" s="43"/>
      <c r="RMK35" s="42"/>
      <c r="RML35" s="42"/>
      <c r="RMM35" s="43"/>
      <c r="RMN35" s="42"/>
      <c r="RMO35" s="42"/>
      <c r="RMP35" s="42"/>
      <c r="RMQ35" s="43"/>
      <c r="RMR35" s="42"/>
      <c r="RMS35" s="42"/>
      <c r="RMT35" s="43"/>
      <c r="RMU35" s="42"/>
      <c r="RMV35" s="42"/>
      <c r="RMW35" s="42"/>
      <c r="RMX35" s="43"/>
      <c r="RMY35" s="42"/>
      <c r="RMZ35" s="42"/>
      <c r="RNA35" s="43"/>
      <c r="RNB35" s="42"/>
      <c r="RNC35" s="42"/>
      <c r="RND35" s="42"/>
      <c r="RNE35" s="43"/>
      <c r="RNF35" s="42"/>
      <c r="RNG35" s="42"/>
      <c r="RNH35" s="43"/>
      <c r="RNI35" s="42"/>
      <c r="RNJ35" s="42"/>
      <c r="RNK35" s="42"/>
      <c r="RNL35" s="43"/>
      <c r="RNM35" s="42"/>
      <c r="RNN35" s="42"/>
      <c r="RNO35" s="43"/>
      <c r="RNP35" s="42"/>
      <c r="RNQ35" s="42"/>
      <c r="RNR35" s="42"/>
      <c r="RNS35" s="43"/>
      <c r="RNT35" s="42"/>
      <c r="RNU35" s="42"/>
      <c r="RNV35" s="43"/>
      <c r="RNW35" s="42"/>
      <c r="RNX35" s="42"/>
      <c r="RNY35" s="42"/>
      <c r="RNZ35" s="43"/>
      <c r="ROA35" s="42"/>
      <c r="ROB35" s="42"/>
      <c r="ROC35" s="43"/>
      <c r="ROD35" s="42"/>
      <c r="ROE35" s="42"/>
      <c r="ROF35" s="42"/>
      <c r="ROG35" s="43"/>
      <c r="ROH35" s="42"/>
      <c r="ROI35" s="42"/>
      <c r="ROJ35" s="43"/>
      <c r="ROK35" s="42"/>
      <c r="ROL35" s="42"/>
      <c r="ROM35" s="42"/>
      <c r="RON35" s="43"/>
      <c r="ROO35" s="42"/>
      <c r="ROP35" s="42"/>
      <c r="ROQ35" s="43"/>
      <c r="ROR35" s="42"/>
      <c r="ROS35" s="42"/>
      <c r="ROT35" s="42"/>
      <c r="ROU35" s="43"/>
      <c r="ROV35" s="42"/>
      <c r="ROW35" s="42"/>
      <c r="ROX35" s="43"/>
      <c r="ROY35" s="42"/>
      <c r="ROZ35" s="42"/>
      <c r="RPA35" s="42"/>
      <c r="RPB35" s="43"/>
      <c r="RPC35" s="42"/>
      <c r="RPD35" s="42"/>
      <c r="RPE35" s="43"/>
      <c r="RPF35" s="42"/>
      <c r="RPG35" s="42"/>
      <c r="RPH35" s="42"/>
      <c r="RPI35" s="43"/>
      <c r="RPJ35" s="42"/>
      <c r="RPK35" s="42"/>
      <c r="RPL35" s="43"/>
      <c r="RPM35" s="42"/>
      <c r="RPN35" s="42"/>
      <c r="RPO35" s="42"/>
      <c r="RPP35" s="43"/>
      <c r="RPQ35" s="42"/>
      <c r="RPR35" s="42"/>
      <c r="RPS35" s="43"/>
      <c r="RPT35" s="42"/>
      <c r="RPU35" s="42"/>
      <c r="RPV35" s="42"/>
      <c r="RPW35" s="43"/>
      <c r="RPX35" s="42"/>
      <c r="RPY35" s="42"/>
      <c r="RPZ35" s="43"/>
      <c r="RQA35" s="42"/>
      <c r="RQB35" s="42"/>
      <c r="RQC35" s="42"/>
      <c r="RQD35" s="43"/>
      <c r="RQE35" s="42"/>
      <c r="RQF35" s="42"/>
      <c r="RQG35" s="43"/>
      <c r="RQH35" s="42"/>
      <c r="RQI35" s="42"/>
      <c r="RQJ35" s="42"/>
      <c r="RQK35" s="43"/>
      <c r="RQL35" s="42"/>
      <c r="RQM35" s="42"/>
      <c r="RQN35" s="43"/>
      <c r="RQO35" s="42"/>
      <c r="RQP35" s="42"/>
      <c r="RQQ35" s="42"/>
      <c r="RQR35" s="43"/>
      <c r="RQS35" s="42"/>
      <c r="RQT35" s="42"/>
      <c r="RQU35" s="43"/>
      <c r="RQV35" s="42"/>
      <c r="RQW35" s="42"/>
      <c r="RQX35" s="42"/>
      <c r="RQY35" s="43"/>
      <c r="RQZ35" s="42"/>
      <c r="RRA35" s="42"/>
      <c r="RRB35" s="43"/>
      <c r="RRC35" s="42"/>
      <c r="RRD35" s="42"/>
      <c r="RRE35" s="42"/>
      <c r="RRF35" s="43"/>
      <c r="RRG35" s="42"/>
      <c r="RRH35" s="42"/>
      <c r="RRI35" s="43"/>
      <c r="RRJ35" s="42"/>
      <c r="RRK35" s="42"/>
      <c r="RRL35" s="42"/>
      <c r="RRM35" s="43"/>
      <c r="RRN35" s="42"/>
      <c r="RRO35" s="42"/>
      <c r="RRP35" s="43"/>
      <c r="RRQ35" s="42"/>
      <c r="RRR35" s="42"/>
      <c r="RRS35" s="42"/>
      <c r="RRT35" s="43"/>
      <c r="RRU35" s="42"/>
      <c r="RRV35" s="42"/>
      <c r="RRW35" s="43"/>
      <c r="RRX35" s="42"/>
      <c r="RRY35" s="42"/>
      <c r="RRZ35" s="42"/>
      <c r="RSA35" s="43"/>
      <c r="RSB35" s="42"/>
      <c r="RSC35" s="42"/>
      <c r="RSD35" s="43"/>
      <c r="RSE35" s="42"/>
      <c r="RSF35" s="42"/>
      <c r="RSG35" s="42"/>
      <c r="RSH35" s="43"/>
      <c r="RSI35" s="42"/>
      <c r="RSJ35" s="42"/>
      <c r="RSK35" s="43"/>
      <c r="RSL35" s="42"/>
      <c r="RSM35" s="42"/>
      <c r="RSN35" s="42"/>
      <c r="RSO35" s="43"/>
      <c r="RSP35" s="42"/>
      <c r="RSQ35" s="42"/>
      <c r="RSR35" s="43"/>
      <c r="RSS35" s="42"/>
      <c r="RST35" s="42"/>
      <c r="RSU35" s="42"/>
      <c r="RSV35" s="43"/>
      <c r="RSW35" s="42"/>
      <c r="RSX35" s="42"/>
      <c r="RSY35" s="43"/>
      <c r="RSZ35" s="42"/>
      <c r="RTA35" s="42"/>
      <c r="RTB35" s="42"/>
      <c r="RTC35" s="43"/>
      <c r="RTD35" s="42"/>
      <c r="RTE35" s="42"/>
      <c r="RTF35" s="43"/>
      <c r="RTG35" s="42"/>
      <c r="RTH35" s="42"/>
      <c r="RTI35" s="42"/>
      <c r="RTJ35" s="43"/>
      <c r="RTK35" s="42"/>
      <c r="RTL35" s="42"/>
      <c r="RTM35" s="43"/>
      <c r="RTN35" s="42"/>
      <c r="RTO35" s="42"/>
      <c r="RTP35" s="42"/>
      <c r="RTQ35" s="43"/>
      <c r="RTR35" s="42"/>
      <c r="RTS35" s="42"/>
      <c r="RTT35" s="43"/>
      <c r="RTU35" s="42"/>
      <c r="RTV35" s="42"/>
      <c r="RTW35" s="42"/>
      <c r="RTX35" s="43"/>
      <c r="RTY35" s="42"/>
      <c r="RTZ35" s="42"/>
      <c r="RUA35" s="43"/>
      <c r="RUB35" s="42"/>
      <c r="RUC35" s="42"/>
      <c r="RUD35" s="42"/>
      <c r="RUE35" s="43"/>
      <c r="RUF35" s="42"/>
      <c r="RUG35" s="42"/>
      <c r="RUH35" s="43"/>
      <c r="RUI35" s="42"/>
      <c r="RUJ35" s="42"/>
      <c r="RUK35" s="42"/>
      <c r="RUL35" s="43"/>
      <c r="RUM35" s="42"/>
      <c r="RUN35" s="42"/>
      <c r="RUO35" s="43"/>
      <c r="RUP35" s="42"/>
      <c r="RUQ35" s="42"/>
      <c r="RUR35" s="42"/>
      <c r="RUS35" s="43"/>
      <c r="RUT35" s="42"/>
      <c r="RUU35" s="42"/>
      <c r="RUV35" s="43"/>
      <c r="RUW35" s="42"/>
      <c r="RUX35" s="42"/>
      <c r="RUY35" s="42"/>
      <c r="RUZ35" s="43"/>
      <c r="RVA35" s="42"/>
      <c r="RVB35" s="42"/>
      <c r="RVC35" s="43"/>
      <c r="RVD35" s="42"/>
      <c r="RVE35" s="42"/>
      <c r="RVF35" s="42"/>
      <c r="RVG35" s="43"/>
      <c r="RVH35" s="42"/>
      <c r="RVI35" s="42"/>
      <c r="RVJ35" s="43"/>
      <c r="RVK35" s="42"/>
      <c r="RVL35" s="42"/>
      <c r="RVM35" s="42"/>
      <c r="RVN35" s="43"/>
      <c r="RVO35" s="42"/>
      <c r="RVP35" s="42"/>
      <c r="RVQ35" s="43"/>
      <c r="RVR35" s="42"/>
      <c r="RVS35" s="42"/>
      <c r="RVT35" s="42"/>
      <c r="RVU35" s="43"/>
      <c r="RVV35" s="42"/>
      <c r="RVW35" s="42"/>
      <c r="RVX35" s="43"/>
      <c r="RVY35" s="42"/>
      <c r="RVZ35" s="42"/>
      <c r="RWA35" s="42"/>
      <c r="RWB35" s="43"/>
      <c r="RWC35" s="42"/>
      <c r="RWD35" s="42"/>
      <c r="RWE35" s="43"/>
      <c r="RWF35" s="42"/>
      <c r="RWG35" s="42"/>
      <c r="RWH35" s="42"/>
      <c r="RWI35" s="43"/>
      <c r="RWJ35" s="42"/>
      <c r="RWK35" s="42"/>
      <c r="RWL35" s="43"/>
      <c r="RWM35" s="42"/>
      <c r="RWN35" s="42"/>
      <c r="RWO35" s="42"/>
      <c r="RWP35" s="43"/>
      <c r="RWQ35" s="42"/>
      <c r="RWR35" s="42"/>
      <c r="RWS35" s="43"/>
      <c r="RWT35" s="42"/>
      <c r="RWU35" s="42"/>
      <c r="RWV35" s="42"/>
      <c r="RWW35" s="43"/>
      <c r="RWX35" s="42"/>
      <c r="RWY35" s="42"/>
      <c r="RWZ35" s="43"/>
      <c r="RXA35" s="42"/>
      <c r="RXB35" s="42"/>
      <c r="RXC35" s="42"/>
      <c r="RXD35" s="43"/>
      <c r="RXE35" s="42"/>
      <c r="RXF35" s="42"/>
      <c r="RXG35" s="43"/>
      <c r="RXH35" s="42"/>
      <c r="RXI35" s="42"/>
      <c r="RXJ35" s="42"/>
      <c r="RXK35" s="43"/>
      <c r="RXL35" s="42"/>
      <c r="RXM35" s="42"/>
      <c r="RXN35" s="43"/>
      <c r="RXO35" s="42"/>
      <c r="RXP35" s="42"/>
      <c r="RXQ35" s="42"/>
      <c r="RXR35" s="43"/>
      <c r="RXS35" s="42"/>
      <c r="RXT35" s="42"/>
      <c r="RXU35" s="43"/>
      <c r="RXV35" s="42"/>
      <c r="RXW35" s="42"/>
      <c r="RXX35" s="42"/>
      <c r="RXY35" s="43"/>
      <c r="RXZ35" s="42"/>
      <c r="RYA35" s="42"/>
      <c r="RYB35" s="43"/>
      <c r="RYC35" s="42"/>
      <c r="RYD35" s="42"/>
      <c r="RYE35" s="42"/>
      <c r="RYF35" s="43"/>
      <c r="RYG35" s="42"/>
      <c r="RYH35" s="42"/>
      <c r="RYI35" s="43"/>
      <c r="RYJ35" s="42"/>
      <c r="RYK35" s="42"/>
      <c r="RYL35" s="42"/>
      <c r="RYM35" s="43"/>
      <c r="RYN35" s="42"/>
      <c r="RYO35" s="42"/>
      <c r="RYP35" s="43"/>
      <c r="RYQ35" s="42"/>
      <c r="RYR35" s="42"/>
      <c r="RYS35" s="42"/>
      <c r="RYT35" s="43"/>
      <c r="RYU35" s="42"/>
      <c r="RYV35" s="42"/>
      <c r="RYW35" s="43"/>
      <c r="RYX35" s="42"/>
      <c r="RYY35" s="42"/>
      <c r="RYZ35" s="42"/>
      <c r="RZA35" s="43"/>
      <c r="RZB35" s="42"/>
      <c r="RZC35" s="42"/>
      <c r="RZD35" s="43"/>
      <c r="RZE35" s="42"/>
      <c r="RZF35" s="42"/>
      <c r="RZG35" s="42"/>
      <c r="RZH35" s="43"/>
      <c r="RZI35" s="42"/>
      <c r="RZJ35" s="42"/>
      <c r="RZK35" s="43"/>
      <c r="RZL35" s="42"/>
      <c r="RZM35" s="42"/>
      <c r="RZN35" s="42"/>
      <c r="RZO35" s="43"/>
      <c r="RZP35" s="42"/>
      <c r="RZQ35" s="42"/>
      <c r="RZR35" s="43"/>
      <c r="RZS35" s="42"/>
      <c r="RZT35" s="42"/>
      <c r="RZU35" s="42"/>
      <c r="RZV35" s="43"/>
      <c r="RZW35" s="42"/>
      <c r="RZX35" s="42"/>
      <c r="RZY35" s="43"/>
      <c r="RZZ35" s="42"/>
      <c r="SAA35" s="42"/>
      <c r="SAB35" s="42"/>
      <c r="SAC35" s="43"/>
      <c r="SAD35" s="42"/>
      <c r="SAE35" s="42"/>
      <c r="SAF35" s="43"/>
      <c r="SAG35" s="42"/>
      <c r="SAH35" s="42"/>
      <c r="SAI35" s="42"/>
      <c r="SAJ35" s="43"/>
      <c r="SAK35" s="42"/>
      <c r="SAL35" s="42"/>
      <c r="SAM35" s="43"/>
      <c r="SAN35" s="42"/>
      <c r="SAO35" s="42"/>
      <c r="SAP35" s="42"/>
      <c r="SAQ35" s="43"/>
      <c r="SAR35" s="42"/>
      <c r="SAS35" s="42"/>
      <c r="SAT35" s="43"/>
      <c r="SAU35" s="42"/>
      <c r="SAV35" s="42"/>
      <c r="SAW35" s="42"/>
      <c r="SAX35" s="43"/>
      <c r="SAY35" s="42"/>
      <c r="SAZ35" s="42"/>
      <c r="SBA35" s="43"/>
      <c r="SBB35" s="42"/>
      <c r="SBC35" s="42"/>
      <c r="SBD35" s="42"/>
      <c r="SBE35" s="43"/>
      <c r="SBF35" s="42"/>
      <c r="SBG35" s="42"/>
      <c r="SBH35" s="43"/>
      <c r="SBI35" s="42"/>
      <c r="SBJ35" s="42"/>
      <c r="SBK35" s="42"/>
      <c r="SBL35" s="43"/>
      <c r="SBM35" s="42"/>
      <c r="SBN35" s="42"/>
      <c r="SBO35" s="43"/>
      <c r="SBP35" s="42"/>
      <c r="SBQ35" s="42"/>
      <c r="SBR35" s="42"/>
      <c r="SBS35" s="43"/>
      <c r="SBT35" s="42"/>
      <c r="SBU35" s="42"/>
      <c r="SBV35" s="43"/>
      <c r="SBW35" s="42"/>
      <c r="SBX35" s="42"/>
      <c r="SBY35" s="42"/>
      <c r="SBZ35" s="43"/>
      <c r="SCA35" s="42"/>
      <c r="SCB35" s="42"/>
      <c r="SCC35" s="43"/>
      <c r="SCD35" s="42"/>
      <c r="SCE35" s="42"/>
      <c r="SCF35" s="42"/>
      <c r="SCG35" s="43"/>
      <c r="SCH35" s="42"/>
      <c r="SCI35" s="42"/>
      <c r="SCJ35" s="43"/>
      <c r="SCK35" s="42"/>
      <c r="SCL35" s="42"/>
      <c r="SCM35" s="42"/>
      <c r="SCN35" s="43"/>
      <c r="SCO35" s="42"/>
      <c r="SCP35" s="42"/>
      <c r="SCQ35" s="43"/>
      <c r="SCR35" s="42"/>
      <c r="SCS35" s="42"/>
      <c r="SCT35" s="42"/>
      <c r="SCU35" s="43"/>
      <c r="SCV35" s="42"/>
      <c r="SCW35" s="42"/>
      <c r="SCX35" s="43"/>
      <c r="SCY35" s="42"/>
      <c r="SCZ35" s="42"/>
      <c r="SDA35" s="42"/>
      <c r="SDB35" s="43"/>
      <c r="SDC35" s="42"/>
      <c r="SDD35" s="42"/>
      <c r="SDE35" s="43"/>
      <c r="SDF35" s="42"/>
      <c r="SDG35" s="42"/>
      <c r="SDH35" s="42"/>
      <c r="SDI35" s="43"/>
      <c r="SDJ35" s="42"/>
      <c r="SDK35" s="42"/>
      <c r="SDL35" s="43"/>
      <c r="SDM35" s="42"/>
      <c r="SDN35" s="42"/>
      <c r="SDO35" s="42"/>
      <c r="SDP35" s="43"/>
      <c r="SDQ35" s="42"/>
      <c r="SDR35" s="42"/>
      <c r="SDS35" s="43"/>
      <c r="SDT35" s="42"/>
      <c r="SDU35" s="42"/>
      <c r="SDV35" s="42"/>
      <c r="SDW35" s="43"/>
      <c r="SDX35" s="42"/>
      <c r="SDY35" s="42"/>
      <c r="SDZ35" s="43"/>
      <c r="SEA35" s="42"/>
      <c r="SEB35" s="42"/>
      <c r="SEC35" s="42"/>
      <c r="SED35" s="43"/>
      <c r="SEE35" s="42"/>
      <c r="SEF35" s="42"/>
      <c r="SEG35" s="43"/>
      <c r="SEH35" s="42"/>
      <c r="SEI35" s="42"/>
      <c r="SEJ35" s="42"/>
      <c r="SEK35" s="43"/>
      <c r="SEL35" s="42"/>
      <c r="SEM35" s="42"/>
      <c r="SEN35" s="43"/>
      <c r="SEO35" s="42"/>
      <c r="SEP35" s="42"/>
      <c r="SEQ35" s="42"/>
      <c r="SER35" s="43"/>
      <c r="SES35" s="42"/>
      <c r="SET35" s="42"/>
      <c r="SEU35" s="43"/>
      <c r="SEV35" s="42"/>
      <c r="SEW35" s="42"/>
      <c r="SEX35" s="42"/>
      <c r="SEY35" s="43"/>
      <c r="SEZ35" s="42"/>
      <c r="SFA35" s="42"/>
      <c r="SFB35" s="43"/>
      <c r="SFC35" s="42"/>
      <c r="SFD35" s="42"/>
      <c r="SFE35" s="42"/>
      <c r="SFF35" s="43"/>
      <c r="SFG35" s="42"/>
      <c r="SFH35" s="42"/>
      <c r="SFI35" s="43"/>
      <c r="SFJ35" s="42"/>
      <c r="SFK35" s="42"/>
      <c r="SFL35" s="42"/>
      <c r="SFM35" s="43"/>
      <c r="SFN35" s="42"/>
      <c r="SFO35" s="42"/>
      <c r="SFP35" s="43"/>
      <c r="SFQ35" s="42"/>
      <c r="SFR35" s="42"/>
      <c r="SFS35" s="42"/>
      <c r="SFT35" s="43"/>
      <c r="SFU35" s="42"/>
      <c r="SFV35" s="42"/>
      <c r="SFW35" s="43"/>
      <c r="SFX35" s="42"/>
      <c r="SFY35" s="42"/>
      <c r="SFZ35" s="42"/>
      <c r="SGA35" s="43"/>
      <c r="SGB35" s="42"/>
      <c r="SGC35" s="42"/>
      <c r="SGD35" s="43"/>
      <c r="SGE35" s="42"/>
      <c r="SGF35" s="42"/>
      <c r="SGG35" s="42"/>
      <c r="SGH35" s="43"/>
      <c r="SGI35" s="42"/>
      <c r="SGJ35" s="42"/>
      <c r="SGK35" s="43"/>
      <c r="SGL35" s="42"/>
      <c r="SGM35" s="42"/>
      <c r="SGN35" s="42"/>
      <c r="SGO35" s="43"/>
      <c r="SGP35" s="42"/>
      <c r="SGQ35" s="42"/>
      <c r="SGR35" s="43"/>
      <c r="SGS35" s="42"/>
      <c r="SGT35" s="42"/>
      <c r="SGU35" s="42"/>
      <c r="SGV35" s="43"/>
      <c r="SGW35" s="42"/>
      <c r="SGX35" s="42"/>
      <c r="SGY35" s="43"/>
      <c r="SGZ35" s="42"/>
      <c r="SHA35" s="42"/>
      <c r="SHB35" s="42"/>
      <c r="SHC35" s="43"/>
      <c r="SHD35" s="42"/>
      <c r="SHE35" s="42"/>
      <c r="SHF35" s="43"/>
      <c r="SHG35" s="42"/>
      <c r="SHH35" s="42"/>
      <c r="SHI35" s="42"/>
      <c r="SHJ35" s="43"/>
      <c r="SHK35" s="42"/>
      <c r="SHL35" s="42"/>
      <c r="SHM35" s="43"/>
      <c r="SHN35" s="42"/>
      <c r="SHO35" s="42"/>
      <c r="SHP35" s="42"/>
      <c r="SHQ35" s="43"/>
      <c r="SHR35" s="42"/>
      <c r="SHS35" s="42"/>
      <c r="SHT35" s="43"/>
      <c r="SHU35" s="42"/>
      <c r="SHV35" s="42"/>
      <c r="SHW35" s="42"/>
      <c r="SHX35" s="43"/>
      <c r="SHY35" s="42"/>
      <c r="SHZ35" s="42"/>
      <c r="SIA35" s="43"/>
      <c r="SIB35" s="42"/>
      <c r="SIC35" s="42"/>
      <c r="SID35" s="42"/>
      <c r="SIE35" s="43"/>
      <c r="SIF35" s="42"/>
      <c r="SIG35" s="42"/>
      <c r="SIH35" s="43"/>
      <c r="SII35" s="42"/>
      <c r="SIJ35" s="42"/>
      <c r="SIK35" s="42"/>
      <c r="SIL35" s="43"/>
      <c r="SIM35" s="42"/>
      <c r="SIN35" s="42"/>
      <c r="SIO35" s="43"/>
      <c r="SIP35" s="42"/>
      <c r="SIQ35" s="42"/>
      <c r="SIR35" s="42"/>
      <c r="SIS35" s="43"/>
      <c r="SIT35" s="42"/>
      <c r="SIU35" s="42"/>
      <c r="SIV35" s="43"/>
      <c r="SIW35" s="42"/>
      <c r="SIX35" s="42"/>
      <c r="SIY35" s="42"/>
      <c r="SIZ35" s="43"/>
      <c r="SJA35" s="42"/>
      <c r="SJB35" s="42"/>
      <c r="SJC35" s="43"/>
      <c r="SJD35" s="42"/>
      <c r="SJE35" s="42"/>
      <c r="SJF35" s="42"/>
      <c r="SJG35" s="43"/>
      <c r="SJH35" s="42"/>
      <c r="SJI35" s="42"/>
      <c r="SJJ35" s="43"/>
      <c r="SJK35" s="42"/>
      <c r="SJL35" s="42"/>
      <c r="SJM35" s="42"/>
      <c r="SJN35" s="43"/>
      <c r="SJO35" s="42"/>
      <c r="SJP35" s="42"/>
      <c r="SJQ35" s="43"/>
      <c r="SJR35" s="42"/>
      <c r="SJS35" s="42"/>
      <c r="SJT35" s="42"/>
      <c r="SJU35" s="43"/>
      <c r="SJV35" s="42"/>
      <c r="SJW35" s="42"/>
      <c r="SJX35" s="43"/>
      <c r="SJY35" s="42"/>
      <c r="SJZ35" s="42"/>
      <c r="SKA35" s="42"/>
      <c r="SKB35" s="43"/>
      <c r="SKC35" s="42"/>
      <c r="SKD35" s="42"/>
      <c r="SKE35" s="43"/>
      <c r="SKF35" s="42"/>
      <c r="SKG35" s="42"/>
      <c r="SKH35" s="42"/>
      <c r="SKI35" s="43"/>
      <c r="SKJ35" s="42"/>
      <c r="SKK35" s="42"/>
      <c r="SKL35" s="43"/>
      <c r="SKM35" s="42"/>
      <c r="SKN35" s="42"/>
      <c r="SKO35" s="42"/>
      <c r="SKP35" s="43"/>
      <c r="SKQ35" s="42"/>
      <c r="SKR35" s="42"/>
      <c r="SKS35" s="43"/>
      <c r="SKT35" s="42"/>
      <c r="SKU35" s="42"/>
      <c r="SKV35" s="42"/>
      <c r="SKW35" s="43"/>
      <c r="SKX35" s="42"/>
      <c r="SKY35" s="42"/>
      <c r="SKZ35" s="43"/>
      <c r="SLA35" s="42"/>
      <c r="SLB35" s="42"/>
      <c r="SLC35" s="42"/>
      <c r="SLD35" s="43"/>
      <c r="SLE35" s="42"/>
      <c r="SLF35" s="42"/>
      <c r="SLG35" s="43"/>
      <c r="SLH35" s="42"/>
      <c r="SLI35" s="42"/>
      <c r="SLJ35" s="42"/>
      <c r="SLK35" s="43"/>
      <c r="SLL35" s="42"/>
      <c r="SLM35" s="42"/>
      <c r="SLN35" s="43"/>
      <c r="SLO35" s="42"/>
      <c r="SLP35" s="42"/>
      <c r="SLQ35" s="42"/>
      <c r="SLR35" s="43"/>
      <c r="SLS35" s="42"/>
      <c r="SLT35" s="42"/>
      <c r="SLU35" s="43"/>
      <c r="SLV35" s="42"/>
      <c r="SLW35" s="42"/>
      <c r="SLX35" s="42"/>
      <c r="SLY35" s="43"/>
      <c r="SLZ35" s="42"/>
      <c r="SMA35" s="42"/>
      <c r="SMB35" s="43"/>
      <c r="SMC35" s="42"/>
      <c r="SMD35" s="42"/>
      <c r="SME35" s="42"/>
      <c r="SMF35" s="43"/>
      <c r="SMG35" s="42"/>
      <c r="SMH35" s="42"/>
      <c r="SMI35" s="43"/>
      <c r="SMJ35" s="42"/>
      <c r="SMK35" s="42"/>
      <c r="SML35" s="42"/>
      <c r="SMM35" s="43"/>
      <c r="SMN35" s="42"/>
      <c r="SMO35" s="42"/>
      <c r="SMP35" s="43"/>
      <c r="SMQ35" s="42"/>
      <c r="SMR35" s="42"/>
      <c r="SMS35" s="42"/>
      <c r="SMT35" s="43"/>
      <c r="SMU35" s="42"/>
      <c r="SMV35" s="42"/>
      <c r="SMW35" s="43"/>
      <c r="SMX35" s="42"/>
      <c r="SMY35" s="42"/>
      <c r="SMZ35" s="42"/>
      <c r="SNA35" s="43"/>
      <c r="SNB35" s="42"/>
      <c r="SNC35" s="42"/>
      <c r="SND35" s="43"/>
      <c r="SNE35" s="42"/>
      <c r="SNF35" s="42"/>
      <c r="SNG35" s="42"/>
      <c r="SNH35" s="43"/>
      <c r="SNI35" s="42"/>
      <c r="SNJ35" s="42"/>
      <c r="SNK35" s="43"/>
      <c r="SNL35" s="42"/>
      <c r="SNM35" s="42"/>
      <c r="SNN35" s="42"/>
      <c r="SNO35" s="43"/>
      <c r="SNP35" s="42"/>
      <c r="SNQ35" s="42"/>
      <c r="SNR35" s="43"/>
      <c r="SNS35" s="42"/>
      <c r="SNT35" s="42"/>
      <c r="SNU35" s="42"/>
      <c r="SNV35" s="43"/>
      <c r="SNW35" s="42"/>
      <c r="SNX35" s="42"/>
      <c r="SNY35" s="43"/>
      <c r="SNZ35" s="42"/>
      <c r="SOA35" s="42"/>
      <c r="SOB35" s="42"/>
      <c r="SOC35" s="43"/>
      <c r="SOD35" s="42"/>
      <c r="SOE35" s="42"/>
      <c r="SOF35" s="43"/>
      <c r="SOG35" s="42"/>
      <c r="SOH35" s="42"/>
      <c r="SOI35" s="42"/>
      <c r="SOJ35" s="43"/>
      <c r="SOK35" s="42"/>
      <c r="SOL35" s="42"/>
      <c r="SOM35" s="43"/>
      <c r="SON35" s="42"/>
      <c r="SOO35" s="42"/>
      <c r="SOP35" s="42"/>
      <c r="SOQ35" s="43"/>
      <c r="SOR35" s="42"/>
      <c r="SOS35" s="42"/>
      <c r="SOT35" s="43"/>
      <c r="SOU35" s="42"/>
      <c r="SOV35" s="42"/>
      <c r="SOW35" s="42"/>
      <c r="SOX35" s="43"/>
      <c r="SOY35" s="42"/>
      <c r="SOZ35" s="42"/>
      <c r="SPA35" s="43"/>
      <c r="SPB35" s="42"/>
      <c r="SPC35" s="42"/>
      <c r="SPD35" s="42"/>
      <c r="SPE35" s="43"/>
      <c r="SPF35" s="42"/>
      <c r="SPG35" s="42"/>
      <c r="SPH35" s="43"/>
      <c r="SPI35" s="42"/>
      <c r="SPJ35" s="42"/>
      <c r="SPK35" s="42"/>
      <c r="SPL35" s="43"/>
      <c r="SPM35" s="42"/>
      <c r="SPN35" s="42"/>
      <c r="SPO35" s="43"/>
      <c r="SPP35" s="42"/>
      <c r="SPQ35" s="42"/>
      <c r="SPR35" s="42"/>
      <c r="SPS35" s="43"/>
      <c r="SPT35" s="42"/>
      <c r="SPU35" s="42"/>
      <c r="SPV35" s="43"/>
      <c r="SPW35" s="42"/>
      <c r="SPX35" s="42"/>
      <c r="SPY35" s="42"/>
      <c r="SPZ35" s="43"/>
      <c r="SQA35" s="42"/>
      <c r="SQB35" s="42"/>
      <c r="SQC35" s="43"/>
      <c r="SQD35" s="42"/>
      <c r="SQE35" s="42"/>
      <c r="SQF35" s="42"/>
      <c r="SQG35" s="43"/>
      <c r="SQH35" s="42"/>
      <c r="SQI35" s="42"/>
      <c r="SQJ35" s="43"/>
      <c r="SQK35" s="42"/>
      <c r="SQL35" s="42"/>
      <c r="SQM35" s="42"/>
      <c r="SQN35" s="43"/>
      <c r="SQO35" s="42"/>
      <c r="SQP35" s="42"/>
      <c r="SQQ35" s="43"/>
      <c r="SQR35" s="42"/>
      <c r="SQS35" s="42"/>
      <c r="SQT35" s="42"/>
      <c r="SQU35" s="43"/>
      <c r="SQV35" s="42"/>
      <c r="SQW35" s="42"/>
      <c r="SQX35" s="43"/>
      <c r="SQY35" s="42"/>
      <c r="SQZ35" s="42"/>
      <c r="SRA35" s="42"/>
      <c r="SRB35" s="43"/>
      <c r="SRC35" s="42"/>
      <c r="SRD35" s="42"/>
      <c r="SRE35" s="43"/>
      <c r="SRF35" s="42"/>
      <c r="SRG35" s="42"/>
      <c r="SRH35" s="42"/>
      <c r="SRI35" s="43"/>
      <c r="SRJ35" s="42"/>
      <c r="SRK35" s="42"/>
      <c r="SRL35" s="43"/>
      <c r="SRM35" s="42"/>
      <c r="SRN35" s="42"/>
      <c r="SRO35" s="42"/>
      <c r="SRP35" s="43"/>
      <c r="SRQ35" s="42"/>
      <c r="SRR35" s="42"/>
      <c r="SRS35" s="43"/>
      <c r="SRT35" s="42"/>
      <c r="SRU35" s="42"/>
      <c r="SRV35" s="42"/>
      <c r="SRW35" s="43"/>
      <c r="SRX35" s="42"/>
      <c r="SRY35" s="42"/>
      <c r="SRZ35" s="43"/>
      <c r="SSA35" s="42"/>
      <c r="SSB35" s="42"/>
      <c r="SSC35" s="42"/>
      <c r="SSD35" s="43"/>
      <c r="SSE35" s="42"/>
      <c r="SSF35" s="42"/>
      <c r="SSG35" s="43"/>
      <c r="SSH35" s="42"/>
      <c r="SSI35" s="42"/>
      <c r="SSJ35" s="42"/>
      <c r="SSK35" s="43"/>
      <c r="SSL35" s="42"/>
      <c r="SSM35" s="42"/>
      <c r="SSN35" s="43"/>
      <c r="SSO35" s="42"/>
      <c r="SSP35" s="42"/>
      <c r="SSQ35" s="42"/>
      <c r="SSR35" s="43"/>
      <c r="SSS35" s="42"/>
      <c r="SST35" s="42"/>
      <c r="SSU35" s="43"/>
      <c r="SSV35" s="42"/>
      <c r="SSW35" s="42"/>
      <c r="SSX35" s="42"/>
      <c r="SSY35" s="43"/>
      <c r="SSZ35" s="42"/>
      <c r="STA35" s="42"/>
      <c r="STB35" s="43"/>
      <c r="STC35" s="42"/>
      <c r="STD35" s="42"/>
      <c r="STE35" s="42"/>
      <c r="STF35" s="43"/>
      <c r="STG35" s="42"/>
      <c r="STH35" s="42"/>
      <c r="STI35" s="43"/>
      <c r="STJ35" s="42"/>
      <c r="STK35" s="42"/>
      <c r="STL35" s="42"/>
      <c r="STM35" s="43"/>
      <c r="STN35" s="42"/>
      <c r="STO35" s="42"/>
      <c r="STP35" s="43"/>
      <c r="STQ35" s="42"/>
      <c r="STR35" s="42"/>
      <c r="STS35" s="42"/>
      <c r="STT35" s="43"/>
      <c r="STU35" s="42"/>
      <c r="STV35" s="42"/>
      <c r="STW35" s="43"/>
      <c r="STX35" s="42"/>
      <c r="STY35" s="42"/>
      <c r="STZ35" s="42"/>
      <c r="SUA35" s="43"/>
      <c r="SUB35" s="42"/>
      <c r="SUC35" s="42"/>
      <c r="SUD35" s="43"/>
      <c r="SUE35" s="42"/>
      <c r="SUF35" s="42"/>
      <c r="SUG35" s="42"/>
      <c r="SUH35" s="43"/>
      <c r="SUI35" s="42"/>
      <c r="SUJ35" s="42"/>
      <c r="SUK35" s="43"/>
      <c r="SUL35" s="42"/>
      <c r="SUM35" s="42"/>
      <c r="SUN35" s="42"/>
      <c r="SUO35" s="43"/>
      <c r="SUP35" s="42"/>
      <c r="SUQ35" s="42"/>
      <c r="SUR35" s="43"/>
      <c r="SUS35" s="42"/>
      <c r="SUT35" s="42"/>
      <c r="SUU35" s="42"/>
      <c r="SUV35" s="43"/>
      <c r="SUW35" s="42"/>
      <c r="SUX35" s="42"/>
      <c r="SUY35" s="43"/>
      <c r="SUZ35" s="42"/>
      <c r="SVA35" s="42"/>
      <c r="SVB35" s="42"/>
      <c r="SVC35" s="43"/>
      <c r="SVD35" s="42"/>
      <c r="SVE35" s="42"/>
      <c r="SVF35" s="43"/>
      <c r="SVG35" s="42"/>
      <c r="SVH35" s="42"/>
      <c r="SVI35" s="42"/>
      <c r="SVJ35" s="43"/>
      <c r="SVK35" s="42"/>
      <c r="SVL35" s="42"/>
      <c r="SVM35" s="43"/>
      <c r="SVN35" s="42"/>
      <c r="SVO35" s="42"/>
      <c r="SVP35" s="42"/>
      <c r="SVQ35" s="43"/>
      <c r="SVR35" s="42"/>
      <c r="SVS35" s="42"/>
      <c r="SVT35" s="43"/>
      <c r="SVU35" s="42"/>
      <c r="SVV35" s="42"/>
      <c r="SVW35" s="42"/>
      <c r="SVX35" s="43"/>
      <c r="SVY35" s="42"/>
      <c r="SVZ35" s="42"/>
      <c r="SWA35" s="43"/>
      <c r="SWB35" s="42"/>
      <c r="SWC35" s="42"/>
      <c r="SWD35" s="42"/>
      <c r="SWE35" s="43"/>
      <c r="SWF35" s="42"/>
      <c r="SWG35" s="42"/>
      <c r="SWH35" s="43"/>
      <c r="SWI35" s="42"/>
      <c r="SWJ35" s="42"/>
      <c r="SWK35" s="42"/>
      <c r="SWL35" s="43"/>
      <c r="SWM35" s="42"/>
      <c r="SWN35" s="42"/>
      <c r="SWO35" s="43"/>
      <c r="SWP35" s="42"/>
      <c r="SWQ35" s="42"/>
      <c r="SWR35" s="42"/>
      <c r="SWS35" s="43"/>
      <c r="SWT35" s="42"/>
      <c r="SWU35" s="42"/>
      <c r="SWV35" s="43"/>
      <c r="SWW35" s="42"/>
      <c r="SWX35" s="42"/>
      <c r="SWY35" s="42"/>
      <c r="SWZ35" s="43"/>
      <c r="SXA35" s="42"/>
      <c r="SXB35" s="42"/>
      <c r="SXC35" s="43"/>
      <c r="SXD35" s="42"/>
      <c r="SXE35" s="42"/>
      <c r="SXF35" s="42"/>
      <c r="SXG35" s="43"/>
      <c r="SXH35" s="42"/>
      <c r="SXI35" s="42"/>
      <c r="SXJ35" s="43"/>
      <c r="SXK35" s="42"/>
      <c r="SXL35" s="42"/>
      <c r="SXM35" s="42"/>
      <c r="SXN35" s="43"/>
      <c r="SXO35" s="42"/>
      <c r="SXP35" s="42"/>
      <c r="SXQ35" s="43"/>
      <c r="SXR35" s="42"/>
      <c r="SXS35" s="42"/>
      <c r="SXT35" s="42"/>
      <c r="SXU35" s="43"/>
      <c r="SXV35" s="42"/>
      <c r="SXW35" s="42"/>
      <c r="SXX35" s="43"/>
      <c r="SXY35" s="42"/>
      <c r="SXZ35" s="42"/>
      <c r="SYA35" s="42"/>
      <c r="SYB35" s="43"/>
      <c r="SYC35" s="42"/>
      <c r="SYD35" s="42"/>
      <c r="SYE35" s="43"/>
      <c r="SYF35" s="42"/>
      <c r="SYG35" s="42"/>
      <c r="SYH35" s="42"/>
      <c r="SYI35" s="43"/>
      <c r="SYJ35" s="42"/>
      <c r="SYK35" s="42"/>
      <c r="SYL35" s="43"/>
      <c r="SYM35" s="42"/>
      <c r="SYN35" s="42"/>
      <c r="SYO35" s="42"/>
      <c r="SYP35" s="43"/>
      <c r="SYQ35" s="42"/>
      <c r="SYR35" s="42"/>
      <c r="SYS35" s="43"/>
      <c r="SYT35" s="42"/>
      <c r="SYU35" s="42"/>
      <c r="SYV35" s="42"/>
      <c r="SYW35" s="43"/>
      <c r="SYX35" s="42"/>
      <c r="SYY35" s="42"/>
      <c r="SYZ35" s="43"/>
      <c r="SZA35" s="42"/>
      <c r="SZB35" s="42"/>
      <c r="SZC35" s="42"/>
      <c r="SZD35" s="43"/>
      <c r="SZE35" s="42"/>
      <c r="SZF35" s="42"/>
      <c r="SZG35" s="43"/>
      <c r="SZH35" s="42"/>
      <c r="SZI35" s="42"/>
      <c r="SZJ35" s="42"/>
      <c r="SZK35" s="43"/>
      <c r="SZL35" s="42"/>
      <c r="SZM35" s="42"/>
      <c r="SZN35" s="43"/>
      <c r="SZO35" s="42"/>
      <c r="SZP35" s="42"/>
      <c r="SZQ35" s="42"/>
      <c r="SZR35" s="43"/>
      <c r="SZS35" s="42"/>
      <c r="SZT35" s="42"/>
      <c r="SZU35" s="43"/>
      <c r="SZV35" s="42"/>
      <c r="SZW35" s="42"/>
      <c r="SZX35" s="42"/>
      <c r="SZY35" s="43"/>
      <c r="SZZ35" s="42"/>
      <c r="TAA35" s="42"/>
      <c r="TAB35" s="43"/>
      <c r="TAC35" s="42"/>
      <c r="TAD35" s="42"/>
      <c r="TAE35" s="42"/>
      <c r="TAF35" s="43"/>
      <c r="TAG35" s="42"/>
      <c r="TAH35" s="42"/>
      <c r="TAI35" s="43"/>
      <c r="TAJ35" s="42"/>
      <c r="TAK35" s="42"/>
      <c r="TAL35" s="42"/>
      <c r="TAM35" s="43"/>
      <c r="TAN35" s="42"/>
      <c r="TAO35" s="42"/>
      <c r="TAP35" s="43"/>
      <c r="TAQ35" s="42"/>
      <c r="TAR35" s="42"/>
      <c r="TAS35" s="42"/>
      <c r="TAT35" s="43"/>
      <c r="TAU35" s="42"/>
      <c r="TAV35" s="42"/>
      <c r="TAW35" s="43"/>
      <c r="TAX35" s="42"/>
      <c r="TAY35" s="42"/>
      <c r="TAZ35" s="42"/>
      <c r="TBA35" s="43"/>
      <c r="TBB35" s="42"/>
      <c r="TBC35" s="42"/>
      <c r="TBD35" s="43"/>
      <c r="TBE35" s="42"/>
      <c r="TBF35" s="42"/>
      <c r="TBG35" s="42"/>
      <c r="TBH35" s="43"/>
      <c r="TBI35" s="42"/>
      <c r="TBJ35" s="42"/>
      <c r="TBK35" s="43"/>
      <c r="TBL35" s="42"/>
      <c r="TBM35" s="42"/>
      <c r="TBN35" s="42"/>
      <c r="TBO35" s="43"/>
      <c r="TBP35" s="42"/>
      <c r="TBQ35" s="42"/>
      <c r="TBR35" s="43"/>
      <c r="TBS35" s="42"/>
      <c r="TBT35" s="42"/>
      <c r="TBU35" s="42"/>
      <c r="TBV35" s="43"/>
      <c r="TBW35" s="42"/>
      <c r="TBX35" s="42"/>
      <c r="TBY35" s="43"/>
      <c r="TBZ35" s="42"/>
      <c r="TCA35" s="42"/>
      <c r="TCB35" s="42"/>
      <c r="TCC35" s="43"/>
      <c r="TCD35" s="42"/>
      <c r="TCE35" s="42"/>
      <c r="TCF35" s="43"/>
      <c r="TCG35" s="42"/>
      <c r="TCH35" s="42"/>
      <c r="TCI35" s="42"/>
      <c r="TCJ35" s="43"/>
      <c r="TCK35" s="42"/>
      <c r="TCL35" s="42"/>
      <c r="TCM35" s="43"/>
      <c r="TCN35" s="42"/>
      <c r="TCO35" s="42"/>
      <c r="TCP35" s="42"/>
      <c r="TCQ35" s="43"/>
      <c r="TCR35" s="42"/>
      <c r="TCS35" s="42"/>
      <c r="TCT35" s="43"/>
      <c r="TCU35" s="42"/>
      <c r="TCV35" s="42"/>
      <c r="TCW35" s="42"/>
      <c r="TCX35" s="43"/>
      <c r="TCY35" s="42"/>
      <c r="TCZ35" s="42"/>
      <c r="TDA35" s="43"/>
      <c r="TDB35" s="42"/>
      <c r="TDC35" s="42"/>
      <c r="TDD35" s="42"/>
      <c r="TDE35" s="43"/>
      <c r="TDF35" s="42"/>
      <c r="TDG35" s="42"/>
      <c r="TDH35" s="43"/>
      <c r="TDI35" s="42"/>
      <c r="TDJ35" s="42"/>
      <c r="TDK35" s="42"/>
      <c r="TDL35" s="43"/>
      <c r="TDM35" s="42"/>
      <c r="TDN35" s="42"/>
      <c r="TDO35" s="43"/>
      <c r="TDP35" s="42"/>
      <c r="TDQ35" s="42"/>
      <c r="TDR35" s="42"/>
      <c r="TDS35" s="43"/>
      <c r="TDT35" s="42"/>
      <c r="TDU35" s="42"/>
      <c r="TDV35" s="43"/>
      <c r="TDW35" s="42"/>
      <c r="TDX35" s="42"/>
      <c r="TDY35" s="42"/>
      <c r="TDZ35" s="43"/>
      <c r="TEA35" s="42"/>
      <c r="TEB35" s="42"/>
      <c r="TEC35" s="43"/>
      <c r="TED35" s="42"/>
      <c r="TEE35" s="42"/>
      <c r="TEF35" s="42"/>
      <c r="TEG35" s="43"/>
      <c r="TEH35" s="42"/>
      <c r="TEI35" s="42"/>
      <c r="TEJ35" s="43"/>
      <c r="TEK35" s="42"/>
      <c r="TEL35" s="42"/>
      <c r="TEM35" s="42"/>
      <c r="TEN35" s="43"/>
      <c r="TEO35" s="42"/>
      <c r="TEP35" s="42"/>
      <c r="TEQ35" s="43"/>
      <c r="TER35" s="42"/>
      <c r="TES35" s="42"/>
      <c r="TET35" s="42"/>
      <c r="TEU35" s="43"/>
      <c r="TEV35" s="42"/>
      <c r="TEW35" s="42"/>
      <c r="TEX35" s="43"/>
      <c r="TEY35" s="42"/>
      <c r="TEZ35" s="42"/>
      <c r="TFA35" s="42"/>
      <c r="TFB35" s="43"/>
      <c r="TFC35" s="42"/>
      <c r="TFD35" s="42"/>
      <c r="TFE35" s="43"/>
      <c r="TFF35" s="42"/>
      <c r="TFG35" s="42"/>
      <c r="TFH35" s="42"/>
      <c r="TFI35" s="43"/>
      <c r="TFJ35" s="42"/>
      <c r="TFK35" s="42"/>
      <c r="TFL35" s="43"/>
      <c r="TFM35" s="42"/>
      <c r="TFN35" s="42"/>
      <c r="TFO35" s="42"/>
      <c r="TFP35" s="43"/>
      <c r="TFQ35" s="42"/>
      <c r="TFR35" s="42"/>
      <c r="TFS35" s="43"/>
      <c r="TFT35" s="42"/>
      <c r="TFU35" s="42"/>
      <c r="TFV35" s="42"/>
      <c r="TFW35" s="43"/>
      <c r="TFX35" s="42"/>
      <c r="TFY35" s="42"/>
      <c r="TFZ35" s="43"/>
      <c r="TGA35" s="42"/>
      <c r="TGB35" s="42"/>
      <c r="TGC35" s="42"/>
      <c r="TGD35" s="43"/>
      <c r="TGE35" s="42"/>
      <c r="TGF35" s="42"/>
      <c r="TGG35" s="43"/>
      <c r="TGH35" s="42"/>
      <c r="TGI35" s="42"/>
      <c r="TGJ35" s="42"/>
      <c r="TGK35" s="43"/>
      <c r="TGL35" s="42"/>
      <c r="TGM35" s="42"/>
      <c r="TGN35" s="43"/>
      <c r="TGO35" s="42"/>
      <c r="TGP35" s="42"/>
      <c r="TGQ35" s="42"/>
      <c r="TGR35" s="43"/>
      <c r="TGS35" s="42"/>
      <c r="TGT35" s="42"/>
      <c r="TGU35" s="43"/>
      <c r="TGV35" s="42"/>
      <c r="TGW35" s="42"/>
      <c r="TGX35" s="42"/>
      <c r="TGY35" s="43"/>
      <c r="TGZ35" s="42"/>
      <c r="THA35" s="42"/>
      <c r="THB35" s="43"/>
      <c r="THC35" s="42"/>
      <c r="THD35" s="42"/>
      <c r="THE35" s="42"/>
      <c r="THF35" s="43"/>
      <c r="THG35" s="42"/>
      <c r="THH35" s="42"/>
      <c r="THI35" s="43"/>
      <c r="THJ35" s="42"/>
      <c r="THK35" s="42"/>
      <c r="THL35" s="42"/>
      <c r="THM35" s="43"/>
      <c r="THN35" s="42"/>
      <c r="THO35" s="42"/>
      <c r="THP35" s="43"/>
      <c r="THQ35" s="42"/>
      <c r="THR35" s="42"/>
      <c r="THS35" s="42"/>
      <c r="THT35" s="43"/>
      <c r="THU35" s="42"/>
      <c r="THV35" s="42"/>
      <c r="THW35" s="43"/>
      <c r="THX35" s="42"/>
      <c r="THY35" s="42"/>
      <c r="THZ35" s="42"/>
      <c r="TIA35" s="43"/>
      <c r="TIB35" s="42"/>
      <c r="TIC35" s="42"/>
      <c r="TID35" s="43"/>
      <c r="TIE35" s="42"/>
      <c r="TIF35" s="42"/>
      <c r="TIG35" s="42"/>
      <c r="TIH35" s="43"/>
      <c r="TII35" s="42"/>
      <c r="TIJ35" s="42"/>
      <c r="TIK35" s="43"/>
      <c r="TIL35" s="42"/>
      <c r="TIM35" s="42"/>
      <c r="TIN35" s="42"/>
      <c r="TIO35" s="43"/>
      <c r="TIP35" s="42"/>
      <c r="TIQ35" s="42"/>
      <c r="TIR35" s="43"/>
      <c r="TIS35" s="42"/>
      <c r="TIT35" s="42"/>
      <c r="TIU35" s="42"/>
      <c r="TIV35" s="43"/>
      <c r="TIW35" s="42"/>
      <c r="TIX35" s="42"/>
      <c r="TIY35" s="43"/>
      <c r="TIZ35" s="42"/>
      <c r="TJA35" s="42"/>
      <c r="TJB35" s="42"/>
      <c r="TJC35" s="43"/>
      <c r="TJD35" s="42"/>
      <c r="TJE35" s="42"/>
      <c r="TJF35" s="43"/>
      <c r="TJG35" s="42"/>
      <c r="TJH35" s="42"/>
      <c r="TJI35" s="42"/>
      <c r="TJJ35" s="43"/>
      <c r="TJK35" s="42"/>
      <c r="TJL35" s="42"/>
      <c r="TJM35" s="43"/>
      <c r="TJN35" s="42"/>
      <c r="TJO35" s="42"/>
      <c r="TJP35" s="42"/>
      <c r="TJQ35" s="43"/>
      <c r="TJR35" s="42"/>
      <c r="TJS35" s="42"/>
      <c r="TJT35" s="43"/>
      <c r="TJU35" s="42"/>
      <c r="TJV35" s="42"/>
      <c r="TJW35" s="42"/>
      <c r="TJX35" s="43"/>
      <c r="TJY35" s="42"/>
      <c r="TJZ35" s="42"/>
      <c r="TKA35" s="43"/>
      <c r="TKB35" s="42"/>
      <c r="TKC35" s="42"/>
      <c r="TKD35" s="42"/>
      <c r="TKE35" s="43"/>
      <c r="TKF35" s="42"/>
      <c r="TKG35" s="42"/>
      <c r="TKH35" s="43"/>
      <c r="TKI35" s="42"/>
      <c r="TKJ35" s="42"/>
      <c r="TKK35" s="42"/>
      <c r="TKL35" s="43"/>
      <c r="TKM35" s="42"/>
      <c r="TKN35" s="42"/>
      <c r="TKO35" s="43"/>
      <c r="TKP35" s="42"/>
      <c r="TKQ35" s="42"/>
      <c r="TKR35" s="42"/>
      <c r="TKS35" s="43"/>
      <c r="TKT35" s="42"/>
      <c r="TKU35" s="42"/>
      <c r="TKV35" s="43"/>
      <c r="TKW35" s="42"/>
      <c r="TKX35" s="42"/>
      <c r="TKY35" s="42"/>
      <c r="TKZ35" s="43"/>
      <c r="TLA35" s="42"/>
      <c r="TLB35" s="42"/>
      <c r="TLC35" s="43"/>
      <c r="TLD35" s="42"/>
      <c r="TLE35" s="42"/>
      <c r="TLF35" s="42"/>
      <c r="TLG35" s="43"/>
      <c r="TLH35" s="42"/>
      <c r="TLI35" s="42"/>
      <c r="TLJ35" s="43"/>
      <c r="TLK35" s="42"/>
      <c r="TLL35" s="42"/>
      <c r="TLM35" s="42"/>
      <c r="TLN35" s="43"/>
      <c r="TLO35" s="42"/>
      <c r="TLP35" s="42"/>
      <c r="TLQ35" s="43"/>
      <c r="TLR35" s="42"/>
      <c r="TLS35" s="42"/>
      <c r="TLT35" s="42"/>
      <c r="TLU35" s="43"/>
      <c r="TLV35" s="42"/>
      <c r="TLW35" s="42"/>
      <c r="TLX35" s="43"/>
      <c r="TLY35" s="42"/>
      <c r="TLZ35" s="42"/>
      <c r="TMA35" s="42"/>
      <c r="TMB35" s="43"/>
      <c r="TMC35" s="42"/>
      <c r="TMD35" s="42"/>
      <c r="TME35" s="43"/>
      <c r="TMF35" s="42"/>
      <c r="TMG35" s="42"/>
      <c r="TMH35" s="42"/>
      <c r="TMI35" s="43"/>
      <c r="TMJ35" s="42"/>
      <c r="TMK35" s="42"/>
      <c r="TML35" s="43"/>
      <c r="TMM35" s="42"/>
      <c r="TMN35" s="42"/>
      <c r="TMO35" s="42"/>
      <c r="TMP35" s="43"/>
      <c r="TMQ35" s="42"/>
      <c r="TMR35" s="42"/>
      <c r="TMS35" s="43"/>
      <c r="TMT35" s="42"/>
      <c r="TMU35" s="42"/>
      <c r="TMV35" s="42"/>
      <c r="TMW35" s="43"/>
      <c r="TMX35" s="42"/>
      <c r="TMY35" s="42"/>
      <c r="TMZ35" s="43"/>
      <c r="TNA35" s="42"/>
      <c r="TNB35" s="42"/>
      <c r="TNC35" s="42"/>
      <c r="TND35" s="43"/>
      <c r="TNE35" s="42"/>
      <c r="TNF35" s="42"/>
      <c r="TNG35" s="43"/>
      <c r="TNH35" s="42"/>
      <c r="TNI35" s="42"/>
      <c r="TNJ35" s="42"/>
      <c r="TNK35" s="43"/>
      <c r="TNL35" s="42"/>
      <c r="TNM35" s="42"/>
      <c r="TNN35" s="43"/>
      <c r="TNO35" s="42"/>
      <c r="TNP35" s="42"/>
      <c r="TNQ35" s="42"/>
      <c r="TNR35" s="43"/>
      <c r="TNS35" s="42"/>
      <c r="TNT35" s="42"/>
      <c r="TNU35" s="43"/>
      <c r="TNV35" s="42"/>
      <c r="TNW35" s="42"/>
      <c r="TNX35" s="42"/>
      <c r="TNY35" s="43"/>
      <c r="TNZ35" s="42"/>
      <c r="TOA35" s="42"/>
      <c r="TOB35" s="43"/>
      <c r="TOC35" s="42"/>
      <c r="TOD35" s="42"/>
      <c r="TOE35" s="42"/>
      <c r="TOF35" s="43"/>
      <c r="TOG35" s="42"/>
      <c r="TOH35" s="42"/>
      <c r="TOI35" s="43"/>
      <c r="TOJ35" s="42"/>
      <c r="TOK35" s="42"/>
      <c r="TOL35" s="42"/>
      <c r="TOM35" s="43"/>
      <c r="TON35" s="42"/>
      <c r="TOO35" s="42"/>
      <c r="TOP35" s="43"/>
      <c r="TOQ35" s="42"/>
      <c r="TOR35" s="42"/>
      <c r="TOS35" s="42"/>
      <c r="TOT35" s="43"/>
      <c r="TOU35" s="42"/>
      <c r="TOV35" s="42"/>
      <c r="TOW35" s="43"/>
      <c r="TOX35" s="42"/>
      <c r="TOY35" s="42"/>
      <c r="TOZ35" s="42"/>
      <c r="TPA35" s="43"/>
      <c r="TPB35" s="42"/>
      <c r="TPC35" s="42"/>
      <c r="TPD35" s="43"/>
      <c r="TPE35" s="42"/>
      <c r="TPF35" s="42"/>
      <c r="TPG35" s="42"/>
      <c r="TPH35" s="43"/>
      <c r="TPI35" s="42"/>
      <c r="TPJ35" s="42"/>
      <c r="TPK35" s="43"/>
      <c r="TPL35" s="42"/>
      <c r="TPM35" s="42"/>
      <c r="TPN35" s="42"/>
      <c r="TPO35" s="43"/>
      <c r="TPP35" s="42"/>
      <c r="TPQ35" s="42"/>
      <c r="TPR35" s="43"/>
      <c r="TPS35" s="42"/>
      <c r="TPT35" s="42"/>
      <c r="TPU35" s="42"/>
      <c r="TPV35" s="43"/>
      <c r="TPW35" s="42"/>
      <c r="TPX35" s="42"/>
      <c r="TPY35" s="43"/>
      <c r="TPZ35" s="42"/>
      <c r="TQA35" s="42"/>
      <c r="TQB35" s="42"/>
      <c r="TQC35" s="43"/>
      <c r="TQD35" s="42"/>
      <c r="TQE35" s="42"/>
      <c r="TQF35" s="43"/>
      <c r="TQG35" s="42"/>
      <c r="TQH35" s="42"/>
      <c r="TQI35" s="42"/>
      <c r="TQJ35" s="43"/>
      <c r="TQK35" s="42"/>
      <c r="TQL35" s="42"/>
      <c r="TQM35" s="43"/>
      <c r="TQN35" s="42"/>
      <c r="TQO35" s="42"/>
      <c r="TQP35" s="42"/>
      <c r="TQQ35" s="43"/>
      <c r="TQR35" s="42"/>
      <c r="TQS35" s="42"/>
      <c r="TQT35" s="43"/>
      <c r="TQU35" s="42"/>
      <c r="TQV35" s="42"/>
      <c r="TQW35" s="42"/>
      <c r="TQX35" s="43"/>
      <c r="TQY35" s="42"/>
      <c r="TQZ35" s="42"/>
      <c r="TRA35" s="43"/>
      <c r="TRB35" s="42"/>
      <c r="TRC35" s="42"/>
      <c r="TRD35" s="42"/>
      <c r="TRE35" s="43"/>
      <c r="TRF35" s="42"/>
      <c r="TRG35" s="42"/>
      <c r="TRH35" s="43"/>
      <c r="TRI35" s="42"/>
      <c r="TRJ35" s="42"/>
      <c r="TRK35" s="42"/>
      <c r="TRL35" s="43"/>
      <c r="TRM35" s="42"/>
      <c r="TRN35" s="42"/>
      <c r="TRO35" s="43"/>
      <c r="TRP35" s="42"/>
      <c r="TRQ35" s="42"/>
      <c r="TRR35" s="42"/>
      <c r="TRS35" s="43"/>
      <c r="TRT35" s="42"/>
      <c r="TRU35" s="42"/>
      <c r="TRV35" s="43"/>
      <c r="TRW35" s="42"/>
      <c r="TRX35" s="42"/>
      <c r="TRY35" s="42"/>
      <c r="TRZ35" s="43"/>
      <c r="TSA35" s="42"/>
      <c r="TSB35" s="42"/>
      <c r="TSC35" s="43"/>
      <c r="TSD35" s="42"/>
      <c r="TSE35" s="42"/>
      <c r="TSF35" s="42"/>
      <c r="TSG35" s="43"/>
      <c r="TSH35" s="42"/>
      <c r="TSI35" s="42"/>
      <c r="TSJ35" s="43"/>
      <c r="TSK35" s="42"/>
      <c r="TSL35" s="42"/>
      <c r="TSM35" s="42"/>
      <c r="TSN35" s="43"/>
      <c r="TSO35" s="42"/>
      <c r="TSP35" s="42"/>
      <c r="TSQ35" s="43"/>
      <c r="TSR35" s="42"/>
      <c r="TSS35" s="42"/>
      <c r="TST35" s="42"/>
      <c r="TSU35" s="43"/>
      <c r="TSV35" s="42"/>
      <c r="TSW35" s="42"/>
      <c r="TSX35" s="43"/>
      <c r="TSY35" s="42"/>
      <c r="TSZ35" s="42"/>
      <c r="TTA35" s="42"/>
      <c r="TTB35" s="43"/>
      <c r="TTC35" s="42"/>
      <c r="TTD35" s="42"/>
      <c r="TTE35" s="43"/>
      <c r="TTF35" s="42"/>
      <c r="TTG35" s="42"/>
      <c r="TTH35" s="42"/>
      <c r="TTI35" s="43"/>
      <c r="TTJ35" s="42"/>
      <c r="TTK35" s="42"/>
      <c r="TTL35" s="43"/>
      <c r="TTM35" s="42"/>
      <c r="TTN35" s="42"/>
      <c r="TTO35" s="42"/>
      <c r="TTP35" s="43"/>
      <c r="TTQ35" s="42"/>
      <c r="TTR35" s="42"/>
      <c r="TTS35" s="43"/>
      <c r="TTT35" s="42"/>
      <c r="TTU35" s="42"/>
      <c r="TTV35" s="42"/>
      <c r="TTW35" s="43"/>
      <c r="TTX35" s="42"/>
      <c r="TTY35" s="42"/>
      <c r="TTZ35" s="43"/>
      <c r="TUA35" s="42"/>
      <c r="TUB35" s="42"/>
      <c r="TUC35" s="42"/>
      <c r="TUD35" s="43"/>
      <c r="TUE35" s="42"/>
      <c r="TUF35" s="42"/>
      <c r="TUG35" s="43"/>
      <c r="TUH35" s="42"/>
      <c r="TUI35" s="42"/>
      <c r="TUJ35" s="42"/>
      <c r="TUK35" s="43"/>
      <c r="TUL35" s="42"/>
      <c r="TUM35" s="42"/>
      <c r="TUN35" s="43"/>
      <c r="TUO35" s="42"/>
      <c r="TUP35" s="42"/>
      <c r="TUQ35" s="42"/>
      <c r="TUR35" s="43"/>
      <c r="TUS35" s="42"/>
      <c r="TUT35" s="42"/>
      <c r="TUU35" s="43"/>
      <c r="TUV35" s="42"/>
      <c r="TUW35" s="42"/>
      <c r="TUX35" s="42"/>
      <c r="TUY35" s="43"/>
      <c r="TUZ35" s="42"/>
      <c r="TVA35" s="42"/>
      <c r="TVB35" s="43"/>
      <c r="TVC35" s="42"/>
      <c r="TVD35" s="42"/>
      <c r="TVE35" s="42"/>
      <c r="TVF35" s="43"/>
      <c r="TVG35" s="42"/>
      <c r="TVH35" s="42"/>
      <c r="TVI35" s="43"/>
      <c r="TVJ35" s="42"/>
      <c r="TVK35" s="42"/>
      <c r="TVL35" s="42"/>
      <c r="TVM35" s="43"/>
      <c r="TVN35" s="42"/>
      <c r="TVO35" s="42"/>
      <c r="TVP35" s="43"/>
      <c r="TVQ35" s="42"/>
      <c r="TVR35" s="42"/>
      <c r="TVS35" s="42"/>
      <c r="TVT35" s="43"/>
      <c r="TVU35" s="42"/>
      <c r="TVV35" s="42"/>
      <c r="TVW35" s="43"/>
      <c r="TVX35" s="42"/>
      <c r="TVY35" s="42"/>
      <c r="TVZ35" s="42"/>
      <c r="TWA35" s="43"/>
      <c r="TWB35" s="42"/>
      <c r="TWC35" s="42"/>
      <c r="TWD35" s="43"/>
      <c r="TWE35" s="42"/>
      <c r="TWF35" s="42"/>
      <c r="TWG35" s="42"/>
      <c r="TWH35" s="43"/>
      <c r="TWI35" s="42"/>
      <c r="TWJ35" s="42"/>
      <c r="TWK35" s="43"/>
      <c r="TWL35" s="42"/>
      <c r="TWM35" s="42"/>
      <c r="TWN35" s="42"/>
      <c r="TWO35" s="43"/>
      <c r="TWP35" s="42"/>
      <c r="TWQ35" s="42"/>
      <c r="TWR35" s="43"/>
      <c r="TWS35" s="42"/>
      <c r="TWT35" s="42"/>
      <c r="TWU35" s="42"/>
      <c r="TWV35" s="43"/>
      <c r="TWW35" s="42"/>
      <c r="TWX35" s="42"/>
      <c r="TWY35" s="43"/>
      <c r="TWZ35" s="42"/>
      <c r="TXA35" s="42"/>
      <c r="TXB35" s="42"/>
      <c r="TXC35" s="43"/>
      <c r="TXD35" s="42"/>
      <c r="TXE35" s="42"/>
      <c r="TXF35" s="43"/>
      <c r="TXG35" s="42"/>
      <c r="TXH35" s="42"/>
      <c r="TXI35" s="42"/>
      <c r="TXJ35" s="43"/>
      <c r="TXK35" s="42"/>
      <c r="TXL35" s="42"/>
      <c r="TXM35" s="43"/>
      <c r="TXN35" s="42"/>
      <c r="TXO35" s="42"/>
      <c r="TXP35" s="42"/>
      <c r="TXQ35" s="43"/>
      <c r="TXR35" s="42"/>
      <c r="TXS35" s="42"/>
      <c r="TXT35" s="43"/>
      <c r="TXU35" s="42"/>
      <c r="TXV35" s="42"/>
      <c r="TXW35" s="42"/>
      <c r="TXX35" s="43"/>
      <c r="TXY35" s="42"/>
      <c r="TXZ35" s="42"/>
      <c r="TYA35" s="43"/>
      <c r="TYB35" s="42"/>
      <c r="TYC35" s="42"/>
      <c r="TYD35" s="42"/>
      <c r="TYE35" s="43"/>
      <c r="TYF35" s="42"/>
      <c r="TYG35" s="42"/>
      <c r="TYH35" s="43"/>
      <c r="TYI35" s="42"/>
      <c r="TYJ35" s="42"/>
      <c r="TYK35" s="42"/>
      <c r="TYL35" s="43"/>
      <c r="TYM35" s="42"/>
      <c r="TYN35" s="42"/>
      <c r="TYO35" s="43"/>
      <c r="TYP35" s="42"/>
      <c r="TYQ35" s="42"/>
      <c r="TYR35" s="42"/>
      <c r="TYS35" s="43"/>
      <c r="TYT35" s="42"/>
      <c r="TYU35" s="42"/>
      <c r="TYV35" s="43"/>
      <c r="TYW35" s="42"/>
      <c r="TYX35" s="42"/>
      <c r="TYY35" s="42"/>
      <c r="TYZ35" s="43"/>
      <c r="TZA35" s="42"/>
      <c r="TZB35" s="42"/>
      <c r="TZC35" s="43"/>
      <c r="TZD35" s="42"/>
      <c r="TZE35" s="42"/>
      <c r="TZF35" s="42"/>
      <c r="TZG35" s="43"/>
      <c r="TZH35" s="42"/>
      <c r="TZI35" s="42"/>
      <c r="TZJ35" s="43"/>
      <c r="TZK35" s="42"/>
      <c r="TZL35" s="42"/>
      <c r="TZM35" s="42"/>
      <c r="TZN35" s="43"/>
      <c r="TZO35" s="42"/>
      <c r="TZP35" s="42"/>
      <c r="TZQ35" s="43"/>
      <c r="TZR35" s="42"/>
      <c r="TZS35" s="42"/>
      <c r="TZT35" s="42"/>
      <c r="TZU35" s="43"/>
      <c r="TZV35" s="42"/>
      <c r="TZW35" s="42"/>
      <c r="TZX35" s="43"/>
      <c r="TZY35" s="42"/>
      <c r="TZZ35" s="42"/>
      <c r="UAA35" s="42"/>
      <c r="UAB35" s="43"/>
      <c r="UAC35" s="42"/>
      <c r="UAD35" s="42"/>
      <c r="UAE35" s="43"/>
      <c r="UAF35" s="42"/>
      <c r="UAG35" s="42"/>
      <c r="UAH35" s="42"/>
      <c r="UAI35" s="43"/>
      <c r="UAJ35" s="42"/>
      <c r="UAK35" s="42"/>
      <c r="UAL35" s="43"/>
      <c r="UAM35" s="42"/>
      <c r="UAN35" s="42"/>
      <c r="UAO35" s="42"/>
      <c r="UAP35" s="43"/>
      <c r="UAQ35" s="42"/>
      <c r="UAR35" s="42"/>
      <c r="UAS35" s="43"/>
      <c r="UAT35" s="42"/>
      <c r="UAU35" s="42"/>
      <c r="UAV35" s="42"/>
      <c r="UAW35" s="43"/>
      <c r="UAX35" s="42"/>
      <c r="UAY35" s="42"/>
      <c r="UAZ35" s="43"/>
      <c r="UBA35" s="42"/>
      <c r="UBB35" s="42"/>
      <c r="UBC35" s="42"/>
      <c r="UBD35" s="43"/>
      <c r="UBE35" s="42"/>
      <c r="UBF35" s="42"/>
      <c r="UBG35" s="43"/>
      <c r="UBH35" s="42"/>
      <c r="UBI35" s="42"/>
      <c r="UBJ35" s="42"/>
      <c r="UBK35" s="43"/>
      <c r="UBL35" s="42"/>
      <c r="UBM35" s="42"/>
      <c r="UBN35" s="43"/>
      <c r="UBO35" s="42"/>
      <c r="UBP35" s="42"/>
      <c r="UBQ35" s="42"/>
      <c r="UBR35" s="43"/>
      <c r="UBS35" s="42"/>
      <c r="UBT35" s="42"/>
      <c r="UBU35" s="43"/>
      <c r="UBV35" s="42"/>
      <c r="UBW35" s="42"/>
      <c r="UBX35" s="42"/>
      <c r="UBY35" s="43"/>
      <c r="UBZ35" s="42"/>
      <c r="UCA35" s="42"/>
      <c r="UCB35" s="43"/>
      <c r="UCC35" s="42"/>
      <c r="UCD35" s="42"/>
      <c r="UCE35" s="42"/>
      <c r="UCF35" s="43"/>
      <c r="UCG35" s="42"/>
      <c r="UCH35" s="42"/>
      <c r="UCI35" s="43"/>
      <c r="UCJ35" s="42"/>
      <c r="UCK35" s="42"/>
      <c r="UCL35" s="42"/>
      <c r="UCM35" s="43"/>
      <c r="UCN35" s="42"/>
      <c r="UCO35" s="42"/>
      <c r="UCP35" s="43"/>
      <c r="UCQ35" s="42"/>
      <c r="UCR35" s="42"/>
      <c r="UCS35" s="42"/>
      <c r="UCT35" s="43"/>
      <c r="UCU35" s="42"/>
      <c r="UCV35" s="42"/>
      <c r="UCW35" s="43"/>
      <c r="UCX35" s="42"/>
      <c r="UCY35" s="42"/>
      <c r="UCZ35" s="42"/>
      <c r="UDA35" s="43"/>
      <c r="UDB35" s="42"/>
      <c r="UDC35" s="42"/>
      <c r="UDD35" s="43"/>
      <c r="UDE35" s="42"/>
      <c r="UDF35" s="42"/>
      <c r="UDG35" s="42"/>
      <c r="UDH35" s="43"/>
      <c r="UDI35" s="42"/>
      <c r="UDJ35" s="42"/>
      <c r="UDK35" s="43"/>
      <c r="UDL35" s="42"/>
      <c r="UDM35" s="42"/>
      <c r="UDN35" s="42"/>
      <c r="UDO35" s="43"/>
      <c r="UDP35" s="42"/>
      <c r="UDQ35" s="42"/>
      <c r="UDR35" s="43"/>
      <c r="UDS35" s="42"/>
      <c r="UDT35" s="42"/>
      <c r="UDU35" s="42"/>
      <c r="UDV35" s="43"/>
      <c r="UDW35" s="42"/>
      <c r="UDX35" s="42"/>
      <c r="UDY35" s="43"/>
      <c r="UDZ35" s="42"/>
      <c r="UEA35" s="42"/>
      <c r="UEB35" s="42"/>
      <c r="UEC35" s="43"/>
      <c r="UED35" s="42"/>
      <c r="UEE35" s="42"/>
      <c r="UEF35" s="43"/>
      <c r="UEG35" s="42"/>
      <c r="UEH35" s="42"/>
      <c r="UEI35" s="42"/>
      <c r="UEJ35" s="43"/>
      <c r="UEK35" s="42"/>
      <c r="UEL35" s="42"/>
      <c r="UEM35" s="43"/>
      <c r="UEN35" s="42"/>
      <c r="UEO35" s="42"/>
      <c r="UEP35" s="42"/>
      <c r="UEQ35" s="43"/>
      <c r="UER35" s="42"/>
      <c r="UES35" s="42"/>
      <c r="UET35" s="43"/>
      <c r="UEU35" s="42"/>
      <c r="UEV35" s="42"/>
      <c r="UEW35" s="42"/>
      <c r="UEX35" s="43"/>
      <c r="UEY35" s="42"/>
      <c r="UEZ35" s="42"/>
      <c r="UFA35" s="43"/>
      <c r="UFB35" s="42"/>
      <c r="UFC35" s="42"/>
      <c r="UFD35" s="42"/>
      <c r="UFE35" s="43"/>
      <c r="UFF35" s="42"/>
      <c r="UFG35" s="42"/>
      <c r="UFH35" s="43"/>
      <c r="UFI35" s="42"/>
      <c r="UFJ35" s="42"/>
      <c r="UFK35" s="42"/>
      <c r="UFL35" s="43"/>
      <c r="UFM35" s="42"/>
      <c r="UFN35" s="42"/>
      <c r="UFO35" s="43"/>
      <c r="UFP35" s="42"/>
      <c r="UFQ35" s="42"/>
      <c r="UFR35" s="42"/>
      <c r="UFS35" s="43"/>
      <c r="UFT35" s="42"/>
      <c r="UFU35" s="42"/>
      <c r="UFV35" s="43"/>
      <c r="UFW35" s="42"/>
      <c r="UFX35" s="42"/>
      <c r="UFY35" s="42"/>
      <c r="UFZ35" s="43"/>
      <c r="UGA35" s="42"/>
      <c r="UGB35" s="42"/>
      <c r="UGC35" s="43"/>
      <c r="UGD35" s="42"/>
      <c r="UGE35" s="42"/>
      <c r="UGF35" s="42"/>
      <c r="UGG35" s="43"/>
      <c r="UGH35" s="42"/>
      <c r="UGI35" s="42"/>
      <c r="UGJ35" s="43"/>
      <c r="UGK35" s="42"/>
      <c r="UGL35" s="42"/>
      <c r="UGM35" s="42"/>
      <c r="UGN35" s="43"/>
      <c r="UGO35" s="42"/>
      <c r="UGP35" s="42"/>
      <c r="UGQ35" s="43"/>
      <c r="UGR35" s="42"/>
      <c r="UGS35" s="42"/>
      <c r="UGT35" s="42"/>
      <c r="UGU35" s="43"/>
      <c r="UGV35" s="42"/>
      <c r="UGW35" s="42"/>
      <c r="UGX35" s="43"/>
      <c r="UGY35" s="42"/>
      <c r="UGZ35" s="42"/>
      <c r="UHA35" s="42"/>
      <c r="UHB35" s="43"/>
      <c r="UHC35" s="42"/>
      <c r="UHD35" s="42"/>
      <c r="UHE35" s="43"/>
      <c r="UHF35" s="42"/>
      <c r="UHG35" s="42"/>
      <c r="UHH35" s="42"/>
      <c r="UHI35" s="43"/>
      <c r="UHJ35" s="42"/>
      <c r="UHK35" s="42"/>
      <c r="UHL35" s="43"/>
      <c r="UHM35" s="42"/>
      <c r="UHN35" s="42"/>
      <c r="UHO35" s="42"/>
      <c r="UHP35" s="43"/>
      <c r="UHQ35" s="42"/>
      <c r="UHR35" s="42"/>
      <c r="UHS35" s="43"/>
      <c r="UHT35" s="42"/>
      <c r="UHU35" s="42"/>
      <c r="UHV35" s="42"/>
      <c r="UHW35" s="43"/>
      <c r="UHX35" s="42"/>
      <c r="UHY35" s="42"/>
      <c r="UHZ35" s="43"/>
      <c r="UIA35" s="42"/>
      <c r="UIB35" s="42"/>
      <c r="UIC35" s="42"/>
      <c r="UID35" s="43"/>
      <c r="UIE35" s="42"/>
      <c r="UIF35" s="42"/>
      <c r="UIG35" s="43"/>
      <c r="UIH35" s="42"/>
      <c r="UII35" s="42"/>
      <c r="UIJ35" s="42"/>
      <c r="UIK35" s="43"/>
      <c r="UIL35" s="42"/>
      <c r="UIM35" s="42"/>
      <c r="UIN35" s="43"/>
      <c r="UIO35" s="42"/>
      <c r="UIP35" s="42"/>
      <c r="UIQ35" s="42"/>
      <c r="UIR35" s="43"/>
      <c r="UIS35" s="42"/>
      <c r="UIT35" s="42"/>
      <c r="UIU35" s="43"/>
      <c r="UIV35" s="42"/>
      <c r="UIW35" s="42"/>
      <c r="UIX35" s="42"/>
      <c r="UIY35" s="43"/>
      <c r="UIZ35" s="42"/>
      <c r="UJA35" s="42"/>
      <c r="UJB35" s="43"/>
      <c r="UJC35" s="42"/>
      <c r="UJD35" s="42"/>
      <c r="UJE35" s="42"/>
      <c r="UJF35" s="43"/>
      <c r="UJG35" s="42"/>
      <c r="UJH35" s="42"/>
      <c r="UJI35" s="43"/>
      <c r="UJJ35" s="42"/>
      <c r="UJK35" s="42"/>
      <c r="UJL35" s="42"/>
      <c r="UJM35" s="43"/>
      <c r="UJN35" s="42"/>
      <c r="UJO35" s="42"/>
      <c r="UJP35" s="43"/>
      <c r="UJQ35" s="42"/>
      <c r="UJR35" s="42"/>
      <c r="UJS35" s="42"/>
      <c r="UJT35" s="43"/>
      <c r="UJU35" s="42"/>
      <c r="UJV35" s="42"/>
      <c r="UJW35" s="43"/>
      <c r="UJX35" s="42"/>
      <c r="UJY35" s="42"/>
      <c r="UJZ35" s="42"/>
      <c r="UKA35" s="43"/>
      <c r="UKB35" s="42"/>
      <c r="UKC35" s="42"/>
      <c r="UKD35" s="43"/>
      <c r="UKE35" s="42"/>
      <c r="UKF35" s="42"/>
      <c r="UKG35" s="42"/>
      <c r="UKH35" s="43"/>
      <c r="UKI35" s="42"/>
      <c r="UKJ35" s="42"/>
      <c r="UKK35" s="43"/>
      <c r="UKL35" s="42"/>
      <c r="UKM35" s="42"/>
      <c r="UKN35" s="42"/>
      <c r="UKO35" s="43"/>
      <c r="UKP35" s="42"/>
      <c r="UKQ35" s="42"/>
      <c r="UKR35" s="43"/>
      <c r="UKS35" s="42"/>
      <c r="UKT35" s="42"/>
      <c r="UKU35" s="42"/>
      <c r="UKV35" s="43"/>
      <c r="UKW35" s="42"/>
      <c r="UKX35" s="42"/>
      <c r="UKY35" s="43"/>
      <c r="UKZ35" s="42"/>
      <c r="ULA35" s="42"/>
      <c r="ULB35" s="42"/>
      <c r="ULC35" s="43"/>
      <c r="ULD35" s="42"/>
      <c r="ULE35" s="42"/>
      <c r="ULF35" s="43"/>
      <c r="ULG35" s="42"/>
      <c r="ULH35" s="42"/>
      <c r="ULI35" s="42"/>
      <c r="ULJ35" s="43"/>
      <c r="ULK35" s="42"/>
      <c r="ULL35" s="42"/>
      <c r="ULM35" s="43"/>
      <c r="ULN35" s="42"/>
      <c r="ULO35" s="42"/>
      <c r="ULP35" s="42"/>
      <c r="ULQ35" s="43"/>
      <c r="ULR35" s="42"/>
      <c r="ULS35" s="42"/>
      <c r="ULT35" s="43"/>
      <c r="ULU35" s="42"/>
      <c r="ULV35" s="42"/>
      <c r="ULW35" s="42"/>
      <c r="ULX35" s="43"/>
      <c r="ULY35" s="42"/>
      <c r="ULZ35" s="42"/>
      <c r="UMA35" s="43"/>
      <c r="UMB35" s="42"/>
      <c r="UMC35" s="42"/>
      <c r="UMD35" s="42"/>
      <c r="UME35" s="43"/>
      <c r="UMF35" s="42"/>
      <c r="UMG35" s="42"/>
      <c r="UMH35" s="43"/>
      <c r="UMI35" s="42"/>
      <c r="UMJ35" s="42"/>
      <c r="UMK35" s="42"/>
      <c r="UML35" s="43"/>
      <c r="UMM35" s="42"/>
      <c r="UMN35" s="42"/>
      <c r="UMO35" s="43"/>
      <c r="UMP35" s="42"/>
      <c r="UMQ35" s="42"/>
      <c r="UMR35" s="42"/>
      <c r="UMS35" s="43"/>
      <c r="UMT35" s="42"/>
      <c r="UMU35" s="42"/>
      <c r="UMV35" s="43"/>
      <c r="UMW35" s="42"/>
      <c r="UMX35" s="42"/>
      <c r="UMY35" s="42"/>
      <c r="UMZ35" s="43"/>
      <c r="UNA35" s="42"/>
      <c r="UNB35" s="42"/>
      <c r="UNC35" s="43"/>
      <c r="UND35" s="42"/>
      <c r="UNE35" s="42"/>
      <c r="UNF35" s="42"/>
      <c r="UNG35" s="43"/>
      <c r="UNH35" s="42"/>
      <c r="UNI35" s="42"/>
      <c r="UNJ35" s="43"/>
      <c r="UNK35" s="42"/>
      <c r="UNL35" s="42"/>
      <c r="UNM35" s="42"/>
      <c r="UNN35" s="43"/>
      <c r="UNO35" s="42"/>
      <c r="UNP35" s="42"/>
      <c r="UNQ35" s="43"/>
      <c r="UNR35" s="42"/>
      <c r="UNS35" s="42"/>
      <c r="UNT35" s="42"/>
      <c r="UNU35" s="43"/>
      <c r="UNV35" s="42"/>
      <c r="UNW35" s="42"/>
      <c r="UNX35" s="43"/>
      <c r="UNY35" s="42"/>
      <c r="UNZ35" s="42"/>
      <c r="UOA35" s="42"/>
      <c r="UOB35" s="43"/>
      <c r="UOC35" s="42"/>
      <c r="UOD35" s="42"/>
      <c r="UOE35" s="43"/>
      <c r="UOF35" s="42"/>
      <c r="UOG35" s="42"/>
      <c r="UOH35" s="42"/>
      <c r="UOI35" s="43"/>
      <c r="UOJ35" s="42"/>
      <c r="UOK35" s="42"/>
      <c r="UOL35" s="43"/>
      <c r="UOM35" s="42"/>
      <c r="UON35" s="42"/>
      <c r="UOO35" s="42"/>
      <c r="UOP35" s="43"/>
      <c r="UOQ35" s="42"/>
      <c r="UOR35" s="42"/>
      <c r="UOS35" s="43"/>
      <c r="UOT35" s="42"/>
      <c r="UOU35" s="42"/>
      <c r="UOV35" s="42"/>
      <c r="UOW35" s="43"/>
      <c r="UOX35" s="42"/>
      <c r="UOY35" s="42"/>
      <c r="UOZ35" s="43"/>
      <c r="UPA35" s="42"/>
      <c r="UPB35" s="42"/>
      <c r="UPC35" s="42"/>
      <c r="UPD35" s="43"/>
      <c r="UPE35" s="42"/>
      <c r="UPF35" s="42"/>
      <c r="UPG35" s="43"/>
      <c r="UPH35" s="42"/>
      <c r="UPI35" s="42"/>
      <c r="UPJ35" s="42"/>
      <c r="UPK35" s="43"/>
      <c r="UPL35" s="42"/>
      <c r="UPM35" s="42"/>
      <c r="UPN35" s="43"/>
      <c r="UPO35" s="42"/>
      <c r="UPP35" s="42"/>
      <c r="UPQ35" s="42"/>
      <c r="UPR35" s="43"/>
      <c r="UPS35" s="42"/>
      <c r="UPT35" s="42"/>
      <c r="UPU35" s="43"/>
      <c r="UPV35" s="42"/>
      <c r="UPW35" s="42"/>
      <c r="UPX35" s="42"/>
      <c r="UPY35" s="43"/>
      <c r="UPZ35" s="42"/>
      <c r="UQA35" s="42"/>
      <c r="UQB35" s="43"/>
      <c r="UQC35" s="42"/>
      <c r="UQD35" s="42"/>
      <c r="UQE35" s="42"/>
      <c r="UQF35" s="43"/>
      <c r="UQG35" s="42"/>
      <c r="UQH35" s="42"/>
      <c r="UQI35" s="43"/>
      <c r="UQJ35" s="42"/>
      <c r="UQK35" s="42"/>
      <c r="UQL35" s="42"/>
      <c r="UQM35" s="43"/>
      <c r="UQN35" s="42"/>
      <c r="UQO35" s="42"/>
      <c r="UQP35" s="43"/>
      <c r="UQQ35" s="42"/>
      <c r="UQR35" s="42"/>
      <c r="UQS35" s="42"/>
      <c r="UQT35" s="43"/>
      <c r="UQU35" s="42"/>
      <c r="UQV35" s="42"/>
      <c r="UQW35" s="43"/>
      <c r="UQX35" s="42"/>
      <c r="UQY35" s="42"/>
      <c r="UQZ35" s="42"/>
      <c r="URA35" s="43"/>
      <c r="URB35" s="42"/>
      <c r="URC35" s="42"/>
      <c r="URD35" s="43"/>
      <c r="URE35" s="42"/>
      <c r="URF35" s="42"/>
      <c r="URG35" s="42"/>
      <c r="URH35" s="43"/>
      <c r="URI35" s="42"/>
      <c r="URJ35" s="42"/>
      <c r="URK35" s="43"/>
      <c r="URL35" s="42"/>
      <c r="URM35" s="42"/>
      <c r="URN35" s="42"/>
      <c r="URO35" s="43"/>
      <c r="URP35" s="42"/>
      <c r="URQ35" s="42"/>
      <c r="URR35" s="43"/>
      <c r="URS35" s="42"/>
      <c r="URT35" s="42"/>
      <c r="URU35" s="42"/>
      <c r="URV35" s="43"/>
      <c r="URW35" s="42"/>
      <c r="URX35" s="42"/>
      <c r="URY35" s="43"/>
      <c r="URZ35" s="42"/>
      <c r="USA35" s="42"/>
      <c r="USB35" s="42"/>
      <c r="USC35" s="43"/>
      <c r="USD35" s="42"/>
      <c r="USE35" s="42"/>
      <c r="USF35" s="43"/>
      <c r="USG35" s="42"/>
      <c r="USH35" s="42"/>
      <c r="USI35" s="42"/>
      <c r="USJ35" s="43"/>
      <c r="USK35" s="42"/>
      <c r="USL35" s="42"/>
      <c r="USM35" s="43"/>
      <c r="USN35" s="42"/>
      <c r="USO35" s="42"/>
      <c r="USP35" s="42"/>
      <c r="USQ35" s="43"/>
      <c r="USR35" s="42"/>
      <c r="USS35" s="42"/>
      <c r="UST35" s="43"/>
      <c r="USU35" s="42"/>
      <c r="USV35" s="42"/>
      <c r="USW35" s="42"/>
      <c r="USX35" s="43"/>
      <c r="USY35" s="42"/>
      <c r="USZ35" s="42"/>
      <c r="UTA35" s="43"/>
      <c r="UTB35" s="42"/>
      <c r="UTC35" s="42"/>
      <c r="UTD35" s="42"/>
      <c r="UTE35" s="43"/>
      <c r="UTF35" s="42"/>
      <c r="UTG35" s="42"/>
      <c r="UTH35" s="43"/>
      <c r="UTI35" s="42"/>
      <c r="UTJ35" s="42"/>
      <c r="UTK35" s="42"/>
      <c r="UTL35" s="43"/>
      <c r="UTM35" s="42"/>
      <c r="UTN35" s="42"/>
      <c r="UTO35" s="43"/>
      <c r="UTP35" s="42"/>
      <c r="UTQ35" s="42"/>
      <c r="UTR35" s="42"/>
      <c r="UTS35" s="43"/>
      <c r="UTT35" s="42"/>
      <c r="UTU35" s="42"/>
      <c r="UTV35" s="43"/>
      <c r="UTW35" s="42"/>
      <c r="UTX35" s="42"/>
      <c r="UTY35" s="42"/>
      <c r="UTZ35" s="43"/>
      <c r="UUA35" s="42"/>
      <c r="UUB35" s="42"/>
      <c r="UUC35" s="43"/>
      <c r="UUD35" s="42"/>
      <c r="UUE35" s="42"/>
      <c r="UUF35" s="42"/>
      <c r="UUG35" s="43"/>
      <c r="UUH35" s="42"/>
      <c r="UUI35" s="42"/>
      <c r="UUJ35" s="43"/>
      <c r="UUK35" s="42"/>
      <c r="UUL35" s="42"/>
      <c r="UUM35" s="42"/>
      <c r="UUN35" s="43"/>
      <c r="UUO35" s="42"/>
      <c r="UUP35" s="42"/>
      <c r="UUQ35" s="43"/>
      <c r="UUR35" s="42"/>
      <c r="UUS35" s="42"/>
      <c r="UUT35" s="42"/>
      <c r="UUU35" s="43"/>
      <c r="UUV35" s="42"/>
      <c r="UUW35" s="42"/>
      <c r="UUX35" s="43"/>
      <c r="UUY35" s="42"/>
      <c r="UUZ35" s="42"/>
      <c r="UVA35" s="42"/>
      <c r="UVB35" s="43"/>
      <c r="UVC35" s="42"/>
      <c r="UVD35" s="42"/>
      <c r="UVE35" s="43"/>
      <c r="UVF35" s="42"/>
      <c r="UVG35" s="42"/>
      <c r="UVH35" s="42"/>
      <c r="UVI35" s="43"/>
      <c r="UVJ35" s="42"/>
      <c r="UVK35" s="42"/>
      <c r="UVL35" s="43"/>
      <c r="UVM35" s="42"/>
      <c r="UVN35" s="42"/>
      <c r="UVO35" s="42"/>
      <c r="UVP35" s="43"/>
      <c r="UVQ35" s="42"/>
      <c r="UVR35" s="42"/>
      <c r="UVS35" s="43"/>
      <c r="UVT35" s="42"/>
      <c r="UVU35" s="42"/>
      <c r="UVV35" s="42"/>
      <c r="UVW35" s="43"/>
      <c r="UVX35" s="42"/>
      <c r="UVY35" s="42"/>
      <c r="UVZ35" s="43"/>
      <c r="UWA35" s="42"/>
      <c r="UWB35" s="42"/>
      <c r="UWC35" s="42"/>
      <c r="UWD35" s="43"/>
      <c r="UWE35" s="42"/>
      <c r="UWF35" s="42"/>
      <c r="UWG35" s="43"/>
      <c r="UWH35" s="42"/>
      <c r="UWI35" s="42"/>
      <c r="UWJ35" s="42"/>
      <c r="UWK35" s="43"/>
      <c r="UWL35" s="42"/>
      <c r="UWM35" s="42"/>
      <c r="UWN35" s="43"/>
      <c r="UWO35" s="42"/>
      <c r="UWP35" s="42"/>
      <c r="UWQ35" s="42"/>
      <c r="UWR35" s="43"/>
      <c r="UWS35" s="42"/>
      <c r="UWT35" s="42"/>
      <c r="UWU35" s="43"/>
      <c r="UWV35" s="42"/>
      <c r="UWW35" s="42"/>
      <c r="UWX35" s="42"/>
      <c r="UWY35" s="43"/>
      <c r="UWZ35" s="42"/>
      <c r="UXA35" s="42"/>
      <c r="UXB35" s="43"/>
      <c r="UXC35" s="42"/>
      <c r="UXD35" s="42"/>
      <c r="UXE35" s="42"/>
      <c r="UXF35" s="43"/>
      <c r="UXG35" s="42"/>
      <c r="UXH35" s="42"/>
      <c r="UXI35" s="43"/>
      <c r="UXJ35" s="42"/>
      <c r="UXK35" s="42"/>
      <c r="UXL35" s="42"/>
      <c r="UXM35" s="43"/>
      <c r="UXN35" s="42"/>
      <c r="UXO35" s="42"/>
      <c r="UXP35" s="43"/>
      <c r="UXQ35" s="42"/>
      <c r="UXR35" s="42"/>
      <c r="UXS35" s="42"/>
      <c r="UXT35" s="43"/>
      <c r="UXU35" s="42"/>
      <c r="UXV35" s="42"/>
      <c r="UXW35" s="43"/>
      <c r="UXX35" s="42"/>
      <c r="UXY35" s="42"/>
      <c r="UXZ35" s="42"/>
      <c r="UYA35" s="43"/>
      <c r="UYB35" s="42"/>
      <c r="UYC35" s="42"/>
      <c r="UYD35" s="43"/>
      <c r="UYE35" s="42"/>
      <c r="UYF35" s="42"/>
      <c r="UYG35" s="42"/>
      <c r="UYH35" s="43"/>
      <c r="UYI35" s="42"/>
      <c r="UYJ35" s="42"/>
      <c r="UYK35" s="43"/>
      <c r="UYL35" s="42"/>
      <c r="UYM35" s="42"/>
      <c r="UYN35" s="42"/>
      <c r="UYO35" s="43"/>
      <c r="UYP35" s="42"/>
      <c r="UYQ35" s="42"/>
      <c r="UYR35" s="43"/>
      <c r="UYS35" s="42"/>
      <c r="UYT35" s="42"/>
      <c r="UYU35" s="42"/>
      <c r="UYV35" s="43"/>
      <c r="UYW35" s="42"/>
      <c r="UYX35" s="42"/>
      <c r="UYY35" s="43"/>
      <c r="UYZ35" s="42"/>
      <c r="UZA35" s="42"/>
      <c r="UZB35" s="42"/>
      <c r="UZC35" s="43"/>
      <c r="UZD35" s="42"/>
      <c r="UZE35" s="42"/>
      <c r="UZF35" s="43"/>
      <c r="UZG35" s="42"/>
      <c r="UZH35" s="42"/>
      <c r="UZI35" s="42"/>
      <c r="UZJ35" s="43"/>
      <c r="UZK35" s="42"/>
      <c r="UZL35" s="42"/>
      <c r="UZM35" s="43"/>
      <c r="UZN35" s="42"/>
      <c r="UZO35" s="42"/>
      <c r="UZP35" s="42"/>
      <c r="UZQ35" s="43"/>
      <c r="UZR35" s="42"/>
      <c r="UZS35" s="42"/>
      <c r="UZT35" s="43"/>
      <c r="UZU35" s="42"/>
      <c r="UZV35" s="42"/>
      <c r="UZW35" s="42"/>
      <c r="UZX35" s="43"/>
      <c r="UZY35" s="42"/>
      <c r="UZZ35" s="42"/>
      <c r="VAA35" s="43"/>
      <c r="VAB35" s="42"/>
      <c r="VAC35" s="42"/>
      <c r="VAD35" s="42"/>
      <c r="VAE35" s="43"/>
      <c r="VAF35" s="42"/>
      <c r="VAG35" s="42"/>
      <c r="VAH35" s="43"/>
      <c r="VAI35" s="42"/>
      <c r="VAJ35" s="42"/>
      <c r="VAK35" s="42"/>
      <c r="VAL35" s="43"/>
      <c r="VAM35" s="42"/>
      <c r="VAN35" s="42"/>
      <c r="VAO35" s="43"/>
      <c r="VAP35" s="42"/>
      <c r="VAQ35" s="42"/>
      <c r="VAR35" s="42"/>
      <c r="VAS35" s="43"/>
      <c r="VAT35" s="42"/>
      <c r="VAU35" s="42"/>
      <c r="VAV35" s="43"/>
      <c r="VAW35" s="42"/>
      <c r="VAX35" s="42"/>
      <c r="VAY35" s="42"/>
      <c r="VAZ35" s="43"/>
      <c r="VBA35" s="42"/>
      <c r="VBB35" s="42"/>
      <c r="VBC35" s="43"/>
      <c r="VBD35" s="42"/>
      <c r="VBE35" s="42"/>
      <c r="VBF35" s="42"/>
      <c r="VBG35" s="43"/>
      <c r="VBH35" s="42"/>
      <c r="VBI35" s="42"/>
      <c r="VBJ35" s="43"/>
      <c r="VBK35" s="42"/>
      <c r="VBL35" s="42"/>
      <c r="VBM35" s="42"/>
      <c r="VBN35" s="43"/>
      <c r="VBO35" s="42"/>
      <c r="VBP35" s="42"/>
      <c r="VBQ35" s="43"/>
      <c r="VBR35" s="42"/>
      <c r="VBS35" s="42"/>
      <c r="VBT35" s="42"/>
      <c r="VBU35" s="43"/>
      <c r="VBV35" s="42"/>
      <c r="VBW35" s="42"/>
      <c r="VBX35" s="43"/>
      <c r="VBY35" s="42"/>
      <c r="VBZ35" s="42"/>
      <c r="VCA35" s="42"/>
      <c r="VCB35" s="43"/>
      <c r="VCC35" s="42"/>
      <c r="VCD35" s="42"/>
      <c r="VCE35" s="43"/>
      <c r="VCF35" s="42"/>
      <c r="VCG35" s="42"/>
      <c r="VCH35" s="42"/>
      <c r="VCI35" s="43"/>
      <c r="VCJ35" s="42"/>
      <c r="VCK35" s="42"/>
      <c r="VCL35" s="43"/>
      <c r="VCM35" s="42"/>
      <c r="VCN35" s="42"/>
      <c r="VCO35" s="42"/>
      <c r="VCP35" s="43"/>
      <c r="VCQ35" s="42"/>
      <c r="VCR35" s="42"/>
      <c r="VCS35" s="43"/>
      <c r="VCT35" s="42"/>
      <c r="VCU35" s="42"/>
      <c r="VCV35" s="42"/>
      <c r="VCW35" s="43"/>
      <c r="VCX35" s="42"/>
      <c r="VCY35" s="42"/>
      <c r="VCZ35" s="43"/>
      <c r="VDA35" s="42"/>
      <c r="VDB35" s="42"/>
      <c r="VDC35" s="42"/>
      <c r="VDD35" s="43"/>
      <c r="VDE35" s="42"/>
      <c r="VDF35" s="42"/>
      <c r="VDG35" s="43"/>
      <c r="VDH35" s="42"/>
      <c r="VDI35" s="42"/>
      <c r="VDJ35" s="42"/>
      <c r="VDK35" s="43"/>
      <c r="VDL35" s="42"/>
      <c r="VDM35" s="42"/>
      <c r="VDN35" s="43"/>
      <c r="VDO35" s="42"/>
      <c r="VDP35" s="42"/>
      <c r="VDQ35" s="42"/>
      <c r="VDR35" s="43"/>
      <c r="VDS35" s="42"/>
      <c r="VDT35" s="42"/>
      <c r="VDU35" s="43"/>
      <c r="VDV35" s="42"/>
      <c r="VDW35" s="42"/>
      <c r="VDX35" s="42"/>
      <c r="VDY35" s="43"/>
      <c r="VDZ35" s="42"/>
      <c r="VEA35" s="42"/>
      <c r="VEB35" s="43"/>
      <c r="VEC35" s="42"/>
      <c r="VED35" s="42"/>
      <c r="VEE35" s="42"/>
      <c r="VEF35" s="43"/>
      <c r="VEG35" s="42"/>
      <c r="VEH35" s="42"/>
      <c r="VEI35" s="43"/>
      <c r="VEJ35" s="42"/>
      <c r="VEK35" s="42"/>
      <c r="VEL35" s="42"/>
      <c r="VEM35" s="43"/>
      <c r="VEN35" s="42"/>
      <c r="VEO35" s="42"/>
      <c r="VEP35" s="43"/>
      <c r="VEQ35" s="42"/>
      <c r="VER35" s="42"/>
      <c r="VES35" s="42"/>
      <c r="VET35" s="43"/>
      <c r="VEU35" s="42"/>
      <c r="VEV35" s="42"/>
      <c r="VEW35" s="43"/>
      <c r="VEX35" s="42"/>
      <c r="VEY35" s="42"/>
      <c r="VEZ35" s="42"/>
      <c r="VFA35" s="43"/>
      <c r="VFB35" s="42"/>
      <c r="VFC35" s="42"/>
      <c r="VFD35" s="43"/>
      <c r="VFE35" s="42"/>
      <c r="VFF35" s="42"/>
      <c r="VFG35" s="42"/>
      <c r="VFH35" s="43"/>
      <c r="VFI35" s="42"/>
      <c r="VFJ35" s="42"/>
      <c r="VFK35" s="43"/>
      <c r="VFL35" s="42"/>
      <c r="VFM35" s="42"/>
      <c r="VFN35" s="42"/>
      <c r="VFO35" s="43"/>
      <c r="VFP35" s="42"/>
      <c r="VFQ35" s="42"/>
      <c r="VFR35" s="43"/>
      <c r="VFS35" s="42"/>
      <c r="VFT35" s="42"/>
      <c r="VFU35" s="42"/>
      <c r="VFV35" s="43"/>
      <c r="VFW35" s="42"/>
      <c r="VFX35" s="42"/>
      <c r="VFY35" s="43"/>
      <c r="VFZ35" s="42"/>
      <c r="VGA35" s="42"/>
      <c r="VGB35" s="42"/>
      <c r="VGC35" s="43"/>
      <c r="VGD35" s="42"/>
      <c r="VGE35" s="42"/>
      <c r="VGF35" s="43"/>
      <c r="VGG35" s="42"/>
      <c r="VGH35" s="42"/>
      <c r="VGI35" s="42"/>
      <c r="VGJ35" s="43"/>
      <c r="VGK35" s="42"/>
      <c r="VGL35" s="42"/>
      <c r="VGM35" s="43"/>
      <c r="VGN35" s="42"/>
      <c r="VGO35" s="42"/>
      <c r="VGP35" s="42"/>
      <c r="VGQ35" s="43"/>
      <c r="VGR35" s="42"/>
      <c r="VGS35" s="42"/>
      <c r="VGT35" s="43"/>
      <c r="VGU35" s="42"/>
      <c r="VGV35" s="42"/>
      <c r="VGW35" s="42"/>
      <c r="VGX35" s="43"/>
      <c r="VGY35" s="42"/>
      <c r="VGZ35" s="42"/>
      <c r="VHA35" s="43"/>
      <c r="VHB35" s="42"/>
      <c r="VHC35" s="42"/>
      <c r="VHD35" s="42"/>
      <c r="VHE35" s="43"/>
      <c r="VHF35" s="42"/>
      <c r="VHG35" s="42"/>
      <c r="VHH35" s="43"/>
      <c r="VHI35" s="42"/>
      <c r="VHJ35" s="42"/>
      <c r="VHK35" s="42"/>
      <c r="VHL35" s="43"/>
      <c r="VHM35" s="42"/>
      <c r="VHN35" s="42"/>
      <c r="VHO35" s="43"/>
      <c r="VHP35" s="42"/>
      <c r="VHQ35" s="42"/>
      <c r="VHR35" s="42"/>
      <c r="VHS35" s="43"/>
      <c r="VHT35" s="42"/>
      <c r="VHU35" s="42"/>
      <c r="VHV35" s="43"/>
      <c r="VHW35" s="42"/>
      <c r="VHX35" s="42"/>
      <c r="VHY35" s="42"/>
      <c r="VHZ35" s="43"/>
      <c r="VIA35" s="42"/>
      <c r="VIB35" s="42"/>
      <c r="VIC35" s="43"/>
      <c r="VID35" s="42"/>
      <c r="VIE35" s="42"/>
      <c r="VIF35" s="42"/>
      <c r="VIG35" s="43"/>
      <c r="VIH35" s="42"/>
      <c r="VII35" s="42"/>
      <c r="VIJ35" s="43"/>
      <c r="VIK35" s="42"/>
      <c r="VIL35" s="42"/>
      <c r="VIM35" s="42"/>
      <c r="VIN35" s="43"/>
      <c r="VIO35" s="42"/>
      <c r="VIP35" s="42"/>
      <c r="VIQ35" s="43"/>
      <c r="VIR35" s="42"/>
      <c r="VIS35" s="42"/>
      <c r="VIT35" s="42"/>
      <c r="VIU35" s="43"/>
      <c r="VIV35" s="42"/>
      <c r="VIW35" s="42"/>
      <c r="VIX35" s="43"/>
      <c r="VIY35" s="42"/>
      <c r="VIZ35" s="42"/>
      <c r="VJA35" s="42"/>
      <c r="VJB35" s="43"/>
      <c r="VJC35" s="42"/>
      <c r="VJD35" s="42"/>
      <c r="VJE35" s="43"/>
      <c r="VJF35" s="42"/>
      <c r="VJG35" s="42"/>
      <c r="VJH35" s="42"/>
      <c r="VJI35" s="43"/>
      <c r="VJJ35" s="42"/>
      <c r="VJK35" s="42"/>
      <c r="VJL35" s="43"/>
      <c r="VJM35" s="42"/>
      <c r="VJN35" s="42"/>
      <c r="VJO35" s="42"/>
      <c r="VJP35" s="43"/>
      <c r="VJQ35" s="42"/>
      <c r="VJR35" s="42"/>
      <c r="VJS35" s="43"/>
      <c r="VJT35" s="42"/>
      <c r="VJU35" s="42"/>
      <c r="VJV35" s="42"/>
      <c r="VJW35" s="43"/>
      <c r="VJX35" s="42"/>
      <c r="VJY35" s="42"/>
      <c r="VJZ35" s="43"/>
      <c r="VKA35" s="42"/>
      <c r="VKB35" s="42"/>
      <c r="VKC35" s="42"/>
      <c r="VKD35" s="43"/>
      <c r="VKE35" s="42"/>
      <c r="VKF35" s="42"/>
      <c r="VKG35" s="43"/>
      <c r="VKH35" s="42"/>
      <c r="VKI35" s="42"/>
      <c r="VKJ35" s="42"/>
      <c r="VKK35" s="43"/>
      <c r="VKL35" s="42"/>
      <c r="VKM35" s="42"/>
      <c r="VKN35" s="43"/>
      <c r="VKO35" s="42"/>
      <c r="VKP35" s="42"/>
      <c r="VKQ35" s="42"/>
      <c r="VKR35" s="43"/>
      <c r="VKS35" s="42"/>
      <c r="VKT35" s="42"/>
      <c r="VKU35" s="43"/>
      <c r="VKV35" s="42"/>
      <c r="VKW35" s="42"/>
      <c r="VKX35" s="42"/>
      <c r="VKY35" s="43"/>
      <c r="VKZ35" s="42"/>
      <c r="VLA35" s="42"/>
      <c r="VLB35" s="43"/>
      <c r="VLC35" s="42"/>
      <c r="VLD35" s="42"/>
      <c r="VLE35" s="42"/>
      <c r="VLF35" s="43"/>
      <c r="VLG35" s="42"/>
      <c r="VLH35" s="42"/>
      <c r="VLI35" s="43"/>
      <c r="VLJ35" s="42"/>
      <c r="VLK35" s="42"/>
      <c r="VLL35" s="42"/>
      <c r="VLM35" s="43"/>
      <c r="VLN35" s="42"/>
      <c r="VLO35" s="42"/>
      <c r="VLP35" s="43"/>
      <c r="VLQ35" s="42"/>
      <c r="VLR35" s="42"/>
      <c r="VLS35" s="42"/>
      <c r="VLT35" s="43"/>
      <c r="VLU35" s="42"/>
      <c r="VLV35" s="42"/>
      <c r="VLW35" s="43"/>
      <c r="VLX35" s="42"/>
      <c r="VLY35" s="42"/>
      <c r="VLZ35" s="42"/>
      <c r="VMA35" s="43"/>
      <c r="VMB35" s="42"/>
      <c r="VMC35" s="42"/>
      <c r="VMD35" s="43"/>
      <c r="VME35" s="42"/>
      <c r="VMF35" s="42"/>
      <c r="VMG35" s="42"/>
      <c r="VMH35" s="43"/>
      <c r="VMI35" s="42"/>
      <c r="VMJ35" s="42"/>
      <c r="VMK35" s="43"/>
      <c r="VML35" s="42"/>
      <c r="VMM35" s="42"/>
      <c r="VMN35" s="42"/>
      <c r="VMO35" s="43"/>
      <c r="VMP35" s="42"/>
      <c r="VMQ35" s="42"/>
      <c r="VMR35" s="43"/>
      <c r="VMS35" s="42"/>
      <c r="VMT35" s="42"/>
      <c r="VMU35" s="42"/>
      <c r="VMV35" s="43"/>
      <c r="VMW35" s="42"/>
      <c r="VMX35" s="42"/>
      <c r="VMY35" s="43"/>
      <c r="VMZ35" s="42"/>
      <c r="VNA35" s="42"/>
      <c r="VNB35" s="42"/>
      <c r="VNC35" s="43"/>
      <c r="VND35" s="42"/>
      <c r="VNE35" s="42"/>
      <c r="VNF35" s="43"/>
      <c r="VNG35" s="42"/>
      <c r="VNH35" s="42"/>
      <c r="VNI35" s="42"/>
      <c r="VNJ35" s="43"/>
      <c r="VNK35" s="42"/>
      <c r="VNL35" s="42"/>
      <c r="VNM35" s="43"/>
      <c r="VNN35" s="42"/>
      <c r="VNO35" s="42"/>
      <c r="VNP35" s="42"/>
      <c r="VNQ35" s="43"/>
      <c r="VNR35" s="42"/>
      <c r="VNS35" s="42"/>
      <c r="VNT35" s="43"/>
      <c r="VNU35" s="42"/>
      <c r="VNV35" s="42"/>
      <c r="VNW35" s="42"/>
      <c r="VNX35" s="43"/>
      <c r="VNY35" s="42"/>
      <c r="VNZ35" s="42"/>
      <c r="VOA35" s="43"/>
      <c r="VOB35" s="42"/>
      <c r="VOC35" s="42"/>
      <c r="VOD35" s="42"/>
      <c r="VOE35" s="43"/>
      <c r="VOF35" s="42"/>
      <c r="VOG35" s="42"/>
      <c r="VOH35" s="43"/>
      <c r="VOI35" s="42"/>
      <c r="VOJ35" s="42"/>
      <c r="VOK35" s="42"/>
      <c r="VOL35" s="43"/>
      <c r="VOM35" s="42"/>
      <c r="VON35" s="42"/>
      <c r="VOO35" s="43"/>
      <c r="VOP35" s="42"/>
      <c r="VOQ35" s="42"/>
      <c r="VOR35" s="42"/>
      <c r="VOS35" s="43"/>
      <c r="VOT35" s="42"/>
      <c r="VOU35" s="42"/>
      <c r="VOV35" s="43"/>
      <c r="VOW35" s="42"/>
      <c r="VOX35" s="42"/>
      <c r="VOY35" s="42"/>
      <c r="VOZ35" s="43"/>
      <c r="VPA35" s="42"/>
      <c r="VPB35" s="42"/>
      <c r="VPC35" s="43"/>
      <c r="VPD35" s="42"/>
      <c r="VPE35" s="42"/>
      <c r="VPF35" s="42"/>
      <c r="VPG35" s="43"/>
      <c r="VPH35" s="42"/>
      <c r="VPI35" s="42"/>
      <c r="VPJ35" s="43"/>
      <c r="VPK35" s="42"/>
      <c r="VPL35" s="42"/>
      <c r="VPM35" s="42"/>
      <c r="VPN35" s="43"/>
      <c r="VPO35" s="42"/>
      <c r="VPP35" s="42"/>
      <c r="VPQ35" s="43"/>
      <c r="VPR35" s="42"/>
      <c r="VPS35" s="42"/>
      <c r="VPT35" s="42"/>
      <c r="VPU35" s="43"/>
      <c r="VPV35" s="42"/>
      <c r="VPW35" s="42"/>
      <c r="VPX35" s="43"/>
      <c r="VPY35" s="42"/>
      <c r="VPZ35" s="42"/>
      <c r="VQA35" s="42"/>
      <c r="VQB35" s="43"/>
      <c r="VQC35" s="42"/>
      <c r="VQD35" s="42"/>
      <c r="VQE35" s="43"/>
      <c r="VQF35" s="42"/>
      <c r="VQG35" s="42"/>
      <c r="VQH35" s="42"/>
      <c r="VQI35" s="43"/>
      <c r="VQJ35" s="42"/>
      <c r="VQK35" s="42"/>
      <c r="VQL35" s="43"/>
      <c r="VQM35" s="42"/>
      <c r="VQN35" s="42"/>
      <c r="VQO35" s="42"/>
      <c r="VQP35" s="43"/>
      <c r="VQQ35" s="42"/>
      <c r="VQR35" s="42"/>
      <c r="VQS35" s="43"/>
      <c r="VQT35" s="42"/>
      <c r="VQU35" s="42"/>
      <c r="VQV35" s="42"/>
      <c r="VQW35" s="43"/>
      <c r="VQX35" s="42"/>
      <c r="VQY35" s="42"/>
      <c r="VQZ35" s="43"/>
      <c r="VRA35" s="42"/>
      <c r="VRB35" s="42"/>
      <c r="VRC35" s="42"/>
      <c r="VRD35" s="43"/>
      <c r="VRE35" s="42"/>
      <c r="VRF35" s="42"/>
      <c r="VRG35" s="43"/>
      <c r="VRH35" s="42"/>
      <c r="VRI35" s="42"/>
      <c r="VRJ35" s="42"/>
      <c r="VRK35" s="43"/>
      <c r="VRL35" s="42"/>
      <c r="VRM35" s="42"/>
      <c r="VRN35" s="43"/>
      <c r="VRO35" s="42"/>
      <c r="VRP35" s="42"/>
      <c r="VRQ35" s="42"/>
      <c r="VRR35" s="43"/>
      <c r="VRS35" s="42"/>
      <c r="VRT35" s="42"/>
      <c r="VRU35" s="43"/>
      <c r="VRV35" s="42"/>
      <c r="VRW35" s="42"/>
      <c r="VRX35" s="42"/>
      <c r="VRY35" s="43"/>
      <c r="VRZ35" s="42"/>
      <c r="VSA35" s="42"/>
      <c r="VSB35" s="43"/>
      <c r="VSC35" s="42"/>
      <c r="VSD35" s="42"/>
      <c r="VSE35" s="42"/>
      <c r="VSF35" s="43"/>
      <c r="VSG35" s="42"/>
      <c r="VSH35" s="42"/>
      <c r="VSI35" s="43"/>
      <c r="VSJ35" s="42"/>
      <c r="VSK35" s="42"/>
      <c r="VSL35" s="42"/>
      <c r="VSM35" s="43"/>
      <c r="VSN35" s="42"/>
      <c r="VSO35" s="42"/>
      <c r="VSP35" s="43"/>
      <c r="VSQ35" s="42"/>
      <c r="VSR35" s="42"/>
      <c r="VSS35" s="42"/>
      <c r="VST35" s="43"/>
      <c r="VSU35" s="42"/>
      <c r="VSV35" s="42"/>
      <c r="VSW35" s="43"/>
      <c r="VSX35" s="42"/>
      <c r="VSY35" s="42"/>
      <c r="VSZ35" s="42"/>
      <c r="VTA35" s="43"/>
      <c r="VTB35" s="42"/>
      <c r="VTC35" s="42"/>
      <c r="VTD35" s="43"/>
      <c r="VTE35" s="42"/>
      <c r="VTF35" s="42"/>
      <c r="VTG35" s="42"/>
      <c r="VTH35" s="43"/>
      <c r="VTI35" s="42"/>
      <c r="VTJ35" s="42"/>
      <c r="VTK35" s="43"/>
      <c r="VTL35" s="42"/>
      <c r="VTM35" s="42"/>
      <c r="VTN35" s="42"/>
      <c r="VTO35" s="43"/>
      <c r="VTP35" s="42"/>
      <c r="VTQ35" s="42"/>
      <c r="VTR35" s="43"/>
      <c r="VTS35" s="42"/>
      <c r="VTT35" s="42"/>
      <c r="VTU35" s="42"/>
      <c r="VTV35" s="43"/>
      <c r="VTW35" s="42"/>
      <c r="VTX35" s="42"/>
      <c r="VTY35" s="43"/>
      <c r="VTZ35" s="42"/>
      <c r="VUA35" s="42"/>
      <c r="VUB35" s="42"/>
      <c r="VUC35" s="43"/>
      <c r="VUD35" s="42"/>
      <c r="VUE35" s="42"/>
      <c r="VUF35" s="43"/>
      <c r="VUG35" s="42"/>
      <c r="VUH35" s="42"/>
      <c r="VUI35" s="42"/>
      <c r="VUJ35" s="43"/>
      <c r="VUK35" s="42"/>
      <c r="VUL35" s="42"/>
      <c r="VUM35" s="43"/>
      <c r="VUN35" s="42"/>
      <c r="VUO35" s="42"/>
      <c r="VUP35" s="42"/>
      <c r="VUQ35" s="43"/>
      <c r="VUR35" s="42"/>
      <c r="VUS35" s="42"/>
      <c r="VUT35" s="43"/>
      <c r="VUU35" s="42"/>
      <c r="VUV35" s="42"/>
      <c r="VUW35" s="42"/>
      <c r="VUX35" s="43"/>
      <c r="VUY35" s="42"/>
      <c r="VUZ35" s="42"/>
      <c r="VVA35" s="43"/>
      <c r="VVB35" s="42"/>
      <c r="VVC35" s="42"/>
      <c r="VVD35" s="42"/>
      <c r="VVE35" s="43"/>
      <c r="VVF35" s="42"/>
      <c r="VVG35" s="42"/>
      <c r="VVH35" s="43"/>
      <c r="VVI35" s="42"/>
      <c r="VVJ35" s="42"/>
      <c r="VVK35" s="42"/>
      <c r="VVL35" s="43"/>
      <c r="VVM35" s="42"/>
      <c r="VVN35" s="42"/>
      <c r="VVO35" s="43"/>
      <c r="VVP35" s="42"/>
      <c r="VVQ35" s="42"/>
      <c r="VVR35" s="42"/>
      <c r="VVS35" s="43"/>
      <c r="VVT35" s="42"/>
      <c r="VVU35" s="42"/>
      <c r="VVV35" s="43"/>
      <c r="VVW35" s="42"/>
      <c r="VVX35" s="42"/>
      <c r="VVY35" s="42"/>
      <c r="VVZ35" s="43"/>
      <c r="VWA35" s="42"/>
      <c r="VWB35" s="42"/>
      <c r="VWC35" s="43"/>
      <c r="VWD35" s="42"/>
      <c r="VWE35" s="42"/>
      <c r="VWF35" s="42"/>
      <c r="VWG35" s="43"/>
      <c r="VWH35" s="42"/>
      <c r="VWI35" s="42"/>
      <c r="VWJ35" s="43"/>
      <c r="VWK35" s="42"/>
      <c r="VWL35" s="42"/>
      <c r="VWM35" s="42"/>
      <c r="VWN35" s="43"/>
      <c r="VWO35" s="42"/>
      <c r="VWP35" s="42"/>
      <c r="VWQ35" s="43"/>
      <c r="VWR35" s="42"/>
      <c r="VWS35" s="42"/>
      <c r="VWT35" s="42"/>
      <c r="VWU35" s="43"/>
      <c r="VWV35" s="42"/>
      <c r="VWW35" s="42"/>
      <c r="VWX35" s="43"/>
      <c r="VWY35" s="42"/>
      <c r="VWZ35" s="42"/>
      <c r="VXA35" s="42"/>
      <c r="VXB35" s="43"/>
      <c r="VXC35" s="42"/>
      <c r="VXD35" s="42"/>
      <c r="VXE35" s="43"/>
      <c r="VXF35" s="42"/>
      <c r="VXG35" s="42"/>
      <c r="VXH35" s="42"/>
      <c r="VXI35" s="43"/>
      <c r="VXJ35" s="42"/>
      <c r="VXK35" s="42"/>
      <c r="VXL35" s="43"/>
      <c r="VXM35" s="42"/>
      <c r="VXN35" s="42"/>
      <c r="VXO35" s="42"/>
      <c r="VXP35" s="43"/>
      <c r="VXQ35" s="42"/>
      <c r="VXR35" s="42"/>
      <c r="VXS35" s="43"/>
      <c r="VXT35" s="42"/>
      <c r="VXU35" s="42"/>
      <c r="VXV35" s="42"/>
      <c r="VXW35" s="43"/>
      <c r="VXX35" s="42"/>
      <c r="VXY35" s="42"/>
      <c r="VXZ35" s="43"/>
      <c r="VYA35" s="42"/>
      <c r="VYB35" s="42"/>
      <c r="VYC35" s="42"/>
      <c r="VYD35" s="43"/>
      <c r="VYE35" s="42"/>
      <c r="VYF35" s="42"/>
      <c r="VYG35" s="43"/>
      <c r="VYH35" s="42"/>
      <c r="VYI35" s="42"/>
      <c r="VYJ35" s="42"/>
      <c r="VYK35" s="43"/>
      <c r="VYL35" s="42"/>
      <c r="VYM35" s="42"/>
      <c r="VYN35" s="43"/>
      <c r="VYO35" s="42"/>
      <c r="VYP35" s="42"/>
      <c r="VYQ35" s="42"/>
      <c r="VYR35" s="43"/>
      <c r="VYS35" s="42"/>
      <c r="VYT35" s="42"/>
      <c r="VYU35" s="43"/>
      <c r="VYV35" s="42"/>
      <c r="VYW35" s="42"/>
      <c r="VYX35" s="42"/>
      <c r="VYY35" s="43"/>
      <c r="VYZ35" s="42"/>
      <c r="VZA35" s="42"/>
      <c r="VZB35" s="43"/>
      <c r="VZC35" s="42"/>
      <c r="VZD35" s="42"/>
      <c r="VZE35" s="42"/>
      <c r="VZF35" s="43"/>
      <c r="VZG35" s="42"/>
      <c r="VZH35" s="42"/>
      <c r="VZI35" s="43"/>
      <c r="VZJ35" s="42"/>
      <c r="VZK35" s="42"/>
      <c r="VZL35" s="42"/>
      <c r="VZM35" s="43"/>
      <c r="VZN35" s="42"/>
      <c r="VZO35" s="42"/>
      <c r="VZP35" s="43"/>
      <c r="VZQ35" s="42"/>
      <c r="VZR35" s="42"/>
      <c r="VZS35" s="42"/>
      <c r="VZT35" s="43"/>
      <c r="VZU35" s="42"/>
      <c r="VZV35" s="42"/>
      <c r="VZW35" s="43"/>
      <c r="VZX35" s="42"/>
      <c r="VZY35" s="42"/>
      <c r="VZZ35" s="42"/>
      <c r="WAA35" s="43"/>
      <c r="WAB35" s="42"/>
      <c r="WAC35" s="42"/>
      <c r="WAD35" s="43"/>
      <c r="WAE35" s="42"/>
      <c r="WAF35" s="42"/>
      <c r="WAG35" s="42"/>
      <c r="WAH35" s="43"/>
      <c r="WAI35" s="42"/>
      <c r="WAJ35" s="42"/>
      <c r="WAK35" s="43"/>
      <c r="WAL35" s="42"/>
      <c r="WAM35" s="42"/>
      <c r="WAN35" s="42"/>
      <c r="WAO35" s="43"/>
      <c r="WAP35" s="42"/>
      <c r="WAQ35" s="42"/>
      <c r="WAR35" s="43"/>
      <c r="WAS35" s="42"/>
      <c r="WAT35" s="42"/>
      <c r="WAU35" s="42"/>
      <c r="WAV35" s="43"/>
      <c r="WAW35" s="42"/>
      <c r="WAX35" s="42"/>
      <c r="WAY35" s="43"/>
      <c r="WAZ35" s="42"/>
      <c r="WBA35" s="42"/>
      <c r="WBB35" s="42"/>
      <c r="WBC35" s="43"/>
      <c r="WBD35" s="42"/>
      <c r="WBE35" s="42"/>
      <c r="WBF35" s="43"/>
      <c r="WBG35" s="42"/>
      <c r="WBH35" s="42"/>
      <c r="WBI35" s="42"/>
      <c r="WBJ35" s="43"/>
      <c r="WBK35" s="42"/>
      <c r="WBL35" s="42"/>
      <c r="WBM35" s="43"/>
      <c r="WBN35" s="42"/>
      <c r="WBO35" s="42"/>
      <c r="WBP35" s="42"/>
      <c r="WBQ35" s="43"/>
      <c r="WBR35" s="42"/>
      <c r="WBS35" s="42"/>
      <c r="WBT35" s="43"/>
      <c r="WBU35" s="42"/>
      <c r="WBV35" s="42"/>
      <c r="WBW35" s="42"/>
      <c r="WBX35" s="43"/>
      <c r="WBY35" s="42"/>
      <c r="WBZ35" s="42"/>
      <c r="WCA35" s="43"/>
      <c r="WCB35" s="42"/>
      <c r="WCC35" s="42"/>
      <c r="WCD35" s="42"/>
      <c r="WCE35" s="43"/>
      <c r="WCF35" s="42"/>
      <c r="WCG35" s="42"/>
      <c r="WCH35" s="43"/>
      <c r="WCI35" s="42"/>
      <c r="WCJ35" s="42"/>
      <c r="WCK35" s="42"/>
      <c r="WCL35" s="43"/>
      <c r="WCM35" s="42"/>
      <c r="WCN35" s="42"/>
      <c r="WCO35" s="43"/>
      <c r="WCP35" s="42"/>
      <c r="WCQ35" s="42"/>
      <c r="WCR35" s="42"/>
      <c r="WCS35" s="43"/>
      <c r="WCT35" s="42"/>
      <c r="WCU35" s="42"/>
      <c r="WCV35" s="43"/>
      <c r="WCW35" s="42"/>
      <c r="WCX35" s="42"/>
      <c r="WCY35" s="42"/>
      <c r="WCZ35" s="43"/>
      <c r="WDA35" s="42"/>
      <c r="WDB35" s="42"/>
      <c r="WDC35" s="43"/>
      <c r="WDD35" s="42"/>
      <c r="WDE35" s="42"/>
      <c r="WDF35" s="42"/>
      <c r="WDG35" s="43"/>
      <c r="WDH35" s="42"/>
      <c r="WDI35" s="42"/>
      <c r="WDJ35" s="43"/>
      <c r="WDK35" s="42"/>
      <c r="WDL35" s="42"/>
      <c r="WDM35" s="42"/>
      <c r="WDN35" s="43"/>
      <c r="WDO35" s="42"/>
      <c r="WDP35" s="42"/>
      <c r="WDQ35" s="43"/>
      <c r="WDR35" s="42"/>
      <c r="WDS35" s="42"/>
      <c r="WDT35" s="42"/>
      <c r="WDU35" s="43"/>
      <c r="WDV35" s="42"/>
      <c r="WDW35" s="42"/>
      <c r="WDX35" s="43"/>
      <c r="WDY35" s="42"/>
      <c r="WDZ35" s="42"/>
      <c r="WEA35" s="42"/>
      <c r="WEB35" s="43"/>
      <c r="WEC35" s="42"/>
      <c r="WED35" s="42"/>
      <c r="WEE35" s="43"/>
      <c r="WEF35" s="42"/>
      <c r="WEG35" s="42"/>
      <c r="WEH35" s="42"/>
      <c r="WEI35" s="43"/>
      <c r="WEJ35" s="42"/>
      <c r="WEK35" s="42"/>
      <c r="WEL35" s="43"/>
      <c r="WEM35" s="42"/>
      <c r="WEN35" s="42"/>
      <c r="WEO35" s="42"/>
      <c r="WEP35" s="43"/>
      <c r="WEQ35" s="42"/>
      <c r="WER35" s="42"/>
      <c r="WES35" s="43"/>
      <c r="WET35" s="42"/>
      <c r="WEU35" s="42"/>
      <c r="WEV35" s="42"/>
      <c r="WEW35" s="43"/>
      <c r="WEX35" s="42"/>
      <c r="WEY35" s="42"/>
      <c r="WEZ35" s="43"/>
      <c r="WFA35" s="42"/>
      <c r="WFB35" s="42"/>
      <c r="WFC35" s="42"/>
      <c r="WFD35" s="43"/>
      <c r="WFE35" s="42"/>
      <c r="WFF35" s="42"/>
      <c r="WFG35" s="43"/>
      <c r="WFH35" s="42"/>
      <c r="WFI35" s="42"/>
      <c r="WFJ35" s="42"/>
      <c r="WFK35" s="43"/>
      <c r="WFL35" s="42"/>
      <c r="WFM35" s="42"/>
      <c r="WFN35" s="43"/>
      <c r="WFO35" s="42"/>
      <c r="WFP35" s="42"/>
      <c r="WFQ35" s="42"/>
      <c r="WFR35" s="43"/>
      <c r="WFS35" s="42"/>
      <c r="WFT35" s="42"/>
      <c r="WFU35" s="43"/>
      <c r="WFV35" s="42"/>
      <c r="WFW35" s="42"/>
      <c r="WFX35" s="42"/>
      <c r="WFY35" s="43"/>
      <c r="WFZ35" s="42"/>
      <c r="WGA35" s="42"/>
      <c r="WGB35" s="43"/>
      <c r="WGC35" s="42"/>
      <c r="WGD35" s="42"/>
      <c r="WGE35" s="42"/>
      <c r="WGF35" s="43"/>
      <c r="WGG35" s="42"/>
      <c r="WGH35" s="42"/>
      <c r="WGI35" s="43"/>
      <c r="WGJ35" s="42"/>
      <c r="WGK35" s="42"/>
      <c r="WGL35" s="42"/>
      <c r="WGM35" s="43"/>
      <c r="WGN35" s="42"/>
      <c r="WGO35" s="42"/>
      <c r="WGP35" s="43"/>
      <c r="WGQ35" s="42"/>
      <c r="WGR35" s="42"/>
      <c r="WGS35" s="42"/>
      <c r="WGT35" s="43"/>
      <c r="WGU35" s="42"/>
      <c r="WGV35" s="42"/>
      <c r="WGW35" s="43"/>
      <c r="WGX35" s="42"/>
      <c r="WGY35" s="42"/>
      <c r="WGZ35" s="42"/>
      <c r="WHA35" s="43"/>
      <c r="WHB35" s="42"/>
      <c r="WHC35" s="42"/>
      <c r="WHD35" s="43"/>
      <c r="WHE35" s="42"/>
      <c r="WHF35" s="42"/>
      <c r="WHG35" s="42"/>
      <c r="WHH35" s="43"/>
      <c r="WHI35" s="42"/>
      <c r="WHJ35" s="42"/>
      <c r="WHK35" s="43"/>
      <c r="WHL35" s="42"/>
      <c r="WHM35" s="42"/>
      <c r="WHN35" s="42"/>
      <c r="WHO35" s="43"/>
      <c r="WHP35" s="42"/>
      <c r="WHQ35" s="42"/>
      <c r="WHR35" s="43"/>
      <c r="WHS35" s="42"/>
      <c r="WHT35" s="42"/>
      <c r="WHU35" s="42"/>
      <c r="WHV35" s="43"/>
      <c r="WHW35" s="42"/>
      <c r="WHX35" s="42"/>
      <c r="WHY35" s="43"/>
      <c r="WHZ35" s="42"/>
      <c r="WIA35" s="42"/>
      <c r="WIB35" s="42"/>
      <c r="WIC35" s="43"/>
      <c r="WID35" s="42"/>
      <c r="WIE35" s="42"/>
      <c r="WIF35" s="43"/>
      <c r="WIG35" s="42"/>
      <c r="WIH35" s="42"/>
      <c r="WII35" s="42"/>
      <c r="WIJ35" s="43"/>
      <c r="WIK35" s="42"/>
      <c r="WIL35" s="42"/>
      <c r="WIM35" s="43"/>
      <c r="WIN35" s="42"/>
      <c r="WIO35" s="42"/>
      <c r="WIP35" s="42"/>
      <c r="WIQ35" s="43"/>
      <c r="WIR35" s="42"/>
      <c r="WIS35" s="42"/>
      <c r="WIT35" s="43"/>
      <c r="WIU35" s="42"/>
      <c r="WIV35" s="42"/>
      <c r="WIW35" s="42"/>
      <c r="WIX35" s="43"/>
      <c r="WIY35" s="42"/>
      <c r="WIZ35" s="42"/>
      <c r="WJA35" s="43"/>
      <c r="WJB35" s="42"/>
      <c r="WJC35" s="42"/>
      <c r="WJD35" s="42"/>
      <c r="WJE35" s="43"/>
      <c r="WJF35" s="42"/>
      <c r="WJG35" s="42"/>
      <c r="WJH35" s="43"/>
      <c r="WJI35" s="42"/>
      <c r="WJJ35" s="42"/>
      <c r="WJK35" s="42"/>
      <c r="WJL35" s="43"/>
      <c r="WJM35" s="42"/>
      <c r="WJN35" s="42"/>
      <c r="WJO35" s="43"/>
      <c r="WJP35" s="42"/>
      <c r="WJQ35" s="42"/>
      <c r="WJR35" s="42"/>
      <c r="WJS35" s="43"/>
      <c r="WJT35" s="42"/>
      <c r="WJU35" s="42"/>
      <c r="WJV35" s="43"/>
      <c r="WJW35" s="42"/>
      <c r="WJX35" s="42"/>
      <c r="WJY35" s="42"/>
      <c r="WJZ35" s="43"/>
      <c r="WKA35" s="42"/>
      <c r="WKB35" s="42"/>
      <c r="WKC35" s="43"/>
      <c r="WKD35" s="42"/>
      <c r="WKE35" s="42"/>
      <c r="WKF35" s="42"/>
      <c r="WKG35" s="43"/>
      <c r="WKH35" s="42"/>
      <c r="WKI35" s="42"/>
      <c r="WKJ35" s="43"/>
      <c r="WKK35" s="42"/>
      <c r="WKL35" s="42"/>
      <c r="WKM35" s="42"/>
      <c r="WKN35" s="43"/>
      <c r="WKO35" s="42"/>
      <c r="WKP35" s="42"/>
      <c r="WKQ35" s="43"/>
      <c r="WKR35" s="42"/>
      <c r="WKS35" s="42"/>
      <c r="WKT35" s="42"/>
      <c r="WKU35" s="43"/>
      <c r="WKV35" s="42"/>
      <c r="WKW35" s="42"/>
      <c r="WKX35" s="43"/>
      <c r="WKY35" s="42"/>
      <c r="WKZ35" s="42"/>
      <c r="WLA35" s="42"/>
      <c r="WLB35" s="43"/>
      <c r="WLC35" s="42"/>
      <c r="WLD35" s="42"/>
      <c r="WLE35" s="43"/>
      <c r="WLF35" s="42"/>
      <c r="WLG35" s="42"/>
      <c r="WLH35" s="42"/>
      <c r="WLI35" s="43"/>
      <c r="WLJ35" s="42"/>
      <c r="WLK35" s="42"/>
      <c r="WLL35" s="43"/>
      <c r="WLM35" s="42"/>
      <c r="WLN35" s="42"/>
      <c r="WLO35" s="42"/>
      <c r="WLP35" s="43"/>
      <c r="WLQ35" s="42"/>
      <c r="WLR35" s="42"/>
      <c r="WLS35" s="43"/>
      <c r="WLT35" s="42"/>
      <c r="WLU35" s="42"/>
      <c r="WLV35" s="42"/>
      <c r="WLW35" s="43"/>
      <c r="WLX35" s="42"/>
      <c r="WLY35" s="42"/>
      <c r="WLZ35" s="43"/>
      <c r="WMA35" s="42"/>
      <c r="WMB35" s="42"/>
      <c r="WMC35" s="42"/>
      <c r="WMD35" s="43"/>
      <c r="WME35" s="42"/>
      <c r="WMF35" s="42"/>
      <c r="WMG35" s="43"/>
      <c r="WMH35" s="42"/>
      <c r="WMI35" s="42"/>
      <c r="WMJ35" s="42"/>
      <c r="WMK35" s="43"/>
      <c r="WML35" s="42"/>
      <c r="WMM35" s="42"/>
      <c r="WMN35" s="43"/>
      <c r="WMO35" s="42"/>
      <c r="WMP35" s="42"/>
      <c r="WMQ35" s="42"/>
      <c r="WMR35" s="43"/>
      <c r="WMS35" s="42"/>
      <c r="WMT35" s="42"/>
      <c r="WMU35" s="43"/>
      <c r="WMV35" s="42"/>
      <c r="WMW35" s="42"/>
      <c r="WMX35" s="42"/>
      <c r="WMY35" s="43"/>
      <c r="WMZ35" s="42"/>
      <c r="WNA35" s="42"/>
      <c r="WNB35" s="43"/>
      <c r="WNC35" s="42"/>
      <c r="WND35" s="42"/>
      <c r="WNE35" s="42"/>
      <c r="WNF35" s="43"/>
      <c r="WNG35" s="42"/>
      <c r="WNH35" s="42"/>
      <c r="WNI35" s="43"/>
      <c r="WNJ35" s="42"/>
      <c r="WNK35" s="42"/>
      <c r="WNL35" s="42"/>
      <c r="WNM35" s="43"/>
      <c r="WNN35" s="42"/>
      <c r="WNO35" s="42"/>
      <c r="WNP35" s="43"/>
      <c r="WNQ35" s="42"/>
      <c r="WNR35" s="42"/>
      <c r="WNS35" s="42"/>
      <c r="WNT35" s="43"/>
      <c r="WNU35" s="42"/>
      <c r="WNV35" s="42"/>
      <c r="WNW35" s="43"/>
      <c r="WNX35" s="42"/>
      <c r="WNY35" s="42"/>
      <c r="WNZ35" s="42"/>
      <c r="WOA35" s="43"/>
      <c r="WOB35" s="42"/>
      <c r="WOC35" s="42"/>
      <c r="WOD35" s="43"/>
      <c r="WOE35" s="42"/>
      <c r="WOF35" s="42"/>
      <c r="WOG35" s="42"/>
      <c r="WOH35" s="43"/>
      <c r="WOI35" s="42"/>
      <c r="WOJ35" s="42"/>
      <c r="WOK35" s="43"/>
      <c r="WOL35" s="42"/>
      <c r="WOM35" s="42"/>
      <c r="WON35" s="42"/>
      <c r="WOO35" s="43"/>
      <c r="WOP35" s="42"/>
      <c r="WOQ35" s="42"/>
      <c r="WOR35" s="43"/>
      <c r="WOS35" s="42"/>
      <c r="WOT35" s="42"/>
      <c r="WOU35" s="42"/>
      <c r="WOV35" s="43"/>
      <c r="WOW35" s="42"/>
      <c r="WOX35" s="42"/>
      <c r="WOY35" s="43"/>
      <c r="WOZ35" s="42"/>
      <c r="WPA35" s="42"/>
      <c r="WPB35" s="42"/>
      <c r="WPC35" s="43"/>
      <c r="WPD35" s="42"/>
      <c r="WPE35" s="42"/>
      <c r="WPF35" s="43"/>
      <c r="WPG35" s="42"/>
      <c r="WPH35" s="42"/>
      <c r="WPI35" s="42"/>
      <c r="WPJ35" s="43"/>
      <c r="WPK35" s="42"/>
      <c r="WPL35" s="42"/>
      <c r="WPM35" s="43"/>
      <c r="WPN35" s="42"/>
      <c r="WPO35" s="42"/>
      <c r="WPP35" s="42"/>
      <c r="WPQ35" s="43"/>
      <c r="WPR35" s="42"/>
      <c r="WPS35" s="42"/>
      <c r="WPT35" s="43"/>
      <c r="WPU35" s="42"/>
      <c r="WPV35" s="42"/>
      <c r="WPW35" s="42"/>
      <c r="WPX35" s="43"/>
      <c r="WPY35" s="42"/>
      <c r="WPZ35" s="42"/>
      <c r="WQA35" s="43"/>
      <c r="WQB35" s="42"/>
      <c r="WQC35" s="42"/>
      <c r="WQD35" s="42"/>
      <c r="WQE35" s="43"/>
      <c r="WQF35" s="42"/>
      <c r="WQG35" s="42"/>
      <c r="WQH35" s="43"/>
      <c r="WQI35" s="42"/>
      <c r="WQJ35" s="42"/>
      <c r="WQK35" s="42"/>
      <c r="WQL35" s="43"/>
      <c r="WQM35" s="42"/>
      <c r="WQN35" s="42"/>
      <c r="WQO35" s="43"/>
      <c r="WQP35" s="42"/>
      <c r="WQQ35" s="42"/>
      <c r="WQR35" s="42"/>
      <c r="WQS35" s="43"/>
      <c r="WQT35" s="42"/>
      <c r="WQU35" s="42"/>
      <c r="WQV35" s="43"/>
      <c r="WQW35" s="42"/>
      <c r="WQX35" s="42"/>
      <c r="WQY35" s="42"/>
      <c r="WQZ35" s="43"/>
      <c r="WRA35" s="42"/>
      <c r="WRB35" s="42"/>
      <c r="WRC35" s="43"/>
      <c r="WRD35" s="42"/>
      <c r="WRE35" s="42"/>
      <c r="WRF35" s="42"/>
      <c r="WRG35" s="43"/>
      <c r="WRH35" s="42"/>
      <c r="WRI35" s="42"/>
      <c r="WRJ35" s="43"/>
      <c r="WRK35" s="42"/>
      <c r="WRL35" s="42"/>
      <c r="WRM35" s="42"/>
      <c r="WRN35" s="43"/>
      <c r="WRO35" s="42"/>
      <c r="WRP35" s="42"/>
      <c r="WRQ35" s="43"/>
      <c r="WRR35" s="42"/>
      <c r="WRS35" s="42"/>
      <c r="WRT35" s="42"/>
      <c r="WRU35" s="43"/>
      <c r="WRV35" s="42"/>
      <c r="WRW35" s="42"/>
      <c r="WRX35" s="43"/>
      <c r="WRY35" s="42"/>
      <c r="WRZ35" s="42"/>
      <c r="WSA35" s="42"/>
      <c r="WSB35" s="43"/>
      <c r="WSC35" s="42"/>
      <c r="WSD35" s="42"/>
      <c r="WSE35" s="43"/>
      <c r="WSF35" s="42"/>
      <c r="WSG35" s="42"/>
      <c r="WSH35" s="42"/>
      <c r="WSI35" s="43"/>
      <c r="WSJ35" s="42"/>
      <c r="WSK35" s="42"/>
      <c r="WSL35" s="43"/>
      <c r="WSM35" s="42"/>
      <c r="WSN35" s="42"/>
      <c r="WSO35" s="42"/>
      <c r="WSP35" s="43"/>
      <c r="WSQ35" s="42"/>
      <c r="WSR35" s="42"/>
      <c r="WSS35" s="43"/>
      <c r="WST35" s="42"/>
      <c r="WSU35" s="42"/>
      <c r="WSV35" s="42"/>
      <c r="WSW35" s="43"/>
      <c r="WSX35" s="42"/>
      <c r="WSY35" s="42"/>
      <c r="WSZ35" s="43"/>
      <c r="WTA35" s="42"/>
      <c r="WTB35" s="42"/>
      <c r="WTC35" s="42"/>
      <c r="WTD35" s="43"/>
      <c r="WTE35" s="42"/>
      <c r="WTF35" s="42"/>
      <c r="WTG35" s="43"/>
      <c r="WTH35" s="42"/>
      <c r="WTI35" s="42"/>
      <c r="WTJ35" s="42"/>
      <c r="WTK35" s="43"/>
      <c r="WTL35" s="42"/>
      <c r="WTM35" s="42"/>
      <c r="WTN35" s="43"/>
      <c r="WTO35" s="42"/>
      <c r="WTP35" s="42"/>
      <c r="WTQ35" s="42"/>
      <c r="WTR35" s="43"/>
      <c r="WTS35" s="42"/>
      <c r="WTT35" s="42"/>
      <c r="WTU35" s="43"/>
      <c r="WTV35" s="42"/>
      <c r="WTW35" s="42"/>
      <c r="WTX35" s="42"/>
      <c r="WTY35" s="43"/>
      <c r="WTZ35" s="42"/>
      <c r="WUA35" s="42"/>
      <c r="WUB35" s="43"/>
      <c r="WUC35" s="42"/>
      <c r="WUD35" s="42"/>
      <c r="WUE35" s="42"/>
      <c r="WUF35" s="43"/>
      <c r="WUG35" s="42"/>
      <c r="WUH35" s="42"/>
      <c r="WUI35" s="43"/>
      <c r="WUJ35" s="42"/>
      <c r="WUK35" s="42"/>
      <c r="WUL35" s="42"/>
      <c r="WUM35" s="43"/>
      <c r="WUN35" s="42"/>
      <c r="WUO35" s="42"/>
      <c r="WUP35" s="43"/>
      <c r="WUQ35" s="42"/>
      <c r="WUR35" s="42"/>
      <c r="WUS35" s="42"/>
      <c r="WUT35" s="43"/>
      <c r="WUU35" s="42"/>
      <c r="WUV35" s="42"/>
      <c r="WUW35" s="43"/>
      <c r="WUX35" s="42"/>
      <c r="WUY35" s="42"/>
      <c r="WUZ35" s="42"/>
      <c r="WVA35" s="43"/>
      <c r="WVB35" s="42"/>
      <c r="WVC35" s="42"/>
      <c r="WVD35" s="43"/>
      <c r="WVE35" s="42"/>
      <c r="WVF35" s="42"/>
      <c r="WVG35" s="42"/>
      <c r="WVH35" s="43"/>
      <c r="WVI35" s="42"/>
      <c r="WVJ35" s="42"/>
      <c r="WVK35" s="43"/>
      <c r="WVL35" s="42"/>
      <c r="WVM35" s="42"/>
      <c r="WVN35" s="42"/>
      <c r="WVO35" s="43"/>
      <c r="WVP35" s="42"/>
      <c r="WVQ35" s="42"/>
      <c r="WVR35" s="43"/>
      <c r="WVS35" s="42"/>
      <c r="WVT35" s="42"/>
      <c r="WVU35" s="42"/>
      <c r="WVV35" s="43"/>
      <c r="WVW35" s="42"/>
      <c r="WVX35" s="42"/>
      <c r="WVY35" s="43"/>
      <c r="WVZ35" s="42"/>
      <c r="WWA35" s="42"/>
      <c r="WWB35" s="42"/>
      <c r="WWC35" s="43"/>
      <c r="WWD35" s="42"/>
      <c r="WWE35" s="42"/>
      <c r="WWF35" s="43"/>
      <c r="WWG35" s="42"/>
      <c r="WWH35" s="42"/>
      <c r="WWI35" s="42"/>
      <c r="WWJ35" s="43"/>
      <c r="WWK35" s="42"/>
      <c r="WWL35" s="42"/>
      <c r="WWM35" s="43"/>
      <c r="WWN35" s="42"/>
      <c r="WWO35" s="42"/>
      <c r="WWP35" s="42"/>
      <c r="WWQ35" s="43"/>
      <c r="WWR35" s="42"/>
      <c r="WWS35" s="42"/>
      <c r="WWT35" s="43"/>
      <c r="WWU35" s="42"/>
      <c r="WWV35" s="42"/>
      <c r="WWW35" s="42"/>
      <c r="WWX35" s="43"/>
      <c r="WWY35" s="42"/>
      <c r="WWZ35" s="42"/>
      <c r="WXA35" s="43"/>
      <c r="WXB35" s="42"/>
      <c r="WXC35" s="42"/>
      <c r="WXD35" s="42"/>
      <c r="WXE35" s="43"/>
      <c r="WXF35" s="42"/>
      <c r="WXG35" s="42"/>
      <c r="WXH35" s="43"/>
      <c r="WXI35" s="42"/>
      <c r="WXJ35" s="42"/>
      <c r="WXK35" s="42"/>
      <c r="WXL35" s="43"/>
      <c r="WXM35" s="42"/>
      <c r="WXN35" s="42"/>
      <c r="WXO35" s="43"/>
      <c r="WXP35" s="42"/>
      <c r="WXQ35" s="42"/>
      <c r="WXR35" s="42"/>
      <c r="WXS35" s="43"/>
      <c r="WXT35" s="42"/>
      <c r="WXU35" s="42"/>
      <c r="WXV35" s="43"/>
      <c r="WXW35" s="42"/>
      <c r="WXX35" s="42"/>
      <c r="WXY35" s="42"/>
      <c r="WXZ35" s="43"/>
      <c r="WYA35" s="42"/>
      <c r="WYB35" s="42"/>
      <c r="WYC35" s="43"/>
      <c r="WYD35" s="42"/>
      <c r="WYE35" s="42"/>
      <c r="WYF35" s="42"/>
      <c r="WYG35" s="43"/>
      <c r="WYH35" s="42"/>
      <c r="WYI35" s="42"/>
      <c r="WYJ35" s="43"/>
      <c r="WYK35" s="42"/>
      <c r="WYL35" s="42"/>
      <c r="WYM35" s="42"/>
      <c r="WYN35" s="43"/>
      <c r="WYO35" s="42"/>
      <c r="WYP35" s="42"/>
      <c r="WYQ35" s="43"/>
      <c r="WYR35" s="42"/>
      <c r="WYS35" s="42"/>
      <c r="WYT35" s="42"/>
      <c r="WYU35" s="43"/>
      <c r="WYV35" s="42"/>
      <c r="WYW35" s="42"/>
      <c r="WYX35" s="43"/>
      <c r="WYY35" s="42"/>
      <c r="WYZ35" s="42"/>
      <c r="WZA35" s="42"/>
      <c r="WZB35" s="43"/>
      <c r="WZC35" s="42"/>
      <c r="WZD35" s="42"/>
      <c r="WZE35" s="43"/>
      <c r="WZF35" s="42"/>
      <c r="WZG35" s="42"/>
      <c r="WZH35" s="42"/>
      <c r="WZI35" s="43"/>
      <c r="WZJ35" s="42"/>
      <c r="WZK35" s="42"/>
      <c r="WZL35" s="43"/>
      <c r="WZM35" s="42"/>
      <c r="WZN35" s="42"/>
      <c r="WZO35" s="42"/>
      <c r="WZP35" s="43"/>
      <c r="WZQ35" s="42"/>
      <c r="WZR35" s="42"/>
      <c r="WZS35" s="43"/>
      <c r="WZT35" s="42"/>
      <c r="WZU35" s="42"/>
      <c r="WZV35" s="42"/>
      <c r="WZW35" s="43"/>
      <c r="WZX35" s="42"/>
      <c r="WZY35" s="42"/>
      <c r="WZZ35" s="43"/>
      <c r="XAA35" s="42"/>
      <c r="XAB35" s="42"/>
      <c r="XAC35" s="42"/>
      <c r="XAD35" s="43"/>
      <c r="XAE35" s="42"/>
      <c r="XAF35" s="42"/>
      <c r="XAG35" s="43"/>
      <c r="XAH35" s="42"/>
      <c r="XAI35" s="42"/>
      <c r="XAJ35" s="42"/>
      <c r="XAK35" s="43"/>
      <c r="XAL35" s="42"/>
      <c r="XAM35" s="42"/>
      <c r="XAN35" s="43"/>
      <c r="XAO35" s="42"/>
      <c r="XAP35" s="42"/>
      <c r="XAQ35" s="42"/>
      <c r="XAR35" s="43"/>
      <c r="XAS35" s="42"/>
      <c r="XAT35" s="42"/>
      <c r="XAU35" s="43"/>
      <c r="XAV35" s="42"/>
      <c r="XAW35" s="42"/>
      <c r="XAX35" s="42"/>
      <c r="XAY35" s="43"/>
      <c r="XAZ35" s="42"/>
      <c r="XBA35" s="42"/>
      <c r="XBB35" s="43"/>
      <c r="XBC35" s="42"/>
      <c r="XBD35" s="42"/>
      <c r="XBE35" s="42"/>
      <c r="XBF35" s="43"/>
      <c r="XBG35" s="42"/>
      <c r="XBH35" s="42"/>
      <c r="XBI35" s="43"/>
      <c r="XBJ35" s="42"/>
      <c r="XBK35" s="42"/>
      <c r="XBL35" s="42"/>
      <c r="XBM35" s="43"/>
      <c r="XBN35" s="42"/>
      <c r="XBO35" s="42"/>
      <c r="XBP35" s="43"/>
      <c r="XBQ35" s="42"/>
      <c r="XBR35" s="42"/>
      <c r="XBS35" s="42"/>
      <c r="XBT35" s="43"/>
      <c r="XBU35" s="42"/>
      <c r="XBV35" s="42"/>
      <c r="XBW35" s="43"/>
      <c r="XBX35" s="42"/>
      <c r="XBY35" s="42"/>
      <c r="XBZ35" s="42"/>
      <c r="XCA35" s="43"/>
      <c r="XCB35" s="42"/>
      <c r="XCC35" s="42"/>
      <c r="XCD35" s="43"/>
      <c r="XCE35" s="42"/>
      <c r="XCF35" s="42"/>
      <c r="XCG35" s="42"/>
      <c r="XCH35" s="43"/>
      <c r="XCI35" s="42"/>
      <c r="XCJ35" s="42"/>
      <c r="XCK35" s="43"/>
      <c r="XCL35" s="42"/>
      <c r="XCM35" s="42"/>
      <c r="XCN35" s="42"/>
      <c r="XCO35" s="43"/>
      <c r="XCP35" s="42"/>
      <c r="XCQ35" s="42"/>
      <c r="XCR35" s="43"/>
      <c r="XCS35" s="42"/>
      <c r="XCT35" s="42"/>
      <c r="XCU35" s="42"/>
      <c r="XCV35" s="43"/>
      <c r="XCW35" s="42"/>
      <c r="XCX35" s="42"/>
      <c r="XCY35" s="43"/>
      <c r="XCZ35" s="42"/>
      <c r="XDA35" s="42"/>
      <c r="XDB35" s="42"/>
      <c r="XDC35" s="43"/>
      <c r="XDD35" s="42"/>
      <c r="XDE35" s="42"/>
      <c r="XDF35" s="43"/>
      <c r="XDG35" s="42"/>
      <c r="XDH35" s="42"/>
      <c r="XDI35" s="42"/>
      <c r="XDJ35" s="43"/>
      <c r="XDK35" s="42"/>
      <c r="XDL35" s="42"/>
      <c r="XDM35" s="43"/>
      <c r="XDN35" s="42"/>
      <c r="XDO35" s="42"/>
      <c r="XDP35" s="42"/>
      <c r="XDQ35" s="43"/>
      <c r="XDR35" s="42"/>
      <c r="XDS35" s="42"/>
      <c r="XDT35" s="43"/>
      <c r="XDU35" s="42"/>
      <c r="XDV35" s="42"/>
      <c r="XDW35" s="42"/>
      <c r="XDX35" s="43"/>
      <c r="XDY35" s="42"/>
      <c r="XDZ35" s="42"/>
      <c r="XEA35" s="43"/>
      <c r="XEB35" s="42"/>
      <c r="XEC35" s="42"/>
      <c r="XED35" s="42"/>
      <c r="XEE35" s="43"/>
      <c r="XEF35" s="42"/>
      <c r="XEG35" s="42"/>
      <c r="XEH35" s="43"/>
      <c r="XEI35" s="42"/>
      <c r="XEJ35" s="42"/>
      <c r="XEK35" s="42"/>
      <c r="XEL35" s="43"/>
      <c r="XEM35" s="42"/>
      <c r="XEN35" s="42"/>
      <c r="XEO35" s="43"/>
      <c r="XEP35" s="42"/>
      <c r="XEQ35" s="42"/>
      <c r="XER35" s="42"/>
      <c r="XES35" s="43"/>
      <c r="XET35" s="42"/>
      <c r="XEU35" s="42"/>
      <c r="XEV35" s="43"/>
      <c r="XEW35" s="42"/>
      <c r="XEX35" s="42"/>
      <c r="XEY35" s="42"/>
      <c r="XEZ35" s="43"/>
      <c r="XFA35" s="42"/>
      <c r="XFB35" s="42"/>
      <c r="XFC35" s="43"/>
      <c r="XFD35" s="42"/>
    </row>
    <row r="36" spans="1:16384" s="16" customFormat="1" ht="15" customHeight="1">
      <c r="A36" s="18" t="s">
        <v>115</v>
      </c>
      <c r="B36" s="41" t="s">
        <v>116</v>
      </c>
      <c r="C36" s="66" t="s">
        <v>117</v>
      </c>
      <c r="D36" s="90">
        <v>2</v>
      </c>
      <c r="E36" s="90">
        <v>1</v>
      </c>
      <c r="F36" s="90">
        <v>3</v>
      </c>
      <c r="G36" s="90">
        <f>D36*3+E36*2+F36*1</f>
        <v>11</v>
      </c>
      <c r="H36" s="102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6384" s="16" customFormat="1" ht="15" customHeight="1">
      <c r="A37" s="18" t="s">
        <v>143</v>
      </c>
      <c r="B37" s="41" t="s">
        <v>144</v>
      </c>
      <c r="C37" s="66" t="s">
        <v>145</v>
      </c>
      <c r="D37" s="90">
        <v>3</v>
      </c>
      <c r="E37" s="90">
        <v>0</v>
      </c>
      <c r="F37" s="90">
        <v>0</v>
      </c>
      <c r="G37" s="90">
        <f>D37*3+E37*2+F37*1</f>
        <v>9</v>
      </c>
      <c r="H37" s="102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16384" s="16" customFormat="1" ht="15" customHeight="1">
      <c r="A38" s="18" t="s">
        <v>177</v>
      </c>
      <c r="B38" s="41" t="s">
        <v>178</v>
      </c>
      <c r="C38" s="66" t="s">
        <v>179</v>
      </c>
      <c r="D38" s="90">
        <v>3</v>
      </c>
      <c r="E38" s="90">
        <v>0</v>
      </c>
      <c r="F38" s="90">
        <v>0</v>
      </c>
      <c r="G38" s="90">
        <f t="shared" ref="G38:G39" si="4">D38*3+E38*2+F38</f>
        <v>9</v>
      </c>
      <c r="H38" s="102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1:16384" s="16" customFormat="1" ht="15" customHeight="1">
      <c r="A39" s="18" t="s">
        <v>199</v>
      </c>
      <c r="B39" s="41" t="s">
        <v>200</v>
      </c>
      <c r="C39" s="66" t="s">
        <v>201</v>
      </c>
      <c r="D39" s="90">
        <v>3</v>
      </c>
      <c r="E39" s="90">
        <v>0</v>
      </c>
      <c r="F39" s="90">
        <v>0</v>
      </c>
      <c r="G39" s="90">
        <f t="shared" si="4"/>
        <v>9</v>
      </c>
      <c r="H39" s="102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16384" s="44" customFormat="1" ht="15" customHeight="1">
      <c r="A40" s="45" t="s">
        <v>240</v>
      </c>
      <c r="B40" s="45" t="s">
        <v>241</v>
      </c>
      <c r="C40" s="45" t="s">
        <v>242</v>
      </c>
      <c r="D40" s="45"/>
      <c r="E40" s="45"/>
      <c r="F40" s="45"/>
      <c r="G40" s="67"/>
      <c r="H40" s="48"/>
      <c r="I40" s="48"/>
      <c r="J40" s="49"/>
      <c r="K40" s="48"/>
      <c r="L40" s="48"/>
      <c r="M40" s="48"/>
      <c r="N40" s="49"/>
      <c r="O40" s="48"/>
      <c r="P40" s="48"/>
      <c r="Q40" s="49"/>
      <c r="R40" s="48"/>
      <c r="S40" s="46"/>
      <c r="T40" s="42"/>
      <c r="U40" s="43"/>
      <c r="V40" s="42"/>
      <c r="W40" s="42"/>
      <c r="X40" s="43"/>
      <c r="Y40" s="42"/>
      <c r="Z40" s="42"/>
      <c r="AA40" s="42"/>
      <c r="AB40" s="43"/>
      <c r="AC40" s="42"/>
      <c r="AD40" s="42"/>
      <c r="AE40" s="43"/>
      <c r="AF40" s="42"/>
      <c r="AG40" s="42"/>
      <c r="AH40" s="42"/>
      <c r="AI40" s="43"/>
      <c r="AJ40" s="42"/>
      <c r="AK40" s="42"/>
      <c r="AL40" s="43"/>
      <c r="AM40" s="42"/>
      <c r="AN40" s="42"/>
      <c r="AO40" s="42"/>
      <c r="AP40" s="43"/>
      <c r="AQ40" s="42"/>
      <c r="AR40" s="42"/>
      <c r="AS40" s="43"/>
      <c r="AT40" s="42"/>
      <c r="AU40" s="42"/>
      <c r="AV40" s="42"/>
      <c r="AW40" s="43"/>
      <c r="AX40" s="42"/>
      <c r="AY40" s="42"/>
      <c r="AZ40" s="43"/>
      <c r="BA40" s="42"/>
      <c r="BB40" s="42"/>
      <c r="BC40" s="42"/>
      <c r="BD40" s="43"/>
      <c r="BE40" s="42"/>
      <c r="BF40" s="42"/>
      <c r="BG40" s="43"/>
      <c r="BH40" s="42"/>
      <c r="BI40" s="42"/>
      <c r="BJ40" s="42"/>
      <c r="BK40" s="43"/>
      <c r="BL40" s="42"/>
      <c r="BM40" s="42"/>
      <c r="BN40" s="43"/>
      <c r="BO40" s="42"/>
      <c r="BP40" s="42"/>
      <c r="BQ40" s="42"/>
      <c r="BR40" s="43"/>
      <c r="BS40" s="42"/>
      <c r="BT40" s="42"/>
      <c r="BU40" s="43"/>
      <c r="BV40" s="42"/>
      <c r="BW40" s="42"/>
      <c r="BX40" s="42"/>
      <c r="BY40" s="43"/>
      <c r="BZ40" s="42"/>
      <c r="CA40" s="42"/>
      <c r="CB40" s="43"/>
      <c r="CC40" s="42"/>
      <c r="CD40" s="42"/>
      <c r="CE40" s="42"/>
      <c r="CF40" s="43"/>
      <c r="CG40" s="42"/>
      <c r="CH40" s="42"/>
      <c r="CI40" s="43"/>
      <c r="CJ40" s="42"/>
      <c r="CK40" s="42"/>
      <c r="CL40" s="42"/>
      <c r="CM40" s="43"/>
      <c r="CN40" s="42"/>
      <c r="CO40" s="42"/>
      <c r="CP40" s="43"/>
      <c r="CQ40" s="42"/>
      <c r="CR40" s="42"/>
      <c r="CS40" s="42"/>
      <c r="CT40" s="43"/>
      <c r="CU40" s="42"/>
      <c r="CV40" s="42"/>
      <c r="CW40" s="43"/>
      <c r="CX40" s="42"/>
      <c r="CY40" s="42"/>
      <c r="CZ40" s="42"/>
      <c r="DA40" s="43"/>
      <c r="DB40" s="42"/>
      <c r="DC40" s="42"/>
      <c r="DD40" s="43"/>
      <c r="DE40" s="42"/>
      <c r="DF40" s="42"/>
      <c r="DG40" s="42"/>
      <c r="DH40" s="43"/>
      <c r="DI40" s="42"/>
      <c r="DJ40" s="42"/>
      <c r="DK40" s="43"/>
      <c r="DL40" s="42"/>
      <c r="DM40" s="42"/>
      <c r="DN40" s="42"/>
      <c r="DO40" s="43"/>
      <c r="DP40" s="42"/>
      <c r="DQ40" s="42"/>
      <c r="DR40" s="43"/>
      <c r="DS40" s="42"/>
      <c r="DT40" s="42"/>
      <c r="DU40" s="42"/>
      <c r="DV40" s="43"/>
      <c r="DW40" s="42"/>
      <c r="DX40" s="42"/>
      <c r="DY40" s="43"/>
      <c r="DZ40" s="42"/>
      <c r="EA40" s="42"/>
      <c r="EB40" s="42"/>
      <c r="EC40" s="43"/>
      <c r="ED40" s="42"/>
      <c r="EE40" s="42"/>
      <c r="EF40" s="43"/>
      <c r="EG40" s="42"/>
      <c r="EH40" s="42"/>
      <c r="EI40" s="42"/>
      <c r="EJ40" s="43"/>
      <c r="EK40" s="42"/>
      <c r="EL40" s="42"/>
      <c r="EM40" s="43"/>
      <c r="EN40" s="42"/>
      <c r="EO40" s="42"/>
      <c r="EP40" s="42"/>
      <c r="EQ40" s="43"/>
      <c r="ER40" s="42"/>
      <c r="ES40" s="42"/>
      <c r="ET40" s="43"/>
      <c r="EU40" s="42"/>
      <c r="EV40" s="42"/>
      <c r="EW40" s="42"/>
      <c r="EX40" s="43"/>
      <c r="EY40" s="42"/>
      <c r="EZ40" s="42"/>
      <c r="FA40" s="43"/>
      <c r="FB40" s="42"/>
      <c r="FC40" s="42"/>
      <c r="FD40" s="42"/>
      <c r="FE40" s="43"/>
      <c r="FF40" s="42"/>
      <c r="FG40" s="42"/>
      <c r="FH40" s="43"/>
      <c r="FI40" s="42"/>
      <c r="FJ40" s="42"/>
      <c r="FK40" s="42"/>
      <c r="FL40" s="43"/>
      <c r="FM40" s="42"/>
      <c r="FN40" s="42"/>
      <c r="FO40" s="43"/>
      <c r="FP40" s="42"/>
      <c r="FQ40" s="42"/>
      <c r="FR40" s="42"/>
      <c r="FS40" s="43"/>
      <c r="FT40" s="42"/>
      <c r="FU40" s="42"/>
      <c r="FV40" s="43"/>
      <c r="FW40" s="42"/>
      <c r="FX40" s="42"/>
      <c r="FY40" s="42"/>
      <c r="FZ40" s="43"/>
      <c r="GA40" s="42"/>
      <c r="GB40" s="42"/>
      <c r="GC40" s="43"/>
      <c r="GD40" s="42"/>
      <c r="GE40" s="42"/>
      <c r="GF40" s="42"/>
      <c r="GG40" s="43"/>
      <c r="GH40" s="42"/>
      <c r="GI40" s="42"/>
      <c r="GJ40" s="43"/>
      <c r="GK40" s="42"/>
      <c r="GL40" s="42"/>
      <c r="GM40" s="42"/>
      <c r="GN40" s="43"/>
      <c r="GO40" s="42"/>
      <c r="GP40" s="42"/>
      <c r="GQ40" s="43"/>
      <c r="GR40" s="42"/>
      <c r="GS40" s="42"/>
      <c r="GT40" s="42"/>
      <c r="GU40" s="43"/>
      <c r="GV40" s="42"/>
      <c r="GW40" s="42"/>
      <c r="GX40" s="43"/>
      <c r="GY40" s="42"/>
      <c r="GZ40" s="42"/>
      <c r="HA40" s="42"/>
      <c r="HB40" s="43"/>
      <c r="HC40" s="42"/>
      <c r="HD40" s="42"/>
      <c r="HE40" s="43"/>
      <c r="HF40" s="42"/>
      <c r="HG40" s="42"/>
      <c r="HH40" s="42"/>
      <c r="HI40" s="43"/>
      <c r="HJ40" s="42"/>
      <c r="HK40" s="42"/>
      <c r="HL40" s="43"/>
      <c r="HM40" s="42"/>
      <c r="HN40" s="42"/>
      <c r="HO40" s="42"/>
      <c r="HP40" s="43"/>
      <c r="HQ40" s="42"/>
      <c r="HR40" s="42"/>
      <c r="HS40" s="43"/>
      <c r="HT40" s="42"/>
      <c r="HU40" s="42"/>
      <c r="HV40" s="42"/>
      <c r="HW40" s="43"/>
      <c r="HX40" s="42"/>
      <c r="HY40" s="42"/>
      <c r="HZ40" s="43"/>
      <c r="IA40" s="42"/>
      <c r="IB40" s="42"/>
      <c r="IC40" s="42"/>
      <c r="ID40" s="43"/>
      <c r="IE40" s="42"/>
      <c r="IF40" s="42"/>
      <c r="IG40" s="43"/>
      <c r="IH40" s="42"/>
      <c r="II40" s="42"/>
      <c r="IJ40" s="42"/>
      <c r="IK40" s="43"/>
      <c r="IL40" s="42"/>
      <c r="IM40" s="42"/>
      <c r="IN40" s="43"/>
      <c r="IO40" s="42"/>
      <c r="IP40" s="42"/>
      <c r="IQ40" s="42"/>
      <c r="IR40" s="43"/>
      <c r="IS40" s="42"/>
      <c r="IT40" s="42"/>
      <c r="IU40" s="43"/>
      <c r="IV40" s="42"/>
      <c r="IW40" s="42"/>
      <c r="IX40" s="42"/>
      <c r="IY40" s="43"/>
      <c r="IZ40" s="42"/>
      <c r="JA40" s="42"/>
      <c r="JB40" s="43"/>
      <c r="JC40" s="42"/>
      <c r="JD40" s="42"/>
      <c r="JE40" s="42"/>
      <c r="JF40" s="43"/>
      <c r="JG40" s="42"/>
      <c r="JH40" s="42"/>
      <c r="JI40" s="43"/>
      <c r="JJ40" s="42"/>
      <c r="JK40" s="42"/>
      <c r="JL40" s="42"/>
      <c r="JM40" s="43"/>
      <c r="JN40" s="42"/>
      <c r="JO40" s="42"/>
      <c r="JP40" s="43"/>
      <c r="JQ40" s="42"/>
      <c r="JR40" s="42"/>
      <c r="JS40" s="42"/>
      <c r="JT40" s="43"/>
      <c r="JU40" s="42"/>
      <c r="JV40" s="42"/>
      <c r="JW40" s="43"/>
      <c r="JX40" s="42"/>
      <c r="JY40" s="42"/>
      <c r="JZ40" s="42"/>
      <c r="KA40" s="43"/>
      <c r="KB40" s="42"/>
      <c r="KC40" s="42"/>
      <c r="KD40" s="43"/>
      <c r="KE40" s="42"/>
      <c r="KF40" s="42"/>
      <c r="KG40" s="42"/>
      <c r="KH40" s="43"/>
      <c r="KI40" s="42"/>
      <c r="KJ40" s="42"/>
      <c r="KK40" s="43"/>
      <c r="KL40" s="42"/>
      <c r="KM40" s="42"/>
      <c r="KN40" s="42"/>
      <c r="KO40" s="43"/>
      <c r="KP40" s="42"/>
      <c r="KQ40" s="42"/>
      <c r="KR40" s="43"/>
      <c r="KS40" s="42"/>
      <c r="KT40" s="42"/>
      <c r="KU40" s="42"/>
      <c r="KV40" s="43"/>
      <c r="KW40" s="42"/>
      <c r="KX40" s="42"/>
      <c r="KY40" s="43"/>
      <c r="KZ40" s="42"/>
      <c r="LA40" s="42"/>
      <c r="LB40" s="42"/>
      <c r="LC40" s="43"/>
      <c r="LD40" s="42"/>
      <c r="LE40" s="42"/>
      <c r="LF40" s="43"/>
      <c r="LG40" s="42"/>
      <c r="LH40" s="42"/>
      <c r="LI40" s="42"/>
      <c r="LJ40" s="43"/>
      <c r="LK40" s="42"/>
      <c r="LL40" s="42"/>
      <c r="LM40" s="43"/>
      <c r="LN40" s="42"/>
      <c r="LO40" s="42"/>
      <c r="LP40" s="42"/>
      <c r="LQ40" s="43"/>
      <c r="LR40" s="42"/>
      <c r="LS40" s="42"/>
      <c r="LT40" s="43"/>
      <c r="LU40" s="42"/>
      <c r="LV40" s="42"/>
      <c r="LW40" s="42"/>
      <c r="LX40" s="43"/>
      <c r="LY40" s="42"/>
      <c r="LZ40" s="42"/>
      <c r="MA40" s="43"/>
      <c r="MB40" s="42"/>
      <c r="MC40" s="42"/>
      <c r="MD40" s="42"/>
      <c r="ME40" s="43"/>
      <c r="MF40" s="42"/>
      <c r="MG40" s="42"/>
      <c r="MH40" s="43"/>
      <c r="MI40" s="42"/>
      <c r="MJ40" s="42"/>
      <c r="MK40" s="42"/>
      <c r="ML40" s="43"/>
      <c r="MM40" s="42"/>
      <c r="MN40" s="42"/>
      <c r="MO40" s="43"/>
      <c r="MP40" s="42"/>
      <c r="MQ40" s="42"/>
      <c r="MR40" s="42"/>
      <c r="MS40" s="43"/>
      <c r="MT40" s="42"/>
      <c r="MU40" s="42"/>
      <c r="MV40" s="43"/>
      <c r="MW40" s="42"/>
      <c r="MX40" s="42"/>
      <c r="MY40" s="42"/>
      <c r="MZ40" s="43"/>
      <c r="NA40" s="42"/>
      <c r="NB40" s="42"/>
      <c r="NC40" s="43"/>
      <c r="ND40" s="42"/>
      <c r="NE40" s="42"/>
      <c r="NF40" s="42"/>
      <c r="NG40" s="43"/>
      <c r="NH40" s="42"/>
      <c r="NI40" s="42"/>
      <c r="NJ40" s="43"/>
      <c r="NK40" s="42"/>
      <c r="NL40" s="42"/>
      <c r="NM40" s="42"/>
      <c r="NN40" s="43"/>
      <c r="NO40" s="42"/>
      <c r="NP40" s="42"/>
      <c r="NQ40" s="43"/>
      <c r="NR40" s="42"/>
      <c r="NS40" s="42"/>
      <c r="NT40" s="42"/>
      <c r="NU40" s="43"/>
      <c r="NV40" s="42"/>
      <c r="NW40" s="42"/>
      <c r="NX40" s="43"/>
      <c r="NY40" s="42"/>
      <c r="NZ40" s="42"/>
      <c r="OA40" s="42"/>
      <c r="OB40" s="43"/>
      <c r="OC40" s="42"/>
      <c r="OD40" s="42"/>
      <c r="OE40" s="43"/>
      <c r="OF40" s="42"/>
      <c r="OG40" s="42"/>
      <c r="OH40" s="42"/>
      <c r="OI40" s="43"/>
      <c r="OJ40" s="42"/>
      <c r="OK40" s="42"/>
      <c r="OL40" s="43"/>
      <c r="OM40" s="42"/>
      <c r="ON40" s="42"/>
      <c r="OO40" s="42"/>
      <c r="OP40" s="43"/>
      <c r="OQ40" s="42"/>
      <c r="OR40" s="42"/>
      <c r="OS40" s="43"/>
      <c r="OT40" s="42"/>
      <c r="OU40" s="42"/>
      <c r="OV40" s="42"/>
      <c r="OW40" s="43"/>
      <c r="OX40" s="42"/>
      <c r="OY40" s="42"/>
      <c r="OZ40" s="43"/>
      <c r="PA40" s="42"/>
      <c r="PB40" s="42"/>
      <c r="PC40" s="42"/>
      <c r="PD40" s="43"/>
      <c r="PE40" s="42"/>
      <c r="PF40" s="42"/>
      <c r="PG40" s="43"/>
      <c r="PH40" s="42"/>
      <c r="PI40" s="42"/>
      <c r="PJ40" s="42"/>
      <c r="PK40" s="43"/>
      <c r="PL40" s="42"/>
      <c r="PM40" s="42"/>
      <c r="PN40" s="43"/>
      <c r="PO40" s="42"/>
      <c r="PP40" s="42"/>
      <c r="PQ40" s="42"/>
      <c r="PR40" s="43"/>
      <c r="PS40" s="42"/>
      <c r="PT40" s="42"/>
      <c r="PU40" s="43"/>
      <c r="PV40" s="42"/>
      <c r="PW40" s="42"/>
      <c r="PX40" s="42"/>
      <c r="PY40" s="43"/>
      <c r="PZ40" s="42"/>
      <c r="QA40" s="42"/>
      <c r="QB40" s="43"/>
      <c r="QC40" s="42"/>
      <c r="QD40" s="42"/>
      <c r="QE40" s="42"/>
      <c r="QF40" s="43"/>
      <c r="QG40" s="42"/>
      <c r="QH40" s="42"/>
      <c r="QI40" s="43"/>
      <c r="QJ40" s="42"/>
      <c r="QK40" s="42"/>
      <c r="QL40" s="42"/>
      <c r="QM40" s="43"/>
      <c r="QN40" s="42"/>
      <c r="QO40" s="42"/>
      <c r="QP40" s="43"/>
      <c r="QQ40" s="42"/>
      <c r="QR40" s="42"/>
      <c r="QS40" s="42"/>
      <c r="QT40" s="43"/>
      <c r="QU40" s="42"/>
      <c r="QV40" s="42"/>
      <c r="QW40" s="43"/>
      <c r="QX40" s="42"/>
      <c r="QY40" s="42"/>
      <c r="QZ40" s="42"/>
      <c r="RA40" s="43"/>
      <c r="RB40" s="42"/>
      <c r="RC40" s="42"/>
      <c r="RD40" s="43"/>
      <c r="RE40" s="42"/>
      <c r="RF40" s="42"/>
      <c r="RG40" s="42"/>
      <c r="RH40" s="43"/>
      <c r="RI40" s="42"/>
      <c r="RJ40" s="42"/>
      <c r="RK40" s="43"/>
      <c r="RL40" s="42"/>
      <c r="RM40" s="42"/>
      <c r="RN40" s="42"/>
      <c r="RO40" s="43"/>
      <c r="RP40" s="42"/>
      <c r="RQ40" s="42"/>
      <c r="RR40" s="43"/>
      <c r="RS40" s="42"/>
      <c r="RT40" s="42"/>
      <c r="RU40" s="42"/>
      <c r="RV40" s="43"/>
      <c r="RW40" s="42"/>
      <c r="RX40" s="42"/>
      <c r="RY40" s="43"/>
      <c r="RZ40" s="42"/>
      <c r="SA40" s="42"/>
      <c r="SB40" s="42"/>
      <c r="SC40" s="43"/>
      <c r="SD40" s="42"/>
      <c r="SE40" s="42"/>
      <c r="SF40" s="43"/>
      <c r="SG40" s="42"/>
      <c r="SH40" s="42"/>
      <c r="SI40" s="42"/>
      <c r="SJ40" s="43"/>
      <c r="SK40" s="42"/>
      <c r="SL40" s="42"/>
      <c r="SM40" s="43"/>
      <c r="SN40" s="42"/>
      <c r="SO40" s="42"/>
      <c r="SP40" s="42"/>
      <c r="SQ40" s="43"/>
      <c r="SR40" s="42"/>
      <c r="SS40" s="42"/>
      <c r="ST40" s="43"/>
      <c r="SU40" s="42"/>
      <c r="SV40" s="42"/>
      <c r="SW40" s="42"/>
      <c r="SX40" s="43"/>
      <c r="SY40" s="42"/>
      <c r="SZ40" s="42"/>
      <c r="TA40" s="43"/>
      <c r="TB40" s="42"/>
      <c r="TC40" s="42"/>
      <c r="TD40" s="42"/>
      <c r="TE40" s="43"/>
      <c r="TF40" s="42"/>
      <c r="TG40" s="42"/>
      <c r="TH40" s="43"/>
      <c r="TI40" s="42"/>
      <c r="TJ40" s="42"/>
      <c r="TK40" s="42"/>
      <c r="TL40" s="43"/>
      <c r="TM40" s="42"/>
      <c r="TN40" s="42"/>
      <c r="TO40" s="43"/>
      <c r="TP40" s="42"/>
      <c r="TQ40" s="42"/>
      <c r="TR40" s="42"/>
      <c r="TS40" s="43"/>
      <c r="TT40" s="42"/>
      <c r="TU40" s="42"/>
      <c r="TV40" s="43"/>
      <c r="TW40" s="42"/>
      <c r="TX40" s="42"/>
      <c r="TY40" s="42"/>
      <c r="TZ40" s="43"/>
      <c r="UA40" s="42"/>
      <c r="UB40" s="42"/>
      <c r="UC40" s="43"/>
      <c r="UD40" s="42"/>
      <c r="UE40" s="42"/>
      <c r="UF40" s="42"/>
      <c r="UG40" s="43"/>
      <c r="UH40" s="42"/>
      <c r="UI40" s="42"/>
      <c r="UJ40" s="43"/>
      <c r="UK40" s="42"/>
      <c r="UL40" s="42"/>
      <c r="UM40" s="42"/>
      <c r="UN40" s="43"/>
      <c r="UO40" s="42"/>
      <c r="UP40" s="42"/>
      <c r="UQ40" s="43"/>
      <c r="UR40" s="42"/>
      <c r="US40" s="42"/>
      <c r="UT40" s="42"/>
      <c r="UU40" s="43"/>
      <c r="UV40" s="42"/>
      <c r="UW40" s="42"/>
      <c r="UX40" s="43"/>
      <c r="UY40" s="42"/>
      <c r="UZ40" s="42"/>
      <c r="VA40" s="42"/>
      <c r="VB40" s="43"/>
      <c r="VC40" s="42"/>
      <c r="VD40" s="42"/>
      <c r="VE40" s="43"/>
      <c r="VF40" s="42"/>
      <c r="VG40" s="42"/>
      <c r="VH40" s="42"/>
      <c r="VI40" s="43"/>
      <c r="VJ40" s="42"/>
      <c r="VK40" s="42"/>
      <c r="VL40" s="43"/>
      <c r="VM40" s="42"/>
      <c r="VN40" s="42"/>
      <c r="VO40" s="42"/>
      <c r="VP40" s="43"/>
      <c r="VQ40" s="42"/>
      <c r="VR40" s="42"/>
      <c r="VS40" s="43"/>
      <c r="VT40" s="42"/>
      <c r="VU40" s="42"/>
      <c r="VV40" s="42"/>
      <c r="VW40" s="43"/>
      <c r="VX40" s="42"/>
      <c r="VY40" s="42"/>
      <c r="VZ40" s="43"/>
      <c r="WA40" s="42"/>
      <c r="WB40" s="42"/>
      <c r="WC40" s="42"/>
      <c r="WD40" s="43"/>
      <c r="WE40" s="42"/>
      <c r="WF40" s="42"/>
      <c r="WG40" s="43"/>
      <c r="WH40" s="42"/>
      <c r="WI40" s="42"/>
      <c r="WJ40" s="42"/>
      <c r="WK40" s="43"/>
      <c r="WL40" s="42"/>
      <c r="WM40" s="42"/>
      <c r="WN40" s="43"/>
      <c r="WO40" s="42"/>
      <c r="WP40" s="42"/>
      <c r="WQ40" s="42"/>
      <c r="WR40" s="43"/>
      <c r="WS40" s="42"/>
      <c r="WT40" s="42"/>
      <c r="WU40" s="43"/>
      <c r="WV40" s="42"/>
      <c r="WW40" s="42"/>
      <c r="WX40" s="42"/>
      <c r="WY40" s="43"/>
      <c r="WZ40" s="42"/>
      <c r="XA40" s="42"/>
      <c r="XB40" s="43"/>
      <c r="XC40" s="42"/>
      <c r="XD40" s="42"/>
      <c r="XE40" s="42"/>
      <c r="XF40" s="43"/>
      <c r="XG40" s="42"/>
      <c r="XH40" s="42"/>
      <c r="XI40" s="43"/>
      <c r="XJ40" s="42"/>
      <c r="XK40" s="42"/>
      <c r="XL40" s="42"/>
      <c r="XM40" s="43"/>
      <c r="XN40" s="42"/>
      <c r="XO40" s="42"/>
      <c r="XP40" s="43"/>
      <c r="XQ40" s="42"/>
      <c r="XR40" s="42"/>
      <c r="XS40" s="42"/>
      <c r="XT40" s="43"/>
      <c r="XU40" s="42"/>
      <c r="XV40" s="42"/>
      <c r="XW40" s="43"/>
      <c r="XX40" s="42"/>
      <c r="XY40" s="42"/>
      <c r="XZ40" s="42"/>
      <c r="YA40" s="43"/>
      <c r="YB40" s="42"/>
      <c r="YC40" s="42"/>
      <c r="YD40" s="43"/>
      <c r="YE40" s="42"/>
      <c r="YF40" s="42"/>
      <c r="YG40" s="42"/>
      <c r="YH40" s="43"/>
      <c r="YI40" s="42"/>
      <c r="YJ40" s="42"/>
      <c r="YK40" s="43"/>
      <c r="YL40" s="42"/>
      <c r="YM40" s="42"/>
      <c r="YN40" s="42"/>
      <c r="YO40" s="43"/>
      <c r="YP40" s="42"/>
      <c r="YQ40" s="42"/>
      <c r="YR40" s="43"/>
      <c r="YS40" s="42"/>
      <c r="YT40" s="42"/>
      <c r="YU40" s="42"/>
      <c r="YV40" s="43"/>
      <c r="YW40" s="42"/>
      <c r="YX40" s="42"/>
      <c r="YY40" s="43"/>
      <c r="YZ40" s="42"/>
      <c r="ZA40" s="42"/>
      <c r="ZB40" s="42"/>
      <c r="ZC40" s="43"/>
      <c r="ZD40" s="42"/>
      <c r="ZE40" s="42"/>
      <c r="ZF40" s="43"/>
      <c r="ZG40" s="42"/>
      <c r="ZH40" s="42"/>
      <c r="ZI40" s="42"/>
      <c r="ZJ40" s="43"/>
      <c r="ZK40" s="42"/>
      <c r="ZL40" s="42"/>
      <c r="ZM40" s="43"/>
      <c r="ZN40" s="42"/>
      <c r="ZO40" s="42"/>
      <c r="ZP40" s="42"/>
      <c r="ZQ40" s="43"/>
      <c r="ZR40" s="42"/>
      <c r="ZS40" s="42"/>
      <c r="ZT40" s="43"/>
      <c r="ZU40" s="42"/>
      <c r="ZV40" s="42"/>
      <c r="ZW40" s="42"/>
      <c r="ZX40" s="43"/>
      <c r="ZY40" s="42"/>
      <c r="ZZ40" s="42"/>
      <c r="AAA40" s="43"/>
      <c r="AAB40" s="42"/>
      <c r="AAC40" s="42"/>
      <c r="AAD40" s="42"/>
      <c r="AAE40" s="43"/>
      <c r="AAF40" s="42"/>
      <c r="AAG40" s="42"/>
      <c r="AAH40" s="43"/>
      <c r="AAI40" s="42"/>
      <c r="AAJ40" s="42"/>
      <c r="AAK40" s="42"/>
      <c r="AAL40" s="43"/>
      <c r="AAM40" s="42"/>
      <c r="AAN40" s="42"/>
      <c r="AAO40" s="43"/>
      <c r="AAP40" s="42"/>
      <c r="AAQ40" s="42"/>
      <c r="AAR40" s="42"/>
      <c r="AAS40" s="43"/>
      <c r="AAT40" s="42"/>
      <c r="AAU40" s="42"/>
      <c r="AAV40" s="43"/>
      <c r="AAW40" s="42"/>
      <c r="AAX40" s="42"/>
      <c r="AAY40" s="42"/>
      <c r="AAZ40" s="43"/>
      <c r="ABA40" s="42"/>
      <c r="ABB40" s="42"/>
      <c r="ABC40" s="43"/>
      <c r="ABD40" s="42"/>
      <c r="ABE40" s="42"/>
      <c r="ABF40" s="42"/>
      <c r="ABG40" s="43"/>
      <c r="ABH40" s="42"/>
      <c r="ABI40" s="42"/>
      <c r="ABJ40" s="43"/>
      <c r="ABK40" s="42"/>
      <c r="ABL40" s="42"/>
      <c r="ABM40" s="42"/>
      <c r="ABN40" s="43"/>
      <c r="ABO40" s="42"/>
      <c r="ABP40" s="42"/>
      <c r="ABQ40" s="43"/>
      <c r="ABR40" s="42"/>
      <c r="ABS40" s="42"/>
      <c r="ABT40" s="42"/>
      <c r="ABU40" s="43"/>
      <c r="ABV40" s="42"/>
      <c r="ABW40" s="42"/>
      <c r="ABX40" s="43"/>
      <c r="ABY40" s="42"/>
      <c r="ABZ40" s="42"/>
      <c r="ACA40" s="42"/>
      <c r="ACB40" s="43"/>
      <c r="ACC40" s="42"/>
      <c r="ACD40" s="42"/>
      <c r="ACE40" s="43"/>
      <c r="ACF40" s="42"/>
      <c r="ACG40" s="42"/>
      <c r="ACH40" s="42"/>
      <c r="ACI40" s="43"/>
      <c r="ACJ40" s="42"/>
      <c r="ACK40" s="42"/>
      <c r="ACL40" s="43"/>
      <c r="ACM40" s="42"/>
      <c r="ACN40" s="42"/>
      <c r="ACO40" s="42"/>
      <c r="ACP40" s="43"/>
      <c r="ACQ40" s="42"/>
      <c r="ACR40" s="42"/>
      <c r="ACS40" s="43"/>
      <c r="ACT40" s="42"/>
      <c r="ACU40" s="42"/>
      <c r="ACV40" s="42"/>
      <c r="ACW40" s="43"/>
      <c r="ACX40" s="42"/>
      <c r="ACY40" s="42"/>
      <c r="ACZ40" s="43"/>
      <c r="ADA40" s="42"/>
      <c r="ADB40" s="42"/>
      <c r="ADC40" s="42"/>
      <c r="ADD40" s="43"/>
      <c r="ADE40" s="42"/>
      <c r="ADF40" s="42"/>
      <c r="ADG40" s="43"/>
      <c r="ADH40" s="42"/>
      <c r="ADI40" s="42"/>
      <c r="ADJ40" s="42"/>
      <c r="ADK40" s="43"/>
      <c r="ADL40" s="42"/>
      <c r="ADM40" s="42"/>
      <c r="ADN40" s="43"/>
      <c r="ADO40" s="42"/>
      <c r="ADP40" s="42"/>
      <c r="ADQ40" s="42"/>
      <c r="ADR40" s="43"/>
      <c r="ADS40" s="42"/>
      <c r="ADT40" s="42"/>
      <c r="ADU40" s="43"/>
      <c r="ADV40" s="42"/>
      <c r="ADW40" s="42"/>
      <c r="ADX40" s="42"/>
      <c r="ADY40" s="43"/>
      <c r="ADZ40" s="42"/>
      <c r="AEA40" s="42"/>
      <c r="AEB40" s="43"/>
      <c r="AEC40" s="42"/>
      <c r="AED40" s="42"/>
      <c r="AEE40" s="42"/>
      <c r="AEF40" s="43"/>
      <c r="AEG40" s="42"/>
      <c r="AEH40" s="42"/>
      <c r="AEI40" s="43"/>
      <c r="AEJ40" s="42"/>
      <c r="AEK40" s="42"/>
      <c r="AEL40" s="42"/>
      <c r="AEM40" s="43"/>
      <c r="AEN40" s="42"/>
      <c r="AEO40" s="42"/>
      <c r="AEP40" s="43"/>
      <c r="AEQ40" s="42"/>
      <c r="AER40" s="42"/>
      <c r="AES40" s="42"/>
      <c r="AET40" s="43"/>
      <c r="AEU40" s="42"/>
      <c r="AEV40" s="42"/>
      <c r="AEW40" s="43"/>
      <c r="AEX40" s="42"/>
      <c r="AEY40" s="42"/>
      <c r="AEZ40" s="42"/>
      <c r="AFA40" s="43"/>
      <c r="AFB40" s="42"/>
      <c r="AFC40" s="42"/>
      <c r="AFD40" s="43"/>
      <c r="AFE40" s="42"/>
      <c r="AFF40" s="42"/>
      <c r="AFG40" s="42"/>
      <c r="AFH40" s="43"/>
      <c r="AFI40" s="42"/>
      <c r="AFJ40" s="42"/>
      <c r="AFK40" s="43"/>
      <c r="AFL40" s="42"/>
      <c r="AFM40" s="42"/>
      <c r="AFN40" s="42"/>
      <c r="AFO40" s="43"/>
      <c r="AFP40" s="42"/>
      <c r="AFQ40" s="42"/>
      <c r="AFR40" s="43"/>
      <c r="AFS40" s="42"/>
      <c r="AFT40" s="42"/>
      <c r="AFU40" s="42"/>
      <c r="AFV40" s="43"/>
      <c r="AFW40" s="42"/>
      <c r="AFX40" s="42"/>
      <c r="AFY40" s="43"/>
      <c r="AFZ40" s="42"/>
      <c r="AGA40" s="42"/>
      <c r="AGB40" s="42"/>
      <c r="AGC40" s="43"/>
      <c r="AGD40" s="42"/>
      <c r="AGE40" s="42"/>
      <c r="AGF40" s="43"/>
      <c r="AGG40" s="42"/>
      <c r="AGH40" s="42"/>
      <c r="AGI40" s="42"/>
      <c r="AGJ40" s="43"/>
      <c r="AGK40" s="42"/>
      <c r="AGL40" s="42"/>
      <c r="AGM40" s="43"/>
      <c r="AGN40" s="42"/>
      <c r="AGO40" s="42"/>
      <c r="AGP40" s="42"/>
      <c r="AGQ40" s="43"/>
      <c r="AGR40" s="42"/>
      <c r="AGS40" s="42"/>
      <c r="AGT40" s="43"/>
      <c r="AGU40" s="42"/>
      <c r="AGV40" s="42"/>
      <c r="AGW40" s="42"/>
      <c r="AGX40" s="43"/>
      <c r="AGY40" s="42"/>
      <c r="AGZ40" s="42"/>
      <c r="AHA40" s="43"/>
      <c r="AHB40" s="42"/>
      <c r="AHC40" s="42"/>
      <c r="AHD40" s="42"/>
      <c r="AHE40" s="43"/>
      <c r="AHF40" s="42"/>
      <c r="AHG40" s="42"/>
      <c r="AHH40" s="43"/>
      <c r="AHI40" s="42"/>
      <c r="AHJ40" s="42"/>
      <c r="AHK40" s="42"/>
      <c r="AHL40" s="43"/>
      <c r="AHM40" s="42"/>
      <c r="AHN40" s="42"/>
      <c r="AHO40" s="43"/>
      <c r="AHP40" s="42"/>
      <c r="AHQ40" s="42"/>
      <c r="AHR40" s="42"/>
      <c r="AHS40" s="43"/>
      <c r="AHT40" s="42"/>
      <c r="AHU40" s="42"/>
      <c r="AHV40" s="43"/>
      <c r="AHW40" s="42"/>
      <c r="AHX40" s="42"/>
      <c r="AHY40" s="42"/>
      <c r="AHZ40" s="43"/>
      <c r="AIA40" s="42"/>
      <c r="AIB40" s="42"/>
      <c r="AIC40" s="43"/>
      <c r="AID40" s="42"/>
      <c r="AIE40" s="42"/>
      <c r="AIF40" s="42"/>
      <c r="AIG40" s="43"/>
      <c r="AIH40" s="42"/>
      <c r="AII40" s="42"/>
      <c r="AIJ40" s="43"/>
      <c r="AIK40" s="42"/>
      <c r="AIL40" s="42"/>
      <c r="AIM40" s="42"/>
      <c r="AIN40" s="43"/>
      <c r="AIO40" s="42"/>
      <c r="AIP40" s="42"/>
      <c r="AIQ40" s="43"/>
      <c r="AIR40" s="42"/>
      <c r="AIS40" s="42"/>
      <c r="AIT40" s="42"/>
      <c r="AIU40" s="43"/>
      <c r="AIV40" s="42"/>
      <c r="AIW40" s="42"/>
      <c r="AIX40" s="43"/>
      <c r="AIY40" s="42"/>
      <c r="AIZ40" s="42"/>
      <c r="AJA40" s="42"/>
      <c r="AJB40" s="43"/>
      <c r="AJC40" s="42"/>
      <c r="AJD40" s="42"/>
      <c r="AJE40" s="43"/>
      <c r="AJF40" s="42"/>
      <c r="AJG40" s="42"/>
      <c r="AJH40" s="42"/>
      <c r="AJI40" s="43"/>
      <c r="AJJ40" s="42"/>
      <c r="AJK40" s="42"/>
      <c r="AJL40" s="43"/>
      <c r="AJM40" s="42"/>
      <c r="AJN40" s="42"/>
      <c r="AJO40" s="42"/>
      <c r="AJP40" s="43"/>
      <c r="AJQ40" s="42"/>
      <c r="AJR40" s="42"/>
      <c r="AJS40" s="43"/>
      <c r="AJT40" s="42"/>
      <c r="AJU40" s="42"/>
      <c r="AJV40" s="42"/>
      <c r="AJW40" s="43"/>
      <c r="AJX40" s="42"/>
      <c r="AJY40" s="42"/>
      <c r="AJZ40" s="43"/>
      <c r="AKA40" s="42"/>
      <c r="AKB40" s="42"/>
      <c r="AKC40" s="42"/>
      <c r="AKD40" s="43"/>
      <c r="AKE40" s="42"/>
      <c r="AKF40" s="42"/>
      <c r="AKG40" s="43"/>
      <c r="AKH40" s="42"/>
      <c r="AKI40" s="42"/>
      <c r="AKJ40" s="42"/>
      <c r="AKK40" s="43"/>
      <c r="AKL40" s="42"/>
      <c r="AKM40" s="42"/>
      <c r="AKN40" s="43"/>
      <c r="AKO40" s="42"/>
      <c r="AKP40" s="42"/>
      <c r="AKQ40" s="42"/>
      <c r="AKR40" s="43"/>
      <c r="AKS40" s="42"/>
      <c r="AKT40" s="42"/>
      <c r="AKU40" s="43"/>
      <c r="AKV40" s="42"/>
      <c r="AKW40" s="42"/>
      <c r="AKX40" s="42"/>
      <c r="AKY40" s="43"/>
      <c r="AKZ40" s="42"/>
      <c r="ALA40" s="42"/>
      <c r="ALB40" s="43"/>
      <c r="ALC40" s="42"/>
      <c r="ALD40" s="42"/>
      <c r="ALE40" s="42"/>
      <c r="ALF40" s="43"/>
      <c r="ALG40" s="42"/>
      <c r="ALH40" s="42"/>
      <c r="ALI40" s="43"/>
      <c r="ALJ40" s="42"/>
      <c r="ALK40" s="42"/>
      <c r="ALL40" s="42"/>
      <c r="ALM40" s="43"/>
      <c r="ALN40" s="42"/>
      <c r="ALO40" s="42"/>
      <c r="ALP40" s="43"/>
      <c r="ALQ40" s="42"/>
      <c r="ALR40" s="42"/>
      <c r="ALS40" s="42"/>
      <c r="ALT40" s="43"/>
      <c r="ALU40" s="42"/>
      <c r="ALV40" s="42"/>
      <c r="ALW40" s="43"/>
      <c r="ALX40" s="42"/>
      <c r="ALY40" s="42"/>
      <c r="ALZ40" s="42"/>
      <c r="AMA40" s="43"/>
      <c r="AMB40" s="42"/>
      <c r="AMC40" s="42"/>
      <c r="AMD40" s="43"/>
      <c r="AME40" s="42"/>
      <c r="AMF40" s="42"/>
      <c r="AMG40" s="42"/>
      <c r="AMH40" s="43"/>
      <c r="AMI40" s="42"/>
      <c r="AMJ40" s="42"/>
      <c r="AMK40" s="43"/>
      <c r="AML40" s="42"/>
      <c r="AMM40" s="42"/>
      <c r="AMN40" s="42"/>
      <c r="AMO40" s="43"/>
      <c r="AMP40" s="42"/>
      <c r="AMQ40" s="42"/>
      <c r="AMR40" s="43"/>
      <c r="AMS40" s="42"/>
      <c r="AMT40" s="42"/>
      <c r="AMU40" s="42"/>
      <c r="AMV40" s="43"/>
      <c r="AMW40" s="42"/>
      <c r="AMX40" s="42"/>
      <c r="AMY40" s="43"/>
      <c r="AMZ40" s="42"/>
      <c r="ANA40" s="42"/>
      <c r="ANB40" s="42"/>
      <c r="ANC40" s="43"/>
      <c r="AND40" s="42"/>
      <c r="ANE40" s="42"/>
      <c r="ANF40" s="43"/>
      <c r="ANG40" s="42"/>
      <c r="ANH40" s="42"/>
      <c r="ANI40" s="42"/>
      <c r="ANJ40" s="43"/>
      <c r="ANK40" s="42"/>
      <c r="ANL40" s="42"/>
      <c r="ANM40" s="43"/>
      <c r="ANN40" s="42"/>
      <c r="ANO40" s="42"/>
      <c r="ANP40" s="42"/>
      <c r="ANQ40" s="43"/>
      <c r="ANR40" s="42"/>
      <c r="ANS40" s="42"/>
      <c r="ANT40" s="43"/>
      <c r="ANU40" s="42"/>
      <c r="ANV40" s="42"/>
      <c r="ANW40" s="42"/>
      <c r="ANX40" s="43"/>
      <c r="ANY40" s="42"/>
      <c r="ANZ40" s="42"/>
      <c r="AOA40" s="43"/>
      <c r="AOB40" s="42"/>
      <c r="AOC40" s="42"/>
      <c r="AOD40" s="42"/>
      <c r="AOE40" s="43"/>
      <c r="AOF40" s="42"/>
      <c r="AOG40" s="42"/>
      <c r="AOH40" s="43"/>
      <c r="AOI40" s="42"/>
      <c r="AOJ40" s="42"/>
      <c r="AOK40" s="42"/>
      <c r="AOL40" s="43"/>
      <c r="AOM40" s="42"/>
      <c r="AON40" s="42"/>
      <c r="AOO40" s="43"/>
      <c r="AOP40" s="42"/>
      <c r="AOQ40" s="42"/>
      <c r="AOR40" s="42"/>
      <c r="AOS40" s="43"/>
      <c r="AOT40" s="42"/>
      <c r="AOU40" s="42"/>
      <c r="AOV40" s="43"/>
      <c r="AOW40" s="42"/>
      <c r="AOX40" s="42"/>
      <c r="AOY40" s="42"/>
      <c r="AOZ40" s="43"/>
      <c r="APA40" s="42"/>
      <c r="APB40" s="42"/>
      <c r="APC40" s="43"/>
      <c r="APD40" s="42"/>
      <c r="APE40" s="42"/>
      <c r="APF40" s="42"/>
      <c r="APG40" s="43"/>
      <c r="APH40" s="42"/>
      <c r="API40" s="42"/>
      <c r="APJ40" s="43"/>
      <c r="APK40" s="42"/>
      <c r="APL40" s="42"/>
      <c r="APM40" s="42"/>
      <c r="APN40" s="43"/>
      <c r="APO40" s="42"/>
      <c r="APP40" s="42"/>
      <c r="APQ40" s="43"/>
      <c r="APR40" s="42"/>
      <c r="APS40" s="42"/>
      <c r="APT40" s="42"/>
      <c r="APU40" s="43"/>
      <c r="APV40" s="42"/>
      <c r="APW40" s="42"/>
      <c r="APX40" s="43"/>
      <c r="APY40" s="42"/>
      <c r="APZ40" s="42"/>
      <c r="AQA40" s="42"/>
      <c r="AQB40" s="43"/>
      <c r="AQC40" s="42"/>
      <c r="AQD40" s="42"/>
      <c r="AQE40" s="43"/>
      <c r="AQF40" s="42"/>
      <c r="AQG40" s="42"/>
      <c r="AQH40" s="42"/>
      <c r="AQI40" s="43"/>
      <c r="AQJ40" s="42"/>
      <c r="AQK40" s="42"/>
      <c r="AQL40" s="43"/>
      <c r="AQM40" s="42"/>
      <c r="AQN40" s="42"/>
      <c r="AQO40" s="42"/>
      <c r="AQP40" s="43"/>
      <c r="AQQ40" s="42"/>
      <c r="AQR40" s="42"/>
      <c r="AQS40" s="43"/>
      <c r="AQT40" s="42"/>
      <c r="AQU40" s="42"/>
      <c r="AQV40" s="42"/>
      <c r="AQW40" s="43"/>
      <c r="AQX40" s="42"/>
      <c r="AQY40" s="42"/>
      <c r="AQZ40" s="43"/>
      <c r="ARA40" s="42"/>
      <c r="ARB40" s="42"/>
      <c r="ARC40" s="42"/>
      <c r="ARD40" s="43"/>
      <c r="ARE40" s="42"/>
      <c r="ARF40" s="42"/>
      <c r="ARG40" s="43"/>
      <c r="ARH40" s="42"/>
      <c r="ARI40" s="42"/>
      <c r="ARJ40" s="42"/>
      <c r="ARK40" s="43"/>
      <c r="ARL40" s="42"/>
      <c r="ARM40" s="42"/>
      <c r="ARN40" s="43"/>
      <c r="ARO40" s="42"/>
      <c r="ARP40" s="42"/>
      <c r="ARQ40" s="42"/>
      <c r="ARR40" s="43"/>
      <c r="ARS40" s="42"/>
      <c r="ART40" s="42"/>
      <c r="ARU40" s="43"/>
      <c r="ARV40" s="42"/>
      <c r="ARW40" s="42"/>
      <c r="ARX40" s="42"/>
      <c r="ARY40" s="43"/>
      <c r="ARZ40" s="42"/>
      <c r="ASA40" s="42"/>
      <c r="ASB40" s="43"/>
      <c r="ASC40" s="42"/>
      <c r="ASD40" s="42"/>
      <c r="ASE40" s="42"/>
      <c r="ASF40" s="43"/>
      <c r="ASG40" s="42"/>
      <c r="ASH40" s="42"/>
      <c r="ASI40" s="43"/>
      <c r="ASJ40" s="42"/>
      <c r="ASK40" s="42"/>
      <c r="ASL40" s="42"/>
      <c r="ASM40" s="43"/>
      <c r="ASN40" s="42"/>
      <c r="ASO40" s="42"/>
      <c r="ASP40" s="43"/>
      <c r="ASQ40" s="42"/>
      <c r="ASR40" s="42"/>
      <c r="ASS40" s="42"/>
      <c r="AST40" s="43"/>
      <c r="ASU40" s="42"/>
      <c r="ASV40" s="42"/>
      <c r="ASW40" s="43"/>
      <c r="ASX40" s="42"/>
      <c r="ASY40" s="42"/>
      <c r="ASZ40" s="42"/>
      <c r="ATA40" s="43"/>
      <c r="ATB40" s="42"/>
      <c r="ATC40" s="42"/>
      <c r="ATD40" s="43"/>
      <c r="ATE40" s="42"/>
      <c r="ATF40" s="42"/>
      <c r="ATG40" s="42"/>
      <c r="ATH40" s="43"/>
      <c r="ATI40" s="42"/>
      <c r="ATJ40" s="42"/>
      <c r="ATK40" s="43"/>
      <c r="ATL40" s="42"/>
      <c r="ATM40" s="42"/>
      <c r="ATN40" s="42"/>
      <c r="ATO40" s="43"/>
      <c r="ATP40" s="42"/>
      <c r="ATQ40" s="42"/>
      <c r="ATR40" s="43"/>
      <c r="ATS40" s="42"/>
      <c r="ATT40" s="42"/>
      <c r="ATU40" s="42"/>
      <c r="ATV40" s="43"/>
      <c r="ATW40" s="42"/>
      <c r="ATX40" s="42"/>
      <c r="ATY40" s="43"/>
      <c r="ATZ40" s="42"/>
      <c r="AUA40" s="42"/>
      <c r="AUB40" s="42"/>
      <c r="AUC40" s="43"/>
      <c r="AUD40" s="42"/>
      <c r="AUE40" s="42"/>
      <c r="AUF40" s="43"/>
      <c r="AUG40" s="42"/>
      <c r="AUH40" s="42"/>
      <c r="AUI40" s="42"/>
      <c r="AUJ40" s="43"/>
      <c r="AUK40" s="42"/>
      <c r="AUL40" s="42"/>
      <c r="AUM40" s="43"/>
      <c r="AUN40" s="42"/>
      <c r="AUO40" s="42"/>
      <c r="AUP40" s="42"/>
      <c r="AUQ40" s="43"/>
      <c r="AUR40" s="42"/>
      <c r="AUS40" s="42"/>
      <c r="AUT40" s="43"/>
      <c r="AUU40" s="42"/>
      <c r="AUV40" s="42"/>
      <c r="AUW40" s="42"/>
      <c r="AUX40" s="43"/>
      <c r="AUY40" s="42"/>
      <c r="AUZ40" s="42"/>
      <c r="AVA40" s="43"/>
      <c r="AVB40" s="42"/>
      <c r="AVC40" s="42"/>
      <c r="AVD40" s="42"/>
      <c r="AVE40" s="43"/>
      <c r="AVF40" s="42"/>
      <c r="AVG40" s="42"/>
      <c r="AVH40" s="43"/>
      <c r="AVI40" s="42"/>
      <c r="AVJ40" s="42"/>
      <c r="AVK40" s="42"/>
      <c r="AVL40" s="43"/>
      <c r="AVM40" s="42"/>
      <c r="AVN40" s="42"/>
      <c r="AVO40" s="43"/>
      <c r="AVP40" s="42"/>
      <c r="AVQ40" s="42"/>
      <c r="AVR40" s="42"/>
      <c r="AVS40" s="43"/>
      <c r="AVT40" s="42"/>
      <c r="AVU40" s="42"/>
      <c r="AVV40" s="43"/>
      <c r="AVW40" s="42"/>
      <c r="AVX40" s="42"/>
      <c r="AVY40" s="42"/>
      <c r="AVZ40" s="43"/>
      <c r="AWA40" s="42"/>
      <c r="AWB40" s="42"/>
      <c r="AWC40" s="43"/>
      <c r="AWD40" s="42"/>
      <c r="AWE40" s="42"/>
      <c r="AWF40" s="42"/>
      <c r="AWG40" s="43"/>
      <c r="AWH40" s="42"/>
      <c r="AWI40" s="42"/>
      <c r="AWJ40" s="43"/>
      <c r="AWK40" s="42"/>
      <c r="AWL40" s="42"/>
      <c r="AWM40" s="42"/>
      <c r="AWN40" s="43"/>
      <c r="AWO40" s="42"/>
      <c r="AWP40" s="42"/>
      <c r="AWQ40" s="43"/>
      <c r="AWR40" s="42"/>
      <c r="AWS40" s="42"/>
      <c r="AWT40" s="42"/>
      <c r="AWU40" s="43"/>
      <c r="AWV40" s="42"/>
      <c r="AWW40" s="42"/>
      <c r="AWX40" s="43"/>
      <c r="AWY40" s="42"/>
      <c r="AWZ40" s="42"/>
      <c r="AXA40" s="42"/>
      <c r="AXB40" s="43"/>
      <c r="AXC40" s="42"/>
      <c r="AXD40" s="42"/>
      <c r="AXE40" s="43"/>
      <c r="AXF40" s="42"/>
      <c r="AXG40" s="42"/>
      <c r="AXH40" s="42"/>
      <c r="AXI40" s="43"/>
      <c r="AXJ40" s="42"/>
      <c r="AXK40" s="42"/>
      <c r="AXL40" s="43"/>
      <c r="AXM40" s="42"/>
      <c r="AXN40" s="42"/>
      <c r="AXO40" s="42"/>
      <c r="AXP40" s="43"/>
      <c r="AXQ40" s="42"/>
      <c r="AXR40" s="42"/>
      <c r="AXS40" s="43"/>
      <c r="AXT40" s="42"/>
      <c r="AXU40" s="42"/>
      <c r="AXV40" s="42"/>
      <c r="AXW40" s="43"/>
      <c r="AXX40" s="42"/>
      <c r="AXY40" s="42"/>
      <c r="AXZ40" s="43"/>
      <c r="AYA40" s="42"/>
      <c r="AYB40" s="42"/>
      <c r="AYC40" s="42"/>
      <c r="AYD40" s="43"/>
      <c r="AYE40" s="42"/>
      <c r="AYF40" s="42"/>
      <c r="AYG40" s="43"/>
      <c r="AYH40" s="42"/>
      <c r="AYI40" s="42"/>
      <c r="AYJ40" s="42"/>
      <c r="AYK40" s="43"/>
      <c r="AYL40" s="42"/>
      <c r="AYM40" s="42"/>
      <c r="AYN40" s="43"/>
      <c r="AYO40" s="42"/>
      <c r="AYP40" s="42"/>
      <c r="AYQ40" s="42"/>
      <c r="AYR40" s="43"/>
      <c r="AYS40" s="42"/>
      <c r="AYT40" s="42"/>
      <c r="AYU40" s="43"/>
      <c r="AYV40" s="42"/>
      <c r="AYW40" s="42"/>
      <c r="AYX40" s="42"/>
      <c r="AYY40" s="43"/>
      <c r="AYZ40" s="42"/>
      <c r="AZA40" s="42"/>
      <c r="AZB40" s="43"/>
      <c r="AZC40" s="42"/>
      <c r="AZD40" s="42"/>
      <c r="AZE40" s="42"/>
      <c r="AZF40" s="43"/>
      <c r="AZG40" s="42"/>
      <c r="AZH40" s="42"/>
      <c r="AZI40" s="43"/>
      <c r="AZJ40" s="42"/>
      <c r="AZK40" s="42"/>
      <c r="AZL40" s="42"/>
      <c r="AZM40" s="43"/>
      <c r="AZN40" s="42"/>
      <c r="AZO40" s="42"/>
      <c r="AZP40" s="43"/>
      <c r="AZQ40" s="42"/>
      <c r="AZR40" s="42"/>
      <c r="AZS40" s="42"/>
      <c r="AZT40" s="43"/>
      <c r="AZU40" s="42"/>
      <c r="AZV40" s="42"/>
      <c r="AZW40" s="43"/>
      <c r="AZX40" s="42"/>
      <c r="AZY40" s="42"/>
      <c r="AZZ40" s="42"/>
      <c r="BAA40" s="43"/>
      <c r="BAB40" s="42"/>
      <c r="BAC40" s="42"/>
      <c r="BAD40" s="43"/>
      <c r="BAE40" s="42"/>
      <c r="BAF40" s="42"/>
      <c r="BAG40" s="42"/>
      <c r="BAH40" s="43"/>
      <c r="BAI40" s="42"/>
      <c r="BAJ40" s="42"/>
      <c r="BAK40" s="43"/>
      <c r="BAL40" s="42"/>
      <c r="BAM40" s="42"/>
      <c r="BAN40" s="42"/>
      <c r="BAO40" s="43"/>
      <c r="BAP40" s="42"/>
      <c r="BAQ40" s="42"/>
      <c r="BAR40" s="43"/>
      <c r="BAS40" s="42"/>
      <c r="BAT40" s="42"/>
      <c r="BAU40" s="42"/>
      <c r="BAV40" s="43"/>
      <c r="BAW40" s="42"/>
      <c r="BAX40" s="42"/>
      <c r="BAY40" s="43"/>
      <c r="BAZ40" s="42"/>
      <c r="BBA40" s="42"/>
      <c r="BBB40" s="42"/>
      <c r="BBC40" s="43"/>
      <c r="BBD40" s="42"/>
      <c r="BBE40" s="42"/>
      <c r="BBF40" s="43"/>
      <c r="BBG40" s="42"/>
      <c r="BBH40" s="42"/>
      <c r="BBI40" s="42"/>
      <c r="BBJ40" s="43"/>
      <c r="BBK40" s="42"/>
      <c r="BBL40" s="42"/>
      <c r="BBM40" s="43"/>
      <c r="BBN40" s="42"/>
      <c r="BBO40" s="42"/>
      <c r="BBP40" s="42"/>
      <c r="BBQ40" s="43"/>
      <c r="BBR40" s="42"/>
      <c r="BBS40" s="42"/>
      <c r="BBT40" s="43"/>
      <c r="BBU40" s="42"/>
      <c r="BBV40" s="42"/>
      <c r="BBW40" s="42"/>
      <c r="BBX40" s="43"/>
      <c r="BBY40" s="42"/>
      <c r="BBZ40" s="42"/>
      <c r="BCA40" s="43"/>
      <c r="BCB40" s="42"/>
      <c r="BCC40" s="42"/>
      <c r="BCD40" s="42"/>
      <c r="BCE40" s="43"/>
      <c r="BCF40" s="42"/>
      <c r="BCG40" s="42"/>
      <c r="BCH40" s="43"/>
      <c r="BCI40" s="42"/>
      <c r="BCJ40" s="42"/>
      <c r="BCK40" s="42"/>
      <c r="BCL40" s="43"/>
      <c r="BCM40" s="42"/>
      <c r="BCN40" s="42"/>
      <c r="BCO40" s="43"/>
      <c r="BCP40" s="42"/>
      <c r="BCQ40" s="42"/>
      <c r="BCR40" s="42"/>
      <c r="BCS40" s="43"/>
      <c r="BCT40" s="42"/>
      <c r="BCU40" s="42"/>
      <c r="BCV40" s="43"/>
      <c r="BCW40" s="42"/>
      <c r="BCX40" s="42"/>
      <c r="BCY40" s="42"/>
      <c r="BCZ40" s="43"/>
      <c r="BDA40" s="42"/>
      <c r="BDB40" s="42"/>
      <c r="BDC40" s="43"/>
      <c r="BDD40" s="42"/>
      <c r="BDE40" s="42"/>
      <c r="BDF40" s="42"/>
      <c r="BDG40" s="43"/>
      <c r="BDH40" s="42"/>
      <c r="BDI40" s="42"/>
      <c r="BDJ40" s="43"/>
      <c r="BDK40" s="42"/>
      <c r="BDL40" s="42"/>
      <c r="BDM40" s="42"/>
      <c r="BDN40" s="43"/>
      <c r="BDO40" s="42"/>
      <c r="BDP40" s="42"/>
      <c r="BDQ40" s="43"/>
      <c r="BDR40" s="42"/>
      <c r="BDS40" s="42"/>
      <c r="BDT40" s="42"/>
      <c r="BDU40" s="43"/>
      <c r="BDV40" s="42"/>
      <c r="BDW40" s="42"/>
      <c r="BDX40" s="43"/>
      <c r="BDY40" s="42"/>
      <c r="BDZ40" s="42"/>
      <c r="BEA40" s="42"/>
      <c r="BEB40" s="43"/>
      <c r="BEC40" s="42"/>
      <c r="BED40" s="42"/>
      <c r="BEE40" s="43"/>
      <c r="BEF40" s="42"/>
      <c r="BEG40" s="42"/>
      <c r="BEH40" s="42"/>
      <c r="BEI40" s="43"/>
      <c r="BEJ40" s="42"/>
      <c r="BEK40" s="42"/>
      <c r="BEL40" s="43"/>
      <c r="BEM40" s="42"/>
      <c r="BEN40" s="42"/>
      <c r="BEO40" s="42"/>
      <c r="BEP40" s="43"/>
      <c r="BEQ40" s="42"/>
      <c r="BER40" s="42"/>
      <c r="BES40" s="43"/>
      <c r="BET40" s="42"/>
      <c r="BEU40" s="42"/>
      <c r="BEV40" s="42"/>
      <c r="BEW40" s="43"/>
      <c r="BEX40" s="42"/>
      <c r="BEY40" s="42"/>
      <c r="BEZ40" s="43"/>
      <c r="BFA40" s="42"/>
      <c r="BFB40" s="42"/>
      <c r="BFC40" s="42"/>
      <c r="BFD40" s="43"/>
      <c r="BFE40" s="42"/>
      <c r="BFF40" s="42"/>
      <c r="BFG40" s="43"/>
      <c r="BFH40" s="42"/>
      <c r="BFI40" s="42"/>
      <c r="BFJ40" s="42"/>
      <c r="BFK40" s="43"/>
      <c r="BFL40" s="42"/>
      <c r="BFM40" s="42"/>
      <c r="BFN40" s="43"/>
      <c r="BFO40" s="42"/>
      <c r="BFP40" s="42"/>
      <c r="BFQ40" s="42"/>
      <c r="BFR40" s="43"/>
      <c r="BFS40" s="42"/>
      <c r="BFT40" s="42"/>
      <c r="BFU40" s="43"/>
      <c r="BFV40" s="42"/>
      <c r="BFW40" s="42"/>
      <c r="BFX40" s="42"/>
      <c r="BFY40" s="43"/>
      <c r="BFZ40" s="42"/>
      <c r="BGA40" s="42"/>
      <c r="BGB40" s="43"/>
      <c r="BGC40" s="42"/>
      <c r="BGD40" s="42"/>
      <c r="BGE40" s="42"/>
      <c r="BGF40" s="43"/>
      <c r="BGG40" s="42"/>
      <c r="BGH40" s="42"/>
      <c r="BGI40" s="43"/>
      <c r="BGJ40" s="42"/>
      <c r="BGK40" s="42"/>
      <c r="BGL40" s="42"/>
      <c r="BGM40" s="43"/>
      <c r="BGN40" s="42"/>
      <c r="BGO40" s="42"/>
      <c r="BGP40" s="43"/>
      <c r="BGQ40" s="42"/>
      <c r="BGR40" s="42"/>
      <c r="BGS40" s="42"/>
      <c r="BGT40" s="43"/>
      <c r="BGU40" s="42"/>
      <c r="BGV40" s="42"/>
      <c r="BGW40" s="43"/>
      <c r="BGX40" s="42"/>
      <c r="BGY40" s="42"/>
      <c r="BGZ40" s="42"/>
      <c r="BHA40" s="43"/>
      <c r="BHB40" s="42"/>
      <c r="BHC40" s="42"/>
      <c r="BHD40" s="43"/>
      <c r="BHE40" s="42"/>
      <c r="BHF40" s="42"/>
      <c r="BHG40" s="42"/>
      <c r="BHH40" s="43"/>
      <c r="BHI40" s="42"/>
      <c r="BHJ40" s="42"/>
      <c r="BHK40" s="43"/>
      <c r="BHL40" s="42"/>
      <c r="BHM40" s="42"/>
      <c r="BHN40" s="42"/>
      <c r="BHO40" s="43"/>
      <c r="BHP40" s="42"/>
      <c r="BHQ40" s="42"/>
      <c r="BHR40" s="43"/>
      <c r="BHS40" s="42"/>
      <c r="BHT40" s="42"/>
      <c r="BHU40" s="42"/>
      <c r="BHV40" s="43"/>
      <c r="BHW40" s="42"/>
      <c r="BHX40" s="42"/>
      <c r="BHY40" s="43"/>
      <c r="BHZ40" s="42"/>
      <c r="BIA40" s="42"/>
      <c r="BIB40" s="42"/>
      <c r="BIC40" s="43"/>
      <c r="BID40" s="42"/>
      <c r="BIE40" s="42"/>
      <c r="BIF40" s="43"/>
      <c r="BIG40" s="42"/>
      <c r="BIH40" s="42"/>
      <c r="BII40" s="42"/>
      <c r="BIJ40" s="43"/>
      <c r="BIK40" s="42"/>
      <c r="BIL40" s="42"/>
      <c r="BIM40" s="43"/>
      <c r="BIN40" s="42"/>
      <c r="BIO40" s="42"/>
      <c r="BIP40" s="42"/>
      <c r="BIQ40" s="43"/>
      <c r="BIR40" s="42"/>
      <c r="BIS40" s="42"/>
      <c r="BIT40" s="43"/>
      <c r="BIU40" s="42"/>
      <c r="BIV40" s="42"/>
      <c r="BIW40" s="42"/>
      <c r="BIX40" s="43"/>
      <c r="BIY40" s="42"/>
      <c r="BIZ40" s="42"/>
      <c r="BJA40" s="43"/>
      <c r="BJB40" s="42"/>
      <c r="BJC40" s="42"/>
      <c r="BJD40" s="42"/>
      <c r="BJE40" s="43"/>
      <c r="BJF40" s="42"/>
      <c r="BJG40" s="42"/>
      <c r="BJH40" s="43"/>
      <c r="BJI40" s="42"/>
      <c r="BJJ40" s="42"/>
      <c r="BJK40" s="42"/>
      <c r="BJL40" s="43"/>
      <c r="BJM40" s="42"/>
      <c r="BJN40" s="42"/>
      <c r="BJO40" s="43"/>
      <c r="BJP40" s="42"/>
      <c r="BJQ40" s="42"/>
      <c r="BJR40" s="42"/>
      <c r="BJS40" s="43"/>
      <c r="BJT40" s="42"/>
      <c r="BJU40" s="42"/>
      <c r="BJV40" s="43"/>
      <c r="BJW40" s="42"/>
      <c r="BJX40" s="42"/>
      <c r="BJY40" s="42"/>
      <c r="BJZ40" s="43"/>
      <c r="BKA40" s="42"/>
      <c r="BKB40" s="42"/>
      <c r="BKC40" s="43"/>
      <c r="BKD40" s="42"/>
      <c r="BKE40" s="42"/>
      <c r="BKF40" s="42"/>
      <c r="BKG40" s="43"/>
      <c r="BKH40" s="42"/>
      <c r="BKI40" s="42"/>
      <c r="BKJ40" s="43"/>
      <c r="BKK40" s="42"/>
      <c r="BKL40" s="42"/>
      <c r="BKM40" s="42"/>
      <c r="BKN40" s="43"/>
      <c r="BKO40" s="42"/>
      <c r="BKP40" s="42"/>
      <c r="BKQ40" s="43"/>
      <c r="BKR40" s="42"/>
      <c r="BKS40" s="42"/>
      <c r="BKT40" s="42"/>
      <c r="BKU40" s="43"/>
      <c r="BKV40" s="42"/>
      <c r="BKW40" s="42"/>
      <c r="BKX40" s="43"/>
      <c r="BKY40" s="42"/>
      <c r="BKZ40" s="42"/>
      <c r="BLA40" s="42"/>
      <c r="BLB40" s="43"/>
      <c r="BLC40" s="42"/>
      <c r="BLD40" s="42"/>
      <c r="BLE40" s="43"/>
      <c r="BLF40" s="42"/>
      <c r="BLG40" s="42"/>
      <c r="BLH40" s="42"/>
      <c r="BLI40" s="43"/>
      <c r="BLJ40" s="42"/>
      <c r="BLK40" s="42"/>
      <c r="BLL40" s="43"/>
      <c r="BLM40" s="42"/>
      <c r="BLN40" s="42"/>
      <c r="BLO40" s="42"/>
      <c r="BLP40" s="43"/>
      <c r="BLQ40" s="42"/>
      <c r="BLR40" s="42"/>
      <c r="BLS40" s="43"/>
      <c r="BLT40" s="42"/>
      <c r="BLU40" s="42"/>
      <c r="BLV40" s="42"/>
      <c r="BLW40" s="43"/>
      <c r="BLX40" s="42"/>
      <c r="BLY40" s="42"/>
      <c r="BLZ40" s="43"/>
      <c r="BMA40" s="42"/>
      <c r="BMB40" s="42"/>
      <c r="BMC40" s="42"/>
      <c r="BMD40" s="43"/>
      <c r="BME40" s="42"/>
      <c r="BMF40" s="42"/>
      <c r="BMG40" s="43"/>
      <c r="BMH40" s="42"/>
      <c r="BMI40" s="42"/>
      <c r="BMJ40" s="42"/>
      <c r="BMK40" s="43"/>
      <c r="BML40" s="42"/>
      <c r="BMM40" s="42"/>
      <c r="BMN40" s="43"/>
      <c r="BMO40" s="42"/>
      <c r="BMP40" s="42"/>
      <c r="BMQ40" s="42"/>
      <c r="BMR40" s="43"/>
      <c r="BMS40" s="42"/>
      <c r="BMT40" s="42"/>
      <c r="BMU40" s="43"/>
      <c r="BMV40" s="42"/>
      <c r="BMW40" s="42"/>
      <c r="BMX40" s="42"/>
      <c r="BMY40" s="43"/>
      <c r="BMZ40" s="42"/>
      <c r="BNA40" s="42"/>
      <c r="BNB40" s="43"/>
      <c r="BNC40" s="42"/>
      <c r="BND40" s="42"/>
      <c r="BNE40" s="42"/>
      <c r="BNF40" s="43"/>
      <c r="BNG40" s="42"/>
      <c r="BNH40" s="42"/>
      <c r="BNI40" s="43"/>
      <c r="BNJ40" s="42"/>
      <c r="BNK40" s="42"/>
      <c r="BNL40" s="42"/>
      <c r="BNM40" s="43"/>
      <c r="BNN40" s="42"/>
      <c r="BNO40" s="42"/>
      <c r="BNP40" s="43"/>
      <c r="BNQ40" s="42"/>
      <c r="BNR40" s="42"/>
      <c r="BNS40" s="42"/>
      <c r="BNT40" s="43"/>
      <c r="BNU40" s="42"/>
      <c r="BNV40" s="42"/>
      <c r="BNW40" s="43"/>
      <c r="BNX40" s="42"/>
      <c r="BNY40" s="42"/>
      <c r="BNZ40" s="42"/>
      <c r="BOA40" s="43"/>
      <c r="BOB40" s="42"/>
      <c r="BOC40" s="42"/>
      <c r="BOD40" s="43"/>
      <c r="BOE40" s="42"/>
      <c r="BOF40" s="42"/>
      <c r="BOG40" s="42"/>
      <c r="BOH40" s="43"/>
      <c r="BOI40" s="42"/>
      <c r="BOJ40" s="42"/>
      <c r="BOK40" s="43"/>
      <c r="BOL40" s="42"/>
      <c r="BOM40" s="42"/>
      <c r="BON40" s="42"/>
      <c r="BOO40" s="43"/>
      <c r="BOP40" s="42"/>
      <c r="BOQ40" s="42"/>
      <c r="BOR40" s="43"/>
      <c r="BOS40" s="42"/>
      <c r="BOT40" s="42"/>
      <c r="BOU40" s="42"/>
      <c r="BOV40" s="43"/>
      <c r="BOW40" s="42"/>
      <c r="BOX40" s="42"/>
      <c r="BOY40" s="43"/>
      <c r="BOZ40" s="42"/>
      <c r="BPA40" s="42"/>
      <c r="BPB40" s="42"/>
      <c r="BPC40" s="43"/>
      <c r="BPD40" s="42"/>
      <c r="BPE40" s="42"/>
      <c r="BPF40" s="43"/>
      <c r="BPG40" s="42"/>
      <c r="BPH40" s="42"/>
      <c r="BPI40" s="42"/>
      <c r="BPJ40" s="43"/>
      <c r="BPK40" s="42"/>
      <c r="BPL40" s="42"/>
      <c r="BPM40" s="43"/>
      <c r="BPN40" s="42"/>
      <c r="BPO40" s="42"/>
      <c r="BPP40" s="42"/>
      <c r="BPQ40" s="43"/>
      <c r="BPR40" s="42"/>
      <c r="BPS40" s="42"/>
      <c r="BPT40" s="43"/>
      <c r="BPU40" s="42"/>
      <c r="BPV40" s="42"/>
      <c r="BPW40" s="42"/>
      <c r="BPX40" s="43"/>
      <c r="BPY40" s="42"/>
      <c r="BPZ40" s="42"/>
      <c r="BQA40" s="43"/>
      <c r="BQB40" s="42"/>
      <c r="BQC40" s="42"/>
      <c r="BQD40" s="42"/>
      <c r="BQE40" s="43"/>
      <c r="BQF40" s="42"/>
      <c r="BQG40" s="42"/>
      <c r="BQH40" s="43"/>
      <c r="BQI40" s="42"/>
      <c r="BQJ40" s="42"/>
      <c r="BQK40" s="42"/>
      <c r="BQL40" s="43"/>
      <c r="BQM40" s="42"/>
      <c r="BQN40" s="42"/>
      <c r="BQO40" s="43"/>
      <c r="BQP40" s="42"/>
      <c r="BQQ40" s="42"/>
      <c r="BQR40" s="42"/>
      <c r="BQS40" s="43"/>
      <c r="BQT40" s="42"/>
      <c r="BQU40" s="42"/>
      <c r="BQV40" s="43"/>
      <c r="BQW40" s="42"/>
      <c r="BQX40" s="42"/>
      <c r="BQY40" s="42"/>
      <c r="BQZ40" s="43"/>
      <c r="BRA40" s="42"/>
      <c r="BRB40" s="42"/>
      <c r="BRC40" s="43"/>
      <c r="BRD40" s="42"/>
      <c r="BRE40" s="42"/>
      <c r="BRF40" s="42"/>
      <c r="BRG40" s="43"/>
      <c r="BRH40" s="42"/>
      <c r="BRI40" s="42"/>
      <c r="BRJ40" s="43"/>
      <c r="BRK40" s="42"/>
      <c r="BRL40" s="42"/>
      <c r="BRM40" s="42"/>
      <c r="BRN40" s="43"/>
      <c r="BRO40" s="42"/>
      <c r="BRP40" s="42"/>
      <c r="BRQ40" s="43"/>
      <c r="BRR40" s="42"/>
      <c r="BRS40" s="42"/>
      <c r="BRT40" s="42"/>
      <c r="BRU40" s="43"/>
      <c r="BRV40" s="42"/>
      <c r="BRW40" s="42"/>
      <c r="BRX40" s="43"/>
      <c r="BRY40" s="42"/>
      <c r="BRZ40" s="42"/>
      <c r="BSA40" s="42"/>
      <c r="BSB40" s="43"/>
      <c r="BSC40" s="42"/>
      <c r="BSD40" s="42"/>
      <c r="BSE40" s="43"/>
      <c r="BSF40" s="42"/>
      <c r="BSG40" s="42"/>
      <c r="BSH40" s="42"/>
      <c r="BSI40" s="43"/>
      <c r="BSJ40" s="42"/>
      <c r="BSK40" s="42"/>
      <c r="BSL40" s="43"/>
      <c r="BSM40" s="42"/>
      <c r="BSN40" s="42"/>
      <c r="BSO40" s="42"/>
      <c r="BSP40" s="43"/>
      <c r="BSQ40" s="42"/>
      <c r="BSR40" s="42"/>
      <c r="BSS40" s="43"/>
      <c r="BST40" s="42"/>
      <c r="BSU40" s="42"/>
      <c r="BSV40" s="42"/>
      <c r="BSW40" s="43"/>
      <c r="BSX40" s="42"/>
      <c r="BSY40" s="42"/>
      <c r="BSZ40" s="43"/>
      <c r="BTA40" s="42"/>
      <c r="BTB40" s="42"/>
      <c r="BTC40" s="42"/>
      <c r="BTD40" s="43"/>
      <c r="BTE40" s="42"/>
      <c r="BTF40" s="42"/>
      <c r="BTG40" s="43"/>
      <c r="BTH40" s="42"/>
      <c r="BTI40" s="42"/>
      <c r="BTJ40" s="42"/>
      <c r="BTK40" s="43"/>
      <c r="BTL40" s="42"/>
      <c r="BTM40" s="42"/>
      <c r="BTN40" s="43"/>
      <c r="BTO40" s="42"/>
      <c r="BTP40" s="42"/>
      <c r="BTQ40" s="42"/>
      <c r="BTR40" s="43"/>
      <c r="BTS40" s="42"/>
      <c r="BTT40" s="42"/>
      <c r="BTU40" s="43"/>
      <c r="BTV40" s="42"/>
      <c r="BTW40" s="42"/>
      <c r="BTX40" s="42"/>
      <c r="BTY40" s="43"/>
      <c r="BTZ40" s="42"/>
      <c r="BUA40" s="42"/>
      <c r="BUB40" s="43"/>
      <c r="BUC40" s="42"/>
      <c r="BUD40" s="42"/>
      <c r="BUE40" s="42"/>
      <c r="BUF40" s="43"/>
      <c r="BUG40" s="42"/>
      <c r="BUH40" s="42"/>
      <c r="BUI40" s="43"/>
      <c r="BUJ40" s="42"/>
      <c r="BUK40" s="42"/>
      <c r="BUL40" s="42"/>
      <c r="BUM40" s="43"/>
      <c r="BUN40" s="42"/>
      <c r="BUO40" s="42"/>
      <c r="BUP40" s="43"/>
      <c r="BUQ40" s="42"/>
      <c r="BUR40" s="42"/>
      <c r="BUS40" s="42"/>
      <c r="BUT40" s="43"/>
      <c r="BUU40" s="42"/>
      <c r="BUV40" s="42"/>
      <c r="BUW40" s="43"/>
      <c r="BUX40" s="42"/>
      <c r="BUY40" s="42"/>
      <c r="BUZ40" s="42"/>
      <c r="BVA40" s="43"/>
      <c r="BVB40" s="42"/>
      <c r="BVC40" s="42"/>
      <c r="BVD40" s="43"/>
      <c r="BVE40" s="42"/>
      <c r="BVF40" s="42"/>
      <c r="BVG40" s="42"/>
      <c r="BVH40" s="43"/>
      <c r="BVI40" s="42"/>
      <c r="BVJ40" s="42"/>
      <c r="BVK40" s="43"/>
      <c r="BVL40" s="42"/>
      <c r="BVM40" s="42"/>
      <c r="BVN40" s="42"/>
      <c r="BVO40" s="43"/>
      <c r="BVP40" s="42"/>
      <c r="BVQ40" s="42"/>
      <c r="BVR40" s="43"/>
      <c r="BVS40" s="42"/>
      <c r="BVT40" s="42"/>
      <c r="BVU40" s="42"/>
      <c r="BVV40" s="43"/>
      <c r="BVW40" s="42"/>
      <c r="BVX40" s="42"/>
      <c r="BVY40" s="43"/>
      <c r="BVZ40" s="42"/>
      <c r="BWA40" s="42"/>
      <c r="BWB40" s="42"/>
      <c r="BWC40" s="43"/>
      <c r="BWD40" s="42"/>
      <c r="BWE40" s="42"/>
      <c r="BWF40" s="43"/>
      <c r="BWG40" s="42"/>
      <c r="BWH40" s="42"/>
      <c r="BWI40" s="42"/>
      <c r="BWJ40" s="43"/>
      <c r="BWK40" s="42"/>
      <c r="BWL40" s="42"/>
      <c r="BWM40" s="43"/>
      <c r="BWN40" s="42"/>
      <c r="BWO40" s="42"/>
      <c r="BWP40" s="42"/>
      <c r="BWQ40" s="43"/>
      <c r="BWR40" s="42"/>
      <c r="BWS40" s="42"/>
      <c r="BWT40" s="43"/>
      <c r="BWU40" s="42"/>
      <c r="BWV40" s="42"/>
      <c r="BWW40" s="42"/>
      <c r="BWX40" s="43"/>
      <c r="BWY40" s="42"/>
      <c r="BWZ40" s="42"/>
      <c r="BXA40" s="43"/>
      <c r="BXB40" s="42"/>
      <c r="BXC40" s="42"/>
      <c r="BXD40" s="42"/>
      <c r="BXE40" s="43"/>
      <c r="BXF40" s="42"/>
      <c r="BXG40" s="42"/>
      <c r="BXH40" s="43"/>
      <c r="BXI40" s="42"/>
      <c r="BXJ40" s="42"/>
      <c r="BXK40" s="42"/>
      <c r="BXL40" s="43"/>
      <c r="BXM40" s="42"/>
      <c r="BXN40" s="42"/>
      <c r="BXO40" s="43"/>
      <c r="BXP40" s="42"/>
      <c r="BXQ40" s="42"/>
      <c r="BXR40" s="42"/>
      <c r="BXS40" s="43"/>
      <c r="BXT40" s="42"/>
      <c r="BXU40" s="42"/>
      <c r="BXV40" s="43"/>
      <c r="BXW40" s="42"/>
      <c r="BXX40" s="42"/>
      <c r="BXY40" s="42"/>
      <c r="BXZ40" s="43"/>
      <c r="BYA40" s="42"/>
      <c r="BYB40" s="42"/>
      <c r="BYC40" s="43"/>
      <c r="BYD40" s="42"/>
      <c r="BYE40" s="42"/>
      <c r="BYF40" s="42"/>
      <c r="BYG40" s="43"/>
      <c r="BYH40" s="42"/>
      <c r="BYI40" s="42"/>
      <c r="BYJ40" s="43"/>
      <c r="BYK40" s="42"/>
      <c r="BYL40" s="42"/>
      <c r="BYM40" s="42"/>
      <c r="BYN40" s="43"/>
      <c r="BYO40" s="42"/>
      <c r="BYP40" s="42"/>
      <c r="BYQ40" s="43"/>
      <c r="BYR40" s="42"/>
      <c r="BYS40" s="42"/>
      <c r="BYT40" s="42"/>
      <c r="BYU40" s="43"/>
      <c r="BYV40" s="42"/>
      <c r="BYW40" s="42"/>
      <c r="BYX40" s="43"/>
      <c r="BYY40" s="42"/>
      <c r="BYZ40" s="42"/>
      <c r="BZA40" s="42"/>
      <c r="BZB40" s="43"/>
      <c r="BZC40" s="42"/>
      <c r="BZD40" s="42"/>
      <c r="BZE40" s="43"/>
      <c r="BZF40" s="42"/>
      <c r="BZG40" s="42"/>
      <c r="BZH40" s="42"/>
      <c r="BZI40" s="43"/>
      <c r="BZJ40" s="42"/>
      <c r="BZK40" s="42"/>
      <c r="BZL40" s="43"/>
      <c r="BZM40" s="42"/>
      <c r="BZN40" s="42"/>
      <c r="BZO40" s="42"/>
      <c r="BZP40" s="43"/>
      <c r="BZQ40" s="42"/>
      <c r="BZR40" s="42"/>
      <c r="BZS40" s="43"/>
      <c r="BZT40" s="42"/>
      <c r="BZU40" s="42"/>
      <c r="BZV40" s="42"/>
      <c r="BZW40" s="43"/>
      <c r="BZX40" s="42"/>
      <c r="BZY40" s="42"/>
      <c r="BZZ40" s="43"/>
      <c r="CAA40" s="42"/>
      <c r="CAB40" s="42"/>
      <c r="CAC40" s="42"/>
      <c r="CAD40" s="43"/>
      <c r="CAE40" s="42"/>
      <c r="CAF40" s="42"/>
      <c r="CAG40" s="43"/>
      <c r="CAH40" s="42"/>
      <c r="CAI40" s="42"/>
      <c r="CAJ40" s="42"/>
      <c r="CAK40" s="43"/>
      <c r="CAL40" s="42"/>
      <c r="CAM40" s="42"/>
      <c r="CAN40" s="43"/>
      <c r="CAO40" s="42"/>
      <c r="CAP40" s="42"/>
      <c r="CAQ40" s="42"/>
      <c r="CAR40" s="43"/>
      <c r="CAS40" s="42"/>
      <c r="CAT40" s="42"/>
      <c r="CAU40" s="43"/>
      <c r="CAV40" s="42"/>
      <c r="CAW40" s="42"/>
      <c r="CAX40" s="42"/>
      <c r="CAY40" s="43"/>
      <c r="CAZ40" s="42"/>
      <c r="CBA40" s="42"/>
      <c r="CBB40" s="43"/>
      <c r="CBC40" s="42"/>
      <c r="CBD40" s="42"/>
      <c r="CBE40" s="42"/>
      <c r="CBF40" s="43"/>
      <c r="CBG40" s="42"/>
      <c r="CBH40" s="42"/>
      <c r="CBI40" s="43"/>
      <c r="CBJ40" s="42"/>
      <c r="CBK40" s="42"/>
      <c r="CBL40" s="42"/>
      <c r="CBM40" s="43"/>
      <c r="CBN40" s="42"/>
      <c r="CBO40" s="42"/>
      <c r="CBP40" s="43"/>
      <c r="CBQ40" s="42"/>
      <c r="CBR40" s="42"/>
      <c r="CBS40" s="42"/>
      <c r="CBT40" s="43"/>
      <c r="CBU40" s="42"/>
      <c r="CBV40" s="42"/>
      <c r="CBW40" s="43"/>
      <c r="CBX40" s="42"/>
      <c r="CBY40" s="42"/>
      <c r="CBZ40" s="42"/>
      <c r="CCA40" s="43"/>
      <c r="CCB40" s="42"/>
      <c r="CCC40" s="42"/>
      <c r="CCD40" s="43"/>
      <c r="CCE40" s="42"/>
      <c r="CCF40" s="42"/>
      <c r="CCG40" s="42"/>
      <c r="CCH40" s="43"/>
      <c r="CCI40" s="42"/>
      <c r="CCJ40" s="42"/>
      <c r="CCK40" s="43"/>
      <c r="CCL40" s="42"/>
      <c r="CCM40" s="42"/>
      <c r="CCN40" s="42"/>
      <c r="CCO40" s="43"/>
      <c r="CCP40" s="42"/>
      <c r="CCQ40" s="42"/>
      <c r="CCR40" s="43"/>
      <c r="CCS40" s="42"/>
      <c r="CCT40" s="42"/>
      <c r="CCU40" s="42"/>
      <c r="CCV40" s="43"/>
      <c r="CCW40" s="42"/>
      <c r="CCX40" s="42"/>
      <c r="CCY40" s="43"/>
      <c r="CCZ40" s="42"/>
      <c r="CDA40" s="42"/>
      <c r="CDB40" s="42"/>
      <c r="CDC40" s="43"/>
      <c r="CDD40" s="42"/>
      <c r="CDE40" s="42"/>
      <c r="CDF40" s="43"/>
      <c r="CDG40" s="42"/>
      <c r="CDH40" s="42"/>
      <c r="CDI40" s="42"/>
      <c r="CDJ40" s="43"/>
      <c r="CDK40" s="42"/>
      <c r="CDL40" s="42"/>
      <c r="CDM40" s="43"/>
      <c r="CDN40" s="42"/>
      <c r="CDO40" s="42"/>
      <c r="CDP40" s="42"/>
      <c r="CDQ40" s="43"/>
      <c r="CDR40" s="42"/>
      <c r="CDS40" s="42"/>
      <c r="CDT40" s="43"/>
      <c r="CDU40" s="42"/>
      <c r="CDV40" s="42"/>
      <c r="CDW40" s="42"/>
      <c r="CDX40" s="43"/>
      <c r="CDY40" s="42"/>
      <c r="CDZ40" s="42"/>
      <c r="CEA40" s="43"/>
      <c r="CEB40" s="42"/>
      <c r="CEC40" s="42"/>
      <c r="CED40" s="42"/>
      <c r="CEE40" s="43"/>
      <c r="CEF40" s="42"/>
      <c r="CEG40" s="42"/>
      <c r="CEH40" s="43"/>
      <c r="CEI40" s="42"/>
      <c r="CEJ40" s="42"/>
      <c r="CEK40" s="42"/>
      <c r="CEL40" s="43"/>
      <c r="CEM40" s="42"/>
      <c r="CEN40" s="42"/>
      <c r="CEO40" s="43"/>
      <c r="CEP40" s="42"/>
      <c r="CEQ40" s="42"/>
      <c r="CER40" s="42"/>
      <c r="CES40" s="43"/>
      <c r="CET40" s="42"/>
      <c r="CEU40" s="42"/>
      <c r="CEV40" s="43"/>
      <c r="CEW40" s="42"/>
      <c r="CEX40" s="42"/>
      <c r="CEY40" s="42"/>
      <c r="CEZ40" s="43"/>
      <c r="CFA40" s="42"/>
      <c r="CFB40" s="42"/>
      <c r="CFC40" s="43"/>
      <c r="CFD40" s="42"/>
      <c r="CFE40" s="42"/>
      <c r="CFF40" s="42"/>
      <c r="CFG40" s="43"/>
      <c r="CFH40" s="42"/>
      <c r="CFI40" s="42"/>
      <c r="CFJ40" s="43"/>
      <c r="CFK40" s="42"/>
      <c r="CFL40" s="42"/>
      <c r="CFM40" s="42"/>
      <c r="CFN40" s="43"/>
      <c r="CFO40" s="42"/>
      <c r="CFP40" s="42"/>
      <c r="CFQ40" s="43"/>
      <c r="CFR40" s="42"/>
      <c r="CFS40" s="42"/>
      <c r="CFT40" s="42"/>
      <c r="CFU40" s="43"/>
      <c r="CFV40" s="42"/>
      <c r="CFW40" s="42"/>
      <c r="CFX40" s="43"/>
      <c r="CFY40" s="42"/>
      <c r="CFZ40" s="42"/>
      <c r="CGA40" s="42"/>
      <c r="CGB40" s="43"/>
      <c r="CGC40" s="42"/>
      <c r="CGD40" s="42"/>
      <c r="CGE40" s="43"/>
      <c r="CGF40" s="42"/>
      <c r="CGG40" s="42"/>
      <c r="CGH40" s="42"/>
      <c r="CGI40" s="43"/>
      <c r="CGJ40" s="42"/>
      <c r="CGK40" s="42"/>
      <c r="CGL40" s="43"/>
      <c r="CGM40" s="42"/>
      <c r="CGN40" s="42"/>
      <c r="CGO40" s="42"/>
      <c r="CGP40" s="43"/>
      <c r="CGQ40" s="42"/>
      <c r="CGR40" s="42"/>
      <c r="CGS40" s="43"/>
      <c r="CGT40" s="42"/>
      <c r="CGU40" s="42"/>
      <c r="CGV40" s="42"/>
      <c r="CGW40" s="43"/>
      <c r="CGX40" s="42"/>
      <c r="CGY40" s="42"/>
      <c r="CGZ40" s="43"/>
      <c r="CHA40" s="42"/>
      <c r="CHB40" s="42"/>
      <c r="CHC40" s="42"/>
      <c r="CHD40" s="43"/>
      <c r="CHE40" s="42"/>
      <c r="CHF40" s="42"/>
      <c r="CHG40" s="43"/>
      <c r="CHH40" s="42"/>
      <c r="CHI40" s="42"/>
      <c r="CHJ40" s="42"/>
      <c r="CHK40" s="43"/>
      <c r="CHL40" s="42"/>
      <c r="CHM40" s="42"/>
      <c r="CHN40" s="43"/>
      <c r="CHO40" s="42"/>
      <c r="CHP40" s="42"/>
      <c r="CHQ40" s="42"/>
      <c r="CHR40" s="43"/>
      <c r="CHS40" s="42"/>
      <c r="CHT40" s="42"/>
      <c r="CHU40" s="43"/>
      <c r="CHV40" s="42"/>
      <c r="CHW40" s="42"/>
      <c r="CHX40" s="42"/>
      <c r="CHY40" s="43"/>
      <c r="CHZ40" s="42"/>
      <c r="CIA40" s="42"/>
      <c r="CIB40" s="43"/>
      <c r="CIC40" s="42"/>
      <c r="CID40" s="42"/>
      <c r="CIE40" s="42"/>
      <c r="CIF40" s="43"/>
      <c r="CIG40" s="42"/>
      <c r="CIH40" s="42"/>
      <c r="CII40" s="43"/>
      <c r="CIJ40" s="42"/>
      <c r="CIK40" s="42"/>
      <c r="CIL40" s="42"/>
      <c r="CIM40" s="43"/>
      <c r="CIN40" s="42"/>
      <c r="CIO40" s="42"/>
      <c r="CIP40" s="43"/>
      <c r="CIQ40" s="42"/>
      <c r="CIR40" s="42"/>
      <c r="CIS40" s="42"/>
      <c r="CIT40" s="43"/>
      <c r="CIU40" s="42"/>
      <c r="CIV40" s="42"/>
      <c r="CIW40" s="43"/>
      <c r="CIX40" s="42"/>
      <c r="CIY40" s="42"/>
      <c r="CIZ40" s="42"/>
      <c r="CJA40" s="43"/>
      <c r="CJB40" s="42"/>
      <c r="CJC40" s="42"/>
      <c r="CJD40" s="43"/>
      <c r="CJE40" s="42"/>
      <c r="CJF40" s="42"/>
      <c r="CJG40" s="42"/>
      <c r="CJH40" s="43"/>
      <c r="CJI40" s="42"/>
      <c r="CJJ40" s="42"/>
      <c r="CJK40" s="43"/>
      <c r="CJL40" s="42"/>
      <c r="CJM40" s="42"/>
      <c r="CJN40" s="42"/>
      <c r="CJO40" s="43"/>
      <c r="CJP40" s="42"/>
      <c r="CJQ40" s="42"/>
      <c r="CJR40" s="43"/>
      <c r="CJS40" s="42"/>
      <c r="CJT40" s="42"/>
      <c r="CJU40" s="42"/>
      <c r="CJV40" s="43"/>
      <c r="CJW40" s="42"/>
      <c r="CJX40" s="42"/>
      <c r="CJY40" s="43"/>
      <c r="CJZ40" s="42"/>
      <c r="CKA40" s="42"/>
      <c r="CKB40" s="42"/>
      <c r="CKC40" s="43"/>
      <c r="CKD40" s="42"/>
      <c r="CKE40" s="42"/>
      <c r="CKF40" s="43"/>
      <c r="CKG40" s="42"/>
      <c r="CKH40" s="42"/>
      <c r="CKI40" s="42"/>
      <c r="CKJ40" s="43"/>
      <c r="CKK40" s="42"/>
      <c r="CKL40" s="42"/>
      <c r="CKM40" s="43"/>
      <c r="CKN40" s="42"/>
      <c r="CKO40" s="42"/>
      <c r="CKP40" s="42"/>
      <c r="CKQ40" s="43"/>
      <c r="CKR40" s="42"/>
      <c r="CKS40" s="42"/>
      <c r="CKT40" s="43"/>
      <c r="CKU40" s="42"/>
      <c r="CKV40" s="42"/>
      <c r="CKW40" s="42"/>
      <c r="CKX40" s="43"/>
      <c r="CKY40" s="42"/>
      <c r="CKZ40" s="42"/>
      <c r="CLA40" s="43"/>
      <c r="CLB40" s="42"/>
      <c r="CLC40" s="42"/>
      <c r="CLD40" s="42"/>
      <c r="CLE40" s="43"/>
      <c r="CLF40" s="42"/>
      <c r="CLG40" s="42"/>
      <c r="CLH40" s="43"/>
      <c r="CLI40" s="42"/>
      <c r="CLJ40" s="42"/>
      <c r="CLK40" s="42"/>
      <c r="CLL40" s="43"/>
      <c r="CLM40" s="42"/>
      <c r="CLN40" s="42"/>
      <c r="CLO40" s="43"/>
      <c r="CLP40" s="42"/>
      <c r="CLQ40" s="42"/>
      <c r="CLR40" s="42"/>
      <c r="CLS40" s="43"/>
      <c r="CLT40" s="42"/>
      <c r="CLU40" s="42"/>
      <c r="CLV40" s="43"/>
      <c r="CLW40" s="42"/>
      <c r="CLX40" s="42"/>
      <c r="CLY40" s="42"/>
      <c r="CLZ40" s="43"/>
      <c r="CMA40" s="42"/>
      <c r="CMB40" s="42"/>
      <c r="CMC40" s="43"/>
      <c r="CMD40" s="42"/>
      <c r="CME40" s="42"/>
      <c r="CMF40" s="42"/>
      <c r="CMG40" s="43"/>
      <c r="CMH40" s="42"/>
      <c r="CMI40" s="42"/>
      <c r="CMJ40" s="43"/>
      <c r="CMK40" s="42"/>
      <c r="CML40" s="42"/>
      <c r="CMM40" s="42"/>
      <c r="CMN40" s="43"/>
      <c r="CMO40" s="42"/>
      <c r="CMP40" s="42"/>
      <c r="CMQ40" s="43"/>
      <c r="CMR40" s="42"/>
      <c r="CMS40" s="42"/>
      <c r="CMT40" s="42"/>
      <c r="CMU40" s="43"/>
      <c r="CMV40" s="42"/>
      <c r="CMW40" s="42"/>
      <c r="CMX40" s="43"/>
      <c r="CMY40" s="42"/>
      <c r="CMZ40" s="42"/>
      <c r="CNA40" s="42"/>
      <c r="CNB40" s="43"/>
      <c r="CNC40" s="42"/>
      <c r="CND40" s="42"/>
      <c r="CNE40" s="43"/>
      <c r="CNF40" s="42"/>
      <c r="CNG40" s="42"/>
      <c r="CNH40" s="42"/>
      <c r="CNI40" s="43"/>
      <c r="CNJ40" s="42"/>
      <c r="CNK40" s="42"/>
      <c r="CNL40" s="43"/>
      <c r="CNM40" s="42"/>
      <c r="CNN40" s="42"/>
      <c r="CNO40" s="42"/>
      <c r="CNP40" s="43"/>
      <c r="CNQ40" s="42"/>
      <c r="CNR40" s="42"/>
      <c r="CNS40" s="43"/>
      <c r="CNT40" s="42"/>
      <c r="CNU40" s="42"/>
      <c r="CNV40" s="42"/>
      <c r="CNW40" s="43"/>
      <c r="CNX40" s="42"/>
      <c r="CNY40" s="42"/>
      <c r="CNZ40" s="43"/>
      <c r="COA40" s="42"/>
      <c r="COB40" s="42"/>
      <c r="COC40" s="42"/>
      <c r="COD40" s="43"/>
      <c r="COE40" s="42"/>
      <c r="COF40" s="42"/>
      <c r="COG40" s="43"/>
      <c r="COH40" s="42"/>
      <c r="COI40" s="42"/>
      <c r="COJ40" s="42"/>
      <c r="COK40" s="43"/>
      <c r="COL40" s="42"/>
      <c r="COM40" s="42"/>
      <c r="CON40" s="43"/>
      <c r="COO40" s="42"/>
      <c r="COP40" s="42"/>
      <c r="COQ40" s="42"/>
      <c r="COR40" s="43"/>
      <c r="COS40" s="42"/>
      <c r="COT40" s="42"/>
      <c r="COU40" s="43"/>
      <c r="COV40" s="42"/>
      <c r="COW40" s="42"/>
      <c r="COX40" s="42"/>
      <c r="COY40" s="43"/>
      <c r="COZ40" s="42"/>
      <c r="CPA40" s="42"/>
      <c r="CPB40" s="43"/>
      <c r="CPC40" s="42"/>
      <c r="CPD40" s="42"/>
      <c r="CPE40" s="42"/>
      <c r="CPF40" s="43"/>
      <c r="CPG40" s="42"/>
      <c r="CPH40" s="42"/>
      <c r="CPI40" s="43"/>
      <c r="CPJ40" s="42"/>
      <c r="CPK40" s="42"/>
      <c r="CPL40" s="42"/>
      <c r="CPM40" s="43"/>
      <c r="CPN40" s="42"/>
      <c r="CPO40" s="42"/>
      <c r="CPP40" s="43"/>
      <c r="CPQ40" s="42"/>
      <c r="CPR40" s="42"/>
      <c r="CPS40" s="42"/>
      <c r="CPT40" s="43"/>
      <c r="CPU40" s="42"/>
      <c r="CPV40" s="42"/>
      <c r="CPW40" s="43"/>
      <c r="CPX40" s="42"/>
      <c r="CPY40" s="42"/>
      <c r="CPZ40" s="42"/>
      <c r="CQA40" s="43"/>
      <c r="CQB40" s="42"/>
      <c r="CQC40" s="42"/>
      <c r="CQD40" s="43"/>
      <c r="CQE40" s="42"/>
      <c r="CQF40" s="42"/>
      <c r="CQG40" s="42"/>
      <c r="CQH40" s="43"/>
      <c r="CQI40" s="42"/>
      <c r="CQJ40" s="42"/>
      <c r="CQK40" s="43"/>
      <c r="CQL40" s="42"/>
      <c r="CQM40" s="42"/>
      <c r="CQN40" s="42"/>
      <c r="CQO40" s="43"/>
      <c r="CQP40" s="42"/>
      <c r="CQQ40" s="42"/>
      <c r="CQR40" s="43"/>
      <c r="CQS40" s="42"/>
      <c r="CQT40" s="42"/>
      <c r="CQU40" s="42"/>
      <c r="CQV40" s="43"/>
      <c r="CQW40" s="42"/>
      <c r="CQX40" s="42"/>
      <c r="CQY40" s="43"/>
      <c r="CQZ40" s="42"/>
      <c r="CRA40" s="42"/>
      <c r="CRB40" s="42"/>
      <c r="CRC40" s="43"/>
      <c r="CRD40" s="42"/>
      <c r="CRE40" s="42"/>
      <c r="CRF40" s="43"/>
      <c r="CRG40" s="42"/>
      <c r="CRH40" s="42"/>
      <c r="CRI40" s="42"/>
      <c r="CRJ40" s="43"/>
      <c r="CRK40" s="42"/>
      <c r="CRL40" s="42"/>
      <c r="CRM40" s="43"/>
      <c r="CRN40" s="42"/>
      <c r="CRO40" s="42"/>
      <c r="CRP40" s="42"/>
      <c r="CRQ40" s="43"/>
      <c r="CRR40" s="42"/>
      <c r="CRS40" s="42"/>
      <c r="CRT40" s="43"/>
      <c r="CRU40" s="42"/>
      <c r="CRV40" s="42"/>
      <c r="CRW40" s="42"/>
      <c r="CRX40" s="43"/>
      <c r="CRY40" s="42"/>
      <c r="CRZ40" s="42"/>
      <c r="CSA40" s="43"/>
      <c r="CSB40" s="42"/>
      <c r="CSC40" s="42"/>
      <c r="CSD40" s="42"/>
      <c r="CSE40" s="43"/>
      <c r="CSF40" s="42"/>
      <c r="CSG40" s="42"/>
      <c r="CSH40" s="43"/>
      <c r="CSI40" s="42"/>
      <c r="CSJ40" s="42"/>
      <c r="CSK40" s="42"/>
      <c r="CSL40" s="43"/>
      <c r="CSM40" s="42"/>
      <c r="CSN40" s="42"/>
      <c r="CSO40" s="43"/>
      <c r="CSP40" s="42"/>
      <c r="CSQ40" s="42"/>
      <c r="CSR40" s="42"/>
      <c r="CSS40" s="43"/>
      <c r="CST40" s="42"/>
      <c r="CSU40" s="42"/>
      <c r="CSV40" s="43"/>
      <c r="CSW40" s="42"/>
      <c r="CSX40" s="42"/>
      <c r="CSY40" s="42"/>
      <c r="CSZ40" s="43"/>
      <c r="CTA40" s="42"/>
      <c r="CTB40" s="42"/>
      <c r="CTC40" s="43"/>
      <c r="CTD40" s="42"/>
      <c r="CTE40" s="42"/>
      <c r="CTF40" s="42"/>
      <c r="CTG40" s="43"/>
      <c r="CTH40" s="42"/>
      <c r="CTI40" s="42"/>
      <c r="CTJ40" s="43"/>
      <c r="CTK40" s="42"/>
      <c r="CTL40" s="42"/>
      <c r="CTM40" s="42"/>
      <c r="CTN40" s="43"/>
      <c r="CTO40" s="42"/>
      <c r="CTP40" s="42"/>
      <c r="CTQ40" s="43"/>
      <c r="CTR40" s="42"/>
      <c r="CTS40" s="42"/>
      <c r="CTT40" s="42"/>
      <c r="CTU40" s="43"/>
      <c r="CTV40" s="42"/>
      <c r="CTW40" s="42"/>
      <c r="CTX40" s="43"/>
      <c r="CTY40" s="42"/>
      <c r="CTZ40" s="42"/>
      <c r="CUA40" s="42"/>
      <c r="CUB40" s="43"/>
      <c r="CUC40" s="42"/>
      <c r="CUD40" s="42"/>
      <c r="CUE40" s="43"/>
      <c r="CUF40" s="42"/>
      <c r="CUG40" s="42"/>
      <c r="CUH40" s="42"/>
      <c r="CUI40" s="43"/>
      <c r="CUJ40" s="42"/>
      <c r="CUK40" s="42"/>
      <c r="CUL40" s="43"/>
      <c r="CUM40" s="42"/>
      <c r="CUN40" s="42"/>
      <c r="CUO40" s="42"/>
      <c r="CUP40" s="43"/>
      <c r="CUQ40" s="42"/>
      <c r="CUR40" s="42"/>
      <c r="CUS40" s="43"/>
      <c r="CUT40" s="42"/>
      <c r="CUU40" s="42"/>
      <c r="CUV40" s="42"/>
      <c r="CUW40" s="43"/>
      <c r="CUX40" s="42"/>
      <c r="CUY40" s="42"/>
      <c r="CUZ40" s="43"/>
      <c r="CVA40" s="42"/>
      <c r="CVB40" s="42"/>
      <c r="CVC40" s="42"/>
      <c r="CVD40" s="43"/>
      <c r="CVE40" s="42"/>
      <c r="CVF40" s="42"/>
      <c r="CVG40" s="43"/>
      <c r="CVH40" s="42"/>
      <c r="CVI40" s="42"/>
      <c r="CVJ40" s="42"/>
      <c r="CVK40" s="43"/>
      <c r="CVL40" s="42"/>
      <c r="CVM40" s="42"/>
      <c r="CVN40" s="43"/>
      <c r="CVO40" s="42"/>
      <c r="CVP40" s="42"/>
      <c r="CVQ40" s="42"/>
      <c r="CVR40" s="43"/>
      <c r="CVS40" s="42"/>
      <c r="CVT40" s="42"/>
      <c r="CVU40" s="43"/>
      <c r="CVV40" s="42"/>
      <c r="CVW40" s="42"/>
      <c r="CVX40" s="42"/>
      <c r="CVY40" s="43"/>
      <c r="CVZ40" s="42"/>
      <c r="CWA40" s="42"/>
      <c r="CWB40" s="43"/>
      <c r="CWC40" s="42"/>
      <c r="CWD40" s="42"/>
      <c r="CWE40" s="42"/>
      <c r="CWF40" s="43"/>
      <c r="CWG40" s="42"/>
      <c r="CWH40" s="42"/>
      <c r="CWI40" s="43"/>
      <c r="CWJ40" s="42"/>
      <c r="CWK40" s="42"/>
      <c r="CWL40" s="42"/>
      <c r="CWM40" s="43"/>
      <c r="CWN40" s="42"/>
      <c r="CWO40" s="42"/>
      <c r="CWP40" s="43"/>
      <c r="CWQ40" s="42"/>
      <c r="CWR40" s="42"/>
      <c r="CWS40" s="42"/>
      <c r="CWT40" s="43"/>
      <c r="CWU40" s="42"/>
      <c r="CWV40" s="42"/>
      <c r="CWW40" s="43"/>
      <c r="CWX40" s="42"/>
      <c r="CWY40" s="42"/>
      <c r="CWZ40" s="42"/>
      <c r="CXA40" s="43"/>
      <c r="CXB40" s="42"/>
      <c r="CXC40" s="42"/>
      <c r="CXD40" s="43"/>
      <c r="CXE40" s="42"/>
      <c r="CXF40" s="42"/>
      <c r="CXG40" s="42"/>
      <c r="CXH40" s="43"/>
      <c r="CXI40" s="42"/>
      <c r="CXJ40" s="42"/>
      <c r="CXK40" s="43"/>
      <c r="CXL40" s="42"/>
      <c r="CXM40" s="42"/>
      <c r="CXN40" s="42"/>
      <c r="CXO40" s="43"/>
      <c r="CXP40" s="42"/>
      <c r="CXQ40" s="42"/>
      <c r="CXR40" s="43"/>
      <c r="CXS40" s="42"/>
      <c r="CXT40" s="42"/>
      <c r="CXU40" s="42"/>
      <c r="CXV40" s="43"/>
      <c r="CXW40" s="42"/>
      <c r="CXX40" s="42"/>
      <c r="CXY40" s="43"/>
      <c r="CXZ40" s="42"/>
      <c r="CYA40" s="42"/>
      <c r="CYB40" s="42"/>
      <c r="CYC40" s="43"/>
      <c r="CYD40" s="42"/>
      <c r="CYE40" s="42"/>
      <c r="CYF40" s="43"/>
      <c r="CYG40" s="42"/>
      <c r="CYH40" s="42"/>
      <c r="CYI40" s="42"/>
      <c r="CYJ40" s="43"/>
      <c r="CYK40" s="42"/>
      <c r="CYL40" s="42"/>
      <c r="CYM40" s="43"/>
      <c r="CYN40" s="42"/>
      <c r="CYO40" s="42"/>
      <c r="CYP40" s="42"/>
      <c r="CYQ40" s="43"/>
      <c r="CYR40" s="42"/>
      <c r="CYS40" s="42"/>
      <c r="CYT40" s="43"/>
      <c r="CYU40" s="42"/>
      <c r="CYV40" s="42"/>
      <c r="CYW40" s="42"/>
      <c r="CYX40" s="43"/>
      <c r="CYY40" s="42"/>
      <c r="CYZ40" s="42"/>
      <c r="CZA40" s="43"/>
      <c r="CZB40" s="42"/>
      <c r="CZC40" s="42"/>
      <c r="CZD40" s="42"/>
      <c r="CZE40" s="43"/>
      <c r="CZF40" s="42"/>
      <c r="CZG40" s="42"/>
      <c r="CZH40" s="43"/>
      <c r="CZI40" s="42"/>
      <c r="CZJ40" s="42"/>
      <c r="CZK40" s="42"/>
      <c r="CZL40" s="43"/>
      <c r="CZM40" s="42"/>
      <c r="CZN40" s="42"/>
      <c r="CZO40" s="43"/>
      <c r="CZP40" s="42"/>
      <c r="CZQ40" s="42"/>
      <c r="CZR40" s="42"/>
      <c r="CZS40" s="43"/>
      <c r="CZT40" s="42"/>
      <c r="CZU40" s="42"/>
      <c r="CZV40" s="43"/>
      <c r="CZW40" s="42"/>
      <c r="CZX40" s="42"/>
      <c r="CZY40" s="42"/>
      <c r="CZZ40" s="43"/>
      <c r="DAA40" s="42"/>
      <c r="DAB40" s="42"/>
      <c r="DAC40" s="43"/>
      <c r="DAD40" s="42"/>
      <c r="DAE40" s="42"/>
      <c r="DAF40" s="42"/>
      <c r="DAG40" s="43"/>
      <c r="DAH40" s="42"/>
      <c r="DAI40" s="42"/>
      <c r="DAJ40" s="43"/>
      <c r="DAK40" s="42"/>
      <c r="DAL40" s="42"/>
      <c r="DAM40" s="42"/>
      <c r="DAN40" s="43"/>
      <c r="DAO40" s="42"/>
      <c r="DAP40" s="42"/>
      <c r="DAQ40" s="43"/>
      <c r="DAR40" s="42"/>
      <c r="DAS40" s="42"/>
      <c r="DAT40" s="42"/>
      <c r="DAU40" s="43"/>
      <c r="DAV40" s="42"/>
      <c r="DAW40" s="42"/>
      <c r="DAX40" s="43"/>
      <c r="DAY40" s="42"/>
      <c r="DAZ40" s="42"/>
      <c r="DBA40" s="42"/>
      <c r="DBB40" s="43"/>
      <c r="DBC40" s="42"/>
      <c r="DBD40" s="42"/>
      <c r="DBE40" s="43"/>
      <c r="DBF40" s="42"/>
      <c r="DBG40" s="42"/>
      <c r="DBH40" s="42"/>
      <c r="DBI40" s="43"/>
      <c r="DBJ40" s="42"/>
      <c r="DBK40" s="42"/>
      <c r="DBL40" s="43"/>
      <c r="DBM40" s="42"/>
      <c r="DBN40" s="42"/>
      <c r="DBO40" s="42"/>
      <c r="DBP40" s="43"/>
      <c r="DBQ40" s="42"/>
      <c r="DBR40" s="42"/>
      <c r="DBS40" s="43"/>
      <c r="DBT40" s="42"/>
      <c r="DBU40" s="42"/>
      <c r="DBV40" s="42"/>
      <c r="DBW40" s="43"/>
      <c r="DBX40" s="42"/>
      <c r="DBY40" s="42"/>
      <c r="DBZ40" s="43"/>
      <c r="DCA40" s="42"/>
      <c r="DCB40" s="42"/>
      <c r="DCC40" s="42"/>
      <c r="DCD40" s="43"/>
      <c r="DCE40" s="42"/>
      <c r="DCF40" s="42"/>
      <c r="DCG40" s="43"/>
      <c r="DCH40" s="42"/>
      <c r="DCI40" s="42"/>
      <c r="DCJ40" s="42"/>
      <c r="DCK40" s="43"/>
      <c r="DCL40" s="42"/>
      <c r="DCM40" s="42"/>
      <c r="DCN40" s="43"/>
      <c r="DCO40" s="42"/>
      <c r="DCP40" s="42"/>
      <c r="DCQ40" s="42"/>
      <c r="DCR40" s="43"/>
      <c r="DCS40" s="42"/>
      <c r="DCT40" s="42"/>
      <c r="DCU40" s="43"/>
      <c r="DCV40" s="42"/>
      <c r="DCW40" s="42"/>
      <c r="DCX40" s="42"/>
      <c r="DCY40" s="43"/>
      <c r="DCZ40" s="42"/>
      <c r="DDA40" s="42"/>
      <c r="DDB40" s="43"/>
      <c r="DDC40" s="42"/>
      <c r="DDD40" s="42"/>
      <c r="DDE40" s="42"/>
      <c r="DDF40" s="43"/>
      <c r="DDG40" s="42"/>
      <c r="DDH40" s="42"/>
      <c r="DDI40" s="43"/>
      <c r="DDJ40" s="42"/>
      <c r="DDK40" s="42"/>
      <c r="DDL40" s="42"/>
      <c r="DDM40" s="43"/>
      <c r="DDN40" s="42"/>
      <c r="DDO40" s="42"/>
      <c r="DDP40" s="43"/>
      <c r="DDQ40" s="42"/>
      <c r="DDR40" s="42"/>
      <c r="DDS40" s="42"/>
      <c r="DDT40" s="43"/>
      <c r="DDU40" s="42"/>
      <c r="DDV40" s="42"/>
      <c r="DDW40" s="43"/>
      <c r="DDX40" s="42"/>
      <c r="DDY40" s="42"/>
      <c r="DDZ40" s="42"/>
      <c r="DEA40" s="43"/>
      <c r="DEB40" s="42"/>
      <c r="DEC40" s="42"/>
      <c r="DED40" s="43"/>
      <c r="DEE40" s="42"/>
      <c r="DEF40" s="42"/>
      <c r="DEG40" s="42"/>
      <c r="DEH40" s="43"/>
      <c r="DEI40" s="42"/>
      <c r="DEJ40" s="42"/>
      <c r="DEK40" s="43"/>
      <c r="DEL40" s="42"/>
      <c r="DEM40" s="42"/>
      <c r="DEN40" s="42"/>
      <c r="DEO40" s="43"/>
      <c r="DEP40" s="42"/>
      <c r="DEQ40" s="42"/>
      <c r="DER40" s="43"/>
      <c r="DES40" s="42"/>
      <c r="DET40" s="42"/>
      <c r="DEU40" s="42"/>
      <c r="DEV40" s="43"/>
      <c r="DEW40" s="42"/>
      <c r="DEX40" s="42"/>
      <c r="DEY40" s="43"/>
      <c r="DEZ40" s="42"/>
      <c r="DFA40" s="42"/>
      <c r="DFB40" s="42"/>
      <c r="DFC40" s="43"/>
      <c r="DFD40" s="42"/>
      <c r="DFE40" s="42"/>
      <c r="DFF40" s="43"/>
      <c r="DFG40" s="42"/>
      <c r="DFH40" s="42"/>
      <c r="DFI40" s="42"/>
      <c r="DFJ40" s="43"/>
      <c r="DFK40" s="42"/>
      <c r="DFL40" s="42"/>
      <c r="DFM40" s="43"/>
      <c r="DFN40" s="42"/>
      <c r="DFO40" s="42"/>
      <c r="DFP40" s="42"/>
      <c r="DFQ40" s="43"/>
      <c r="DFR40" s="42"/>
      <c r="DFS40" s="42"/>
      <c r="DFT40" s="43"/>
      <c r="DFU40" s="42"/>
      <c r="DFV40" s="42"/>
      <c r="DFW40" s="42"/>
      <c r="DFX40" s="43"/>
      <c r="DFY40" s="42"/>
      <c r="DFZ40" s="42"/>
      <c r="DGA40" s="43"/>
      <c r="DGB40" s="42"/>
      <c r="DGC40" s="42"/>
      <c r="DGD40" s="42"/>
      <c r="DGE40" s="43"/>
      <c r="DGF40" s="42"/>
      <c r="DGG40" s="42"/>
      <c r="DGH40" s="43"/>
      <c r="DGI40" s="42"/>
      <c r="DGJ40" s="42"/>
      <c r="DGK40" s="42"/>
      <c r="DGL40" s="43"/>
      <c r="DGM40" s="42"/>
      <c r="DGN40" s="42"/>
      <c r="DGO40" s="43"/>
      <c r="DGP40" s="42"/>
      <c r="DGQ40" s="42"/>
      <c r="DGR40" s="42"/>
      <c r="DGS40" s="43"/>
      <c r="DGT40" s="42"/>
      <c r="DGU40" s="42"/>
      <c r="DGV40" s="43"/>
      <c r="DGW40" s="42"/>
      <c r="DGX40" s="42"/>
      <c r="DGY40" s="42"/>
      <c r="DGZ40" s="43"/>
      <c r="DHA40" s="42"/>
      <c r="DHB40" s="42"/>
      <c r="DHC40" s="43"/>
      <c r="DHD40" s="42"/>
      <c r="DHE40" s="42"/>
      <c r="DHF40" s="42"/>
      <c r="DHG40" s="43"/>
      <c r="DHH40" s="42"/>
      <c r="DHI40" s="42"/>
      <c r="DHJ40" s="43"/>
      <c r="DHK40" s="42"/>
      <c r="DHL40" s="42"/>
      <c r="DHM40" s="42"/>
      <c r="DHN40" s="43"/>
      <c r="DHO40" s="42"/>
      <c r="DHP40" s="42"/>
      <c r="DHQ40" s="43"/>
      <c r="DHR40" s="42"/>
      <c r="DHS40" s="42"/>
      <c r="DHT40" s="42"/>
      <c r="DHU40" s="43"/>
      <c r="DHV40" s="42"/>
      <c r="DHW40" s="42"/>
      <c r="DHX40" s="43"/>
      <c r="DHY40" s="42"/>
      <c r="DHZ40" s="42"/>
      <c r="DIA40" s="42"/>
      <c r="DIB40" s="43"/>
      <c r="DIC40" s="42"/>
      <c r="DID40" s="42"/>
      <c r="DIE40" s="43"/>
      <c r="DIF40" s="42"/>
      <c r="DIG40" s="42"/>
      <c r="DIH40" s="42"/>
      <c r="DII40" s="43"/>
      <c r="DIJ40" s="42"/>
      <c r="DIK40" s="42"/>
      <c r="DIL40" s="43"/>
      <c r="DIM40" s="42"/>
      <c r="DIN40" s="42"/>
      <c r="DIO40" s="42"/>
      <c r="DIP40" s="43"/>
      <c r="DIQ40" s="42"/>
      <c r="DIR40" s="42"/>
      <c r="DIS40" s="43"/>
      <c r="DIT40" s="42"/>
      <c r="DIU40" s="42"/>
      <c r="DIV40" s="42"/>
      <c r="DIW40" s="43"/>
      <c r="DIX40" s="42"/>
      <c r="DIY40" s="42"/>
      <c r="DIZ40" s="43"/>
      <c r="DJA40" s="42"/>
      <c r="DJB40" s="42"/>
      <c r="DJC40" s="42"/>
      <c r="DJD40" s="43"/>
      <c r="DJE40" s="42"/>
      <c r="DJF40" s="42"/>
      <c r="DJG40" s="43"/>
      <c r="DJH40" s="42"/>
      <c r="DJI40" s="42"/>
      <c r="DJJ40" s="42"/>
      <c r="DJK40" s="43"/>
      <c r="DJL40" s="42"/>
      <c r="DJM40" s="42"/>
      <c r="DJN40" s="43"/>
      <c r="DJO40" s="42"/>
      <c r="DJP40" s="42"/>
      <c r="DJQ40" s="42"/>
      <c r="DJR40" s="43"/>
      <c r="DJS40" s="42"/>
      <c r="DJT40" s="42"/>
      <c r="DJU40" s="43"/>
      <c r="DJV40" s="42"/>
      <c r="DJW40" s="42"/>
      <c r="DJX40" s="42"/>
      <c r="DJY40" s="43"/>
      <c r="DJZ40" s="42"/>
      <c r="DKA40" s="42"/>
      <c r="DKB40" s="43"/>
      <c r="DKC40" s="42"/>
      <c r="DKD40" s="42"/>
      <c r="DKE40" s="42"/>
      <c r="DKF40" s="43"/>
      <c r="DKG40" s="42"/>
      <c r="DKH40" s="42"/>
      <c r="DKI40" s="43"/>
      <c r="DKJ40" s="42"/>
      <c r="DKK40" s="42"/>
      <c r="DKL40" s="42"/>
      <c r="DKM40" s="43"/>
      <c r="DKN40" s="42"/>
      <c r="DKO40" s="42"/>
      <c r="DKP40" s="43"/>
      <c r="DKQ40" s="42"/>
      <c r="DKR40" s="42"/>
      <c r="DKS40" s="42"/>
      <c r="DKT40" s="43"/>
      <c r="DKU40" s="42"/>
      <c r="DKV40" s="42"/>
      <c r="DKW40" s="43"/>
      <c r="DKX40" s="42"/>
      <c r="DKY40" s="42"/>
      <c r="DKZ40" s="42"/>
      <c r="DLA40" s="43"/>
      <c r="DLB40" s="42"/>
      <c r="DLC40" s="42"/>
      <c r="DLD40" s="43"/>
      <c r="DLE40" s="42"/>
      <c r="DLF40" s="42"/>
      <c r="DLG40" s="42"/>
      <c r="DLH40" s="43"/>
      <c r="DLI40" s="42"/>
      <c r="DLJ40" s="42"/>
      <c r="DLK40" s="43"/>
      <c r="DLL40" s="42"/>
      <c r="DLM40" s="42"/>
      <c r="DLN40" s="42"/>
      <c r="DLO40" s="43"/>
      <c r="DLP40" s="42"/>
      <c r="DLQ40" s="42"/>
      <c r="DLR40" s="43"/>
      <c r="DLS40" s="42"/>
      <c r="DLT40" s="42"/>
      <c r="DLU40" s="42"/>
      <c r="DLV40" s="43"/>
      <c r="DLW40" s="42"/>
      <c r="DLX40" s="42"/>
      <c r="DLY40" s="43"/>
      <c r="DLZ40" s="42"/>
      <c r="DMA40" s="42"/>
      <c r="DMB40" s="42"/>
      <c r="DMC40" s="43"/>
      <c r="DMD40" s="42"/>
      <c r="DME40" s="42"/>
      <c r="DMF40" s="43"/>
      <c r="DMG40" s="42"/>
      <c r="DMH40" s="42"/>
      <c r="DMI40" s="42"/>
      <c r="DMJ40" s="43"/>
      <c r="DMK40" s="42"/>
      <c r="DML40" s="42"/>
      <c r="DMM40" s="43"/>
      <c r="DMN40" s="42"/>
      <c r="DMO40" s="42"/>
      <c r="DMP40" s="42"/>
      <c r="DMQ40" s="43"/>
      <c r="DMR40" s="42"/>
      <c r="DMS40" s="42"/>
      <c r="DMT40" s="43"/>
      <c r="DMU40" s="42"/>
      <c r="DMV40" s="42"/>
      <c r="DMW40" s="42"/>
      <c r="DMX40" s="43"/>
      <c r="DMY40" s="42"/>
      <c r="DMZ40" s="42"/>
      <c r="DNA40" s="43"/>
      <c r="DNB40" s="42"/>
      <c r="DNC40" s="42"/>
      <c r="DND40" s="42"/>
      <c r="DNE40" s="43"/>
      <c r="DNF40" s="42"/>
      <c r="DNG40" s="42"/>
      <c r="DNH40" s="43"/>
      <c r="DNI40" s="42"/>
      <c r="DNJ40" s="42"/>
      <c r="DNK40" s="42"/>
      <c r="DNL40" s="43"/>
      <c r="DNM40" s="42"/>
      <c r="DNN40" s="42"/>
      <c r="DNO40" s="43"/>
      <c r="DNP40" s="42"/>
      <c r="DNQ40" s="42"/>
      <c r="DNR40" s="42"/>
      <c r="DNS40" s="43"/>
      <c r="DNT40" s="42"/>
      <c r="DNU40" s="42"/>
      <c r="DNV40" s="43"/>
      <c r="DNW40" s="42"/>
      <c r="DNX40" s="42"/>
      <c r="DNY40" s="42"/>
      <c r="DNZ40" s="43"/>
      <c r="DOA40" s="42"/>
      <c r="DOB40" s="42"/>
      <c r="DOC40" s="43"/>
      <c r="DOD40" s="42"/>
      <c r="DOE40" s="42"/>
      <c r="DOF40" s="42"/>
      <c r="DOG40" s="43"/>
      <c r="DOH40" s="42"/>
      <c r="DOI40" s="42"/>
      <c r="DOJ40" s="43"/>
      <c r="DOK40" s="42"/>
      <c r="DOL40" s="42"/>
      <c r="DOM40" s="42"/>
      <c r="DON40" s="43"/>
      <c r="DOO40" s="42"/>
      <c r="DOP40" s="42"/>
      <c r="DOQ40" s="43"/>
      <c r="DOR40" s="42"/>
      <c r="DOS40" s="42"/>
      <c r="DOT40" s="42"/>
      <c r="DOU40" s="43"/>
      <c r="DOV40" s="42"/>
      <c r="DOW40" s="42"/>
      <c r="DOX40" s="43"/>
      <c r="DOY40" s="42"/>
      <c r="DOZ40" s="42"/>
      <c r="DPA40" s="42"/>
      <c r="DPB40" s="43"/>
      <c r="DPC40" s="42"/>
      <c r="DPD40" s="42"/>
      <c r="DPE40" s="43"/>
      <c r="DPF40" s="42"/>
      <c r="DPG40" s="42"/>
      <c r="DPH40" s="42"/>
      <c r="DPI40" s="43"/>
      <c r="DPJ40" s="42"/>
      <c r="DPK40" s="42"/>
      <c r="DPL40" s="43"/>
      <c r="DPM40" s="42"/>
      <c r="DPN40" s="42"/>
      <c r="DPO40" s="42"/>
      <c r="DPP40" s="43"/>
      <c r="DPQ40" s="42"/>
      <c r="DPR40" s="42"/>
      <c r="DPS40" s="43"/>
      <c r="DPT40" s="42"/>
      <c r="DPU40" s="42"/>
      <c r="DPV40" s="42"/>
      <c r="DPW40" s="43"/>
      <c r="DPX40" s="42"/>
      <c r="DPY40" s="42"/>
      <c r="DPZ40" s="43"/>
      <c r="DQA40" s="42"/>
      <c r="DQB40" s="42"/>
      <c r="DQC40" s="42"/>
      <c r="DQD40" s="43"/>
      <c r="DQE40" s="42"/>
      <c r="DQF40" s="42"/>
      <c r="DQG40" s="43"/>
      <c r="DQH40" s="42"/>
      <c r="DQI40" s="42"/>
      <c r="DQJ40" s="42"/>
      <c r="DQK40" s="43"/>
      <c r="DQL40" s="42"/>
      <c r="DQM40" s="42"/>
      <c r="DQN40" s="43"/>
      <c r="DQO40" s="42"/>
      <c r="DQP40" s="42"/>
      <c r="DQQ40" s="42"/>
      <c r="DQR40" s="43"/>
      <c r="DQS40" s="42"/>
      <c r="DQT40" s="42"/>
      <c r="DQU40" s="43"/>
      <c r="DQV40" s="42"/>
      <c r="DQW40" s="42"/>
      <c r="DQX40" s="42"/>
      <c r="DQY40" s="43"/>
      <c r="DQZ40" s="42"/>
      <c r="DRA40" s="42"/>
      <c r="DRB40" s="43"/>
      <c r="DRC40" s="42"/>
      <c r="DRD40" s="42"/>
      <c r="DRE40" s="42"/>
      <c r="DRF40" s="43"/>
      <c r="DRG40" s="42"/>
      <c r="DRH40" s="42"/>
      <c r="DRI40" s="43"/>
      <c r="DRJ40" s="42"/>
      <c r="DRK40" s="42"/>
      <c r="DRL40" s="42"/>
      <c r="DRM40" s="43"/>
      <c r="DRN40" s="42"/>
      <c r="DRO40" s="42"/>
      <c r="DRP40" s="43"/>
      <c r="DRQ40" s="42"/>
      <c r="DRR40" s="42"/>
      <c r="DRS40" s="42"/>
      <c r="DRT40" s="43"/>
      <c r="DRU40" s="42"/>
      <c r="DRV40" s="42"/>
      <c r="DRW40" s="43"/>
      <c r="DRX40" s="42"/>
      <c r="DRY40" s="42"/>
      <c r="DRZ40" s="42"/>
      <c r="DSA40" s="43"/>
      <c r="DSB40" s="42"/>
      <c r="DSC40" s="42"/>
      <c r="DSD40" s="43"/>
      <c r="DSE40" s="42"/>
      <c r="DSF40" s="42"/>
      <c r="DSG40" s="42"/>
      <c r="DSH40" s="43"/>
      <c r="DSI40" s="42"/>
      <c r="DSJ40" s="42"/>
      <c r="DSK40" s="43"/>
      <c r="DSL40" s="42"/>
      <c r="DSM40" s="42"/>
      <c r="DSN40" s="42"/>
      <c r="DSO40" s="43"/>
      <c r="DSP40" s="42"/>
      <c r="DSQ40" s="42"/>
      <c r="DSR40" s="43"/>
      <c r="DSS40" s="42"/>
      <c r="DST40" s="42"/>
      <c r="DSU40" s="42"/>
      <c r="DSV40" s="43"/>
      <c r="DSW40" s="42"/>
      <c r="DSX40" s="42"/>
      <c r="DSY40" s="43"/>
      <c r="DSZ40" s="42"/>
      <c r="DTA40" s="42"/>
      <c r="DTB40" s="42"/>
      <c r="DTC40" s="43"/>
      <c r="DTD40" s="42"/>
      <c r="DTE40" s="42"/>
      <c r="DTF40" s="43"/>
      <c r="DTG40" s="42"/>
      <c r="DTH40" s="42"/>
      <c r="DTI40" s="42"/>
      <c r="DTJ40" s="43"/>
      <c r="DTK40" s="42"/>
      <c r="DTL40" s="42"/>
      <c r="DTM40" s="43"/>
      <c r="DTN40" s="42"/>
      <c r="DTO40" s="42"/>
      <c r="DTP40" s="42"/>
      <c r="DTQ40" s="43"/>
      <c r="DTR40" s="42"/>
      <c r="DTS40" s="42"/>
      <c r="DTT40" s="43"/>
      <c r="DTU40" s="42"/>
      <c r="DTV40" s="42"/>
      <c r="DTW40" s="42"/>
      <c r="DTX40" s="43"/>
      <c r="DTY40" s="42"/>
      <c r="DTZ40" s="42"/>
      <c r="DUA40" s="43"/>
      <c r="DUB40" s="42"/>
      <c r="DUC40" s="42"/>
      <c r="DUD40" s="42"/>
      <c r="DUE40" s="43"/>
      <c r="DUF40" s="42"/>
      <c r="DUG40" s="42"/>
      <c r="DUH40" s="43"/>
      <c r="DUI40" s="42"/>
      <c r="DUJ40" s="42"/>
      <c r="DUK40" s="42"/>
      <c r="DUL40" s="43"/>
      <c r="DUM40" s="42"/>
      <c r="DUN40" s="42"/>
      <c r="DUO40" s="43"/>
      <c r="DUP40" s="42"/>
      <c r="DUQ40" s="42"/>
      <c r="DUR40" s="42"/>
      <c r="DUS40" s="43"/>
      <c r="DUT40" s="42"/>
      <c r="DUU40" s="42"/>
      <c r="DUV40" s="43"/>
      <c r="DUW40" s="42"/>
      <c r="DUX40" s="42"/>
      <c r="DUY40" s="42"/>
      <c r="DUZ40" s="43"/>
      <c r="DVA40" s="42"/>
      <c r="DVB40" s="42"/>
      <c r="DVC40" s="43"/>
      <c r="DVD40" s="42"/>
      <c r="DVE40" s="42"/>
      <c r="DVF40" s="42"/>
      <c r="DVG40" s="43"/>
      <c r="DVH40" s="42"/>
      <c r="DVI40" s="42"/>
      <c r="DVJ40" s="43"/>
      <c r="DVK40" s="42"/>
      <c r="DVL40" s="42"/>
      <c r="DVM40" s="42"/>
      <c r="DVN40" s="43"/>
      <c r="DVO40" s="42"/>
      <c r="DVP40" s="42"/>
      <c r="DVQ40" s="43"/>
      <c r="DVR40" s="42"/>
      <c r="DVS40" s="42"/>
      <c r="DVT40" s="42"/>
      <c r="DVU40" s="43"/>
      <c r="DVV40" s="42"/>
      <c r="DVW40" s="42"/>
      <c r="DVX40" s="43"/>
      <c r="DVY40" s="42"/>
      <c r="DVZ40" s="42"/>
      <c r="DWA40" s="42"/>
      <c r="DWB40" s="43"/>
      <c r="DWC40" s="42"/>
      <c r="DWD40" s="42"/>
      <c r="DWE40" s="43"/>
      <c r="DWF40" s="42"/>
      <c r="DWG40" s="42"/>
      <c r="DWH40" s="42"/>
      <c r="DWI40" s="43"/>
      <c r="DWJ40" s="42"/>
      <c r="DWK40" s="42"/>
      <c r="DWL40" s="43"/>
      <c r="DWM40" s="42"/>
      <c r="DWN40" s="42"/>
      <c r="DWO40" s="42"/>
      <c r="DWP40" s="43"/>
      <c r="DWQ40" s="42"/>
      <c r="DWR40" s="42"/>
      <c r="DWS40" s="43"/>
      <c r="DWT40" s="42"/>
      <c r="DWU40" s="42"/>
      <c r="DWV40" s="42"/>
      <c r="DWW40" s="43"/>
      <c r="DWX40" s="42"/>
      <c r="DWY40" s="42"/>
      <c r="DWZ40" s="43"/>
      <c r="DXA40" s="42"/>
      <c r="DXB40" s="42"/>
      <c r="DXC40" s="42"/>
      <c r="DXD40" s="43"/>
      <c r="DXE40" s="42"/>
      <c r="DXF40" s="42"/>
      <c r="DXG40" s="43"/>
      <c r="DXH40" s="42"/>
      <c r="DXI40" s="42"/>
      <c r="DXJ40" s="42"/>
      <c r="DXK40" s="43"/>
      <c r="DXL40" s="42"/>
      <c r="DXM40" s="42"/>
      <c r="DXN40" s="43"/>
      <c r="DXO40" s="42"/>
      <c r="DXP40" s="42"/>
      <c r="DXQ40" s="42"/>
      <c r="DXR40" s="43"/>
      <c r="DXS40" s="42"/>
      <c r="DXT40" s="42"/>
      <c r="DXU40" s="43"/>
      <c r="DXV40" s="42"/>
      <c r="DXW40" s="42"/>
      <c r="DXX40" s="42"/>
      <c r="DXY40" s="43"/>
      <c r="DXZ40" s="42"/>
      <c r="DYA40" s="42"/>
      <c r="DYB40" s="43"/>
      <c r="DYC40" s="42"/>
      <c r="DYD40" s="42"/>
      <c r="DYE40" s="42"/>
      <c r="DYF40" s="43"/>
      <c r="DYG40" s="42"/>
      <c r="DYH40" s="42"/>
      <c r="DYI40" s="43"/>
      <c r="DYJ40" s="42"/>
      <c r="DYK40" s="42"/>
      <c r="DYL40" s="42"/>
      <c r="DYM40" s="43"/>
      <c r="DYN40" s="42"/>
      <c r="DYO40" s="42"/>
      <c r="DYP40" s="43"/>
      <c r="DYQ40" s="42"/>
      <c r="DYR40" s="42"/>
      <c r="DYS40" s="42"/>
      <c r="DYT40" s="43"/>
      <c r="DYU40" s="42"/>
      <c r="DYV40" s="42"/>
      <c r="DYW40" s="43"/>
      <c r="DYX40" s="42"/>
      <c r="DYY40" s="42"/>
      <c r="DYZ40" s="42"/>
      <c r="DZA40" s="43"/>
      <c r="DZB40" s="42"/>
      <c r="DZC40" s="42"/>
      <c r="DZD40" s="43"/>
      <c r="DZE40" s="42"/>
      <c r="DZF40" s="42"/>
      <c r="DZG40" s="42"/>
      <c r="DZH40" s="43"/>
      <c r="DZI40" s="42"/>
      <c r="DZJ40" s="42"/>
      <c r="DZK40" s="43"/>
      <c r="DZL40" s="42"/>
      <c r="DZM40" s="42"/>
      <c r="DZN40" s="42"/>
      <c r="DZO40" s="43"/>
      <c r="DZP40" s="42"/>
      <c r="DZQ40" s="42"/>
      <c r="DZR40" s="43"/>
      <c r="DZS40" s="42"/>
      <c r="DZT40" s="42"/>
      <c r="DZU40" s="42"/>
      <c r="DZV40" s="43"/>
      <c r="DZW40" s="42"/>
      <c r="DZX40" s="42"/>
      <c r="DZY40" s="43"/>
      <c r="DZZ40" s="42"/>
      <c r="EAA40" s="42"/>
      <c r="EAB40" s="42"/>
      <c r="EAC40" s="43"/>
      <c r="EAD40" s="42"/>
      <c r="EAE40" s="42"/>
      <c r="EAF40" s="43"/>
      <c r="EAG40" s="42"/>
      <c r="EAH40" s="42"/>
      <c r="EAI40" s="42"/>
      <c r="EAJ40" s="43"/>
      <c r="EAK40" s="42"/>
      <c r="EAL40" s="42"/>
      <c r="EAM40" s="43"/>
      <c r="EAN40" s="42"/>
      <c r="EAO40" s="42"/>
      <c r="EAP40" s="42"/>
      <c r="EAQ40" s="43"/>
      <c r="EAR40" s="42"/>
      <c r="EAS40" s="42"/>
      <c r="EAT40" s="43"/>
      <c r="EAU40" s="42"/>
      <c r="EAV40" s="42"/>
      <c r="EAW40" s="42"/>
      <c r="EAX40" s="43"/>
      <c r="EAY40" s="42"/>
      <c r="EAZ40" s="42"/>
      <c r="EBA40" s="43"/>
      <c r="EBB40" s="42"/>
      <c r="EBC40" s="42"/>
      <c r="EBD40" s="42"/>
      <c r="EBE40" s="43"/>
      <c r="EBF40" s="42"/>
      <c r="EBG40" s="42"/>
      <c r="EBH40" s="43"/>
      <c r="EBI40" s="42"/>
      <c r="EBJ40" s="42"/>
      <c r="EBK40" s="42"/>
      <c r="EBL40" s="43"/>
      <c r="EBM40" s="42"/>
      <c r="EBN40" s="42"/>
      <c r="EBO40" s="43"/>
      <c r="EBP40" s="42"/>
      <c r="EBQ40" s="42"/>
      <c r="EBR40" s="42"/>
      <c r="EBS40" s="43"/>
      <c r="EBT40" s="42"/>
      <c r="EBU40" s="42"/>
      <c r="EBV40" s="43"/>
      <c r="EBW40" s="42"/>
      <c r="EBX40" s="42"/>
      <c r="EBY40" s="42"/>
      <c r="EBZ40" s="43"/>
      <c r="ECA40" s="42"/>
      <c r="ECB40" s="42"/>
      <c r="ECC40" s="43"/>
      <c r="ECD40" s="42"/>
      <c r="ECE40" s="42"/>
      <c r="ECF40" s="42"/>
      <c r="ECG40" s="43"/>
      <c r="ECH40" s="42"/>
      <c r="ECI40" s="42"/>
      <c r="ECJ40" s="43"/>
      <c r="ECK40" s="42"/>
      <c r="ECL40" s="42"/>
      <c r="ECM40" s="42"/>
      <c r="ECN40" s="43"/>
      <c r="ECO40" s="42"/>
      <c r="ECP40" s="42"/>
      <c r="ECQ40" s="43"/>
      <c r="ECR40" s="42"/>
      <c r="ECS40" s="42"/>
      <c r="ECT40" s="42"/>
      <c r="ECU40" s="43"/>
      <c r="ECV40" s="42"/>
      <c r="ECW40" s="42"/>
      <c r="ECX40" s="43"/>
      <c r="ECY40" s="42"/>
      <c r="ECZ40" s="42"/>
      <c r="EDA40" s="42"/>
      <c r="EDB40" s="43"/>
      <c r="EDC40" s="42"/>
      <c r="EDD40" s="42"/>
      <c r="EDE40" s="43"/>
      <c r="EDF40" s="42"/>
      <c r="EDG40" s="42"/>
      <c r="EDH40" s="42"/>
      <c r="EDI40" s="43"/>
      <c r="EDJ40" s="42"/>
      <c r="EDK40" s="42"/>
      <c r="EDL40" s="43"/>
      <c r="EDM40" s="42"/>
      <c r="EDN40" s="42"/>
      <c r="EDO40" s="42"/>
      <c r="EDP40" s="43"/>
      <c r="EDQ40" s="42"/>
      <c r="EDR40" s="42"/>
      <c r="EDS40" s="43"/>
      <c r="EDT40" s="42"/>
      <c r="EDU40" s="42"/>
      <c r="EDV40" s="42"/>
      <c r="EDW40" s="43"/>
      <c r="EDX40" s="42"/>
      <c r="EDY40" s="42"/>
      <c r="EDZ40" s="43"/>
      <c r="EEA40" s="42"/>
      <c r="EEB40" s="42"/>
      <c r="EEC40" s="42"/>
      <c r="EED40" s="43"/>
      <c r="EEE40" s="42"/>
      <c r="EEF40" s="42"/>
      <c r="EEG40" s="43"/>
      <c r="EEH40" s="42"/>
      <c r="EEI40" s="42"/>
      <c r="EEJ40" s="42"/>
      <c r="EEK40" s="43"/>
      <c r="EEL40" s="42"/>
      <c r="EEM40" s="42"/>
      <c r="EEN40" s="43"/>
      <c r="EEO40" s="42"/>
      <c r="EEP40" s="42"/>
      <c r="EEQ40" s="42"/>
      <c r="EER40" s="43"/>
      <c r="EES40" s="42"/>
      <c r="EET40" s="42"/>
      <c r="EEU40" s="43"/>
      <c r="EEV40" s="42"/>
      <c r="EEW40" s="42"/>
      <c r="EEX40" s="42"/>
      <c r="EEY40" s="43"/>
      <c r="EEZ40" s="42"/>
      <c r="EFA40" s="42"/>
      <c r="EFB40" s="43"/>
      <c r="EFC40" s="42"/>
      <c r="EFD40" s="42"/>
      <c r="EFE40" s="42"/>
      <c r="EFF40" s="43"/>
      <c r="EFG40" s="42"/>
      <c r="EFH40" s="42"/>
      <c r="EFI40" s="43"/>
      <c r="EFJ40" s="42"/>
      <c r="EFK40" s="42"/>
      <c r="EFL40" s="42"/>
      <c r="EFM40" s="43"/>
      <c r="EFN40" s="42"/>
      <c r="EFO40" s="42"/>
      <c r="EFP40" s="43"/>
      <c r="EFQ40" s="42"/>
      <c r="EFR40" s="42"/>
      <c r="EFS40" s="42"/>
      <c r="EFT40" s="43"/>
      <c r="EFU40" s="42"/>
      <c r="EFV40" s="42"/>
      <c r="EFW40" s="43"/>
      <c r="EFX40" s="42"/>
      <c r="EFY40" s="42"/>
      <c r="EFZ40" s="42"/>
      <c r="EGA40" s="43"/>
      <c r="EGB40" s="42"/>
      <c r="EGC40" s="42"/>
      <c r="EGD40" s="43"/>
      <c r="EGE40" s="42"/>
      <c r="EGF40" s="42"/>
      <c r="EGG40" s="42"/>
      <c r="EGH40" s="43"/>
      <c r="EGI40" s="42"/>
      <c r="EGJ40" s="42"/>
      <c r="EGK40" s="43"/>
      <c r="EGL40" s="42"/>
      <c r="EGM40" s="42"/>
      <c r="EGN40" s="42"/>
      <c r="EGO40" s="43"/>
      <c r="EGP40" s="42"/>
      <c r="EGQ40" s="42"/>
      <c r="EGR40" s="43"/>
      <c r="EGS40" s="42"/>
      <c r="EGT40" s="42"/>
      <c r="EGU40" s="42"/>
      <c r="EGV40" s="43"/>
      <c r="EGW40" s="42"/>
      <c r="EGX40" s="42"/>
      <c r="EGY40" s="43"/>
      <c r="EGZ40" s="42"/>
      <c r="EHA40" s="42"/>
      <c r="EHB40" s="42"/>
      <c r="EHC40" s="43"/>
      <c r="EHD40" s="42"/>
      <c r="EHE40" s="42"/>
      <c r="EHF40" s="43"/>
      <c r="EHG40" s="42"/>
      <c r="EHH40" s="42"/>
      <c r="EHI40" s="42"/>
      <c r="EHJ40" s="43"/>
      <c r="EHK40" s="42"/>
      <c r="EHL40" s="42"/>
      <c r="EHM40" s="43"/>
      <c r="EHN40" s="42"/>
      <c r="EHO40" s="42"/>
      <c r="EHP40" s="42"/>
      <c r="EHQ40" s="43"/>
      <c r="EHR40" s="42"/>
      <c r="EHS40" s="42"/>
      <c r="EHT40" s="43"/>
      <c r="EHU40" s="42"/>
      <c r="EHV40" s="42"/>
      <c r="EHW40" s="42"/>
      <c r="EHX40" s="43"/>
      <c r="EHY40" s="42"/>
      <c r="EHZ40" s="42"/>
      <c r="EIA40" s="43"/>
      <c r="EIB40" s="42"/>
      <c r="EIC40" s="42"/>
      <c r="EID40" s="42"/>
      <c r="EIE40" s="43"/>
      <c r="EIF40" s="42"/>
      <c r="EIG40" s="42"/>
      <c r="EIH40" s="43"/>
      <c r="EII40" s="42"/>
      <c r="EIJ40" s="42"/>
      <c r="EIK40" s="42"/>
      <c r="EIL40" s="43"/>
      <c r="EIM40" s="42"/>
      <c r="EIN40" s="42"/>
      <c r="EIO40" s="43"/>
      <c r="EIP40" s="42"/>
      <c r="EIQ40" s="42"/>
      <c r="EIR40" s="42"/>
      <c r="EIS40" s="43"/>
      <c r="EIT40" s="42"/>
      <c r="EIU40" s="42"/>
      <c r="EIV40" s="43"/>
      <c r="EIW40" s="42"/>
      <c r="EIX40" s="42"/>
      <c r="EIY40" s="42"/>
      <c r="EIZ40" s="43"/>
      <c r="EJA40" s="42"/>
      <c r="EJB40" s="42"/>
      <c r="EJC40" s="43"/>
      <c r="EJD40" s="42"/>
      <c r="EJE40" s="42"/>
      <c r="EJF40" s="42"/>
      <c r="EJG40" s="43"/>
      <c r="EJH40" s="42"/>
      <c r="EJI40" s="42"/>
      <c r="EJJ40" s="43"/>
      <c r="EJK40" s="42"/>
      <c r="EJL40" s="42"/>
      <c r="EJM40" s="42"/>
      <c r="EJN40" s="43"/>
      <c r="EJO40" s="42"/>
      <c r="EJP40" s="42"/>
      <c r="EJQ40" s="43"/>
      <c r="EJR40" s="42"/>
      <c r="EJS40" s="42"/>
      <c r="EJT40" s="42"/>
      <c r="EJU40" s="43"/>
      <c r="EJV40" s="42"/>
      <c r="EJW40" s="42"/>
      <c r="EJX40" s="43"/>
      <c r="EJY40" s="42"/>
      <c r="EJZ40" s="42"/>
      <c r="EKA40" s="42"/>
      <c r="EKB40" s="43"/>
      <c r="EKC40" s="42"/>
      <c r="EKD40" s="42"/>
      <c r="EKE40" s="43"/>
      <c r="EKF40" s="42"/>
      <c r="EKG40" s="42"/>
      <c r="EKH40" s="42"/>
      <c r="EKI40" s="43"/>
      <c r="EKJ40" s="42"/>
      <c r="EKK40" s="42"/>
      <c r="EKL40" s="43"/>
      <c r="EKM40" s="42"/>
      <c r="EKN40" s="42"/>
      <c r="EKO40" s="42"/>
      <c r="EKP40" s="43"/>
      <c r="EKQ40" s="42"/>
      <c r="EKR40" s="42"/>
      <c r="EKS40" s="43"/>
      <c r="EKT40" s="42"/>
      <c r="EKU40" s="42"/>
      <c r="EKV40" s="42"/>
      <c r="EKW40" s="43"/>
      <c r="EKX40" s="42"/>
      <c r="EKY40" s="42"/>
      <c r="EKZ40" s="43"/>
      <c r="ELA40" s="42"/>
      <c r="ELB40" s="42"/>
      <c r="ELC40" s="42"/>
      <c r="ELD40" s="43"/>
      <c r="ELE40" s="42"/>
      <c r="ELF40" s="42"/>
      <c r="ELG40" s="43"/>
      <c r="ELH40" s="42"/>
      <c r="ELI40" s="42"/>
      <c r="ELJ40" s="42"/>
      <c r="ELK40" s="43"/>
      <c r="ELL40" s="42"/>
      <c r="ELM40" s="42"/>
      <c r="ELN40" s="43"/>
      <c r="ELO40" s="42"/>
      <c r="ELP40" s="42"/>
      <c r="ELQ40" s="42"/>
      <c r="ELR40" s="43"/>
      <c r="ELS40" s="42"/>
      <c r="ELT40" s="42"/>
      <c r="ELU40" s="43"/>
      <c r="ELV40" s="42"/>
      <c r="ELW40" s="42"/>
      <c r="ELX40" s="42"/>
      <c r="ELY40" s="43"/>
      <c r="ELZ40" s="42"/>
      <c r="EMA40" s="42"/>
      <c r="EMB40" s="43"/>
      <c r="EMC40" s="42"/>
      <c r="EMD40" s="42"/>
      <c r="EME40" s="42"/>
      <c r="EMF40" s="43"/>
      <c r="EMG40" s="42"/>
      <c r="EMH40" s="42"/>
      <c r="EMI40" s="43"/>
      <c r="EMJ40" s="42"/>
      <c r="EMK40" s="42"/>
      <c r="EML40" s="42"/>
      <c r="EMM40" s="43"/>
      <c r="EMN40" s="42"/>
      <c r="EMO40" s="42"/>
      <c r="EMP40" s="43"/>
      <c r="EMQ40" s="42"/>
      <c r="EMR40" s="42"/>
      <c r="EMS40" s="42"/>
      <c r="EMT40" s="43"/>
      <c r="EMU40" s="42"/>
      <c r="EMV40" s="42"/>
      <c r="EMW40" s="43"/>
      <c r="EMX40" s="42"/>
      <c r="EMY40" s="42"/>
      <c r="EMZ40" s="42"/>
      <c r="ENA40" s="43"/>
      <c r="ENB40" s="42"/>
      <c r="ENC40" s="42"/>
      <c r="END40" s="43"/>
      <c r="ENE40" s="42"/>
      <c r="ENF40" s="42"/>
      <c r="ENG40" s="42"/>
      <c r="ENH40" s="43"/>
      <c r="ENI40" s="42"/>
      <c r="ENJ40" s="42"/>
      <c r="ENK40" s="43"/>
      <c r="ENL40" s="42"/>
      <c r="ENM40" s="42"/>
      <c r="ENN40" s="42"/>
      <c r="ENO40" s="43"/>
      <c r="ENP40" s="42"/>
      <c r="ENQ40" s="42"/>
      <c r="ENR40" s="43"/>
      <c r="ENS40" s="42"/>
      <c r="ENT40" s="42"/>
      <c r="ENU40" s="42"/>
      <c r="ENV40" s="43"/>
      <c r="ENW40" s="42"/>
      <c r="ENX40" s="42"/>
      <c r="ENY40" s="43"/>
      <c r="ENZ40" s="42"/>
      <c r="EOA40" s="42"/>
      <c r="EOB40" s="42"/>
      <c r="EOC40" s="43"/>
      <c r="EOD40" s="42"/>
      <c r="EOE40" s="42"/>
      <c r="EOF40" s="43"/>
      <c r="EOG40" s="42"/>
      <c r="EOH40" s="42"/>
      <c r="EOI40" s="42"/>
      <c r="EOJ40" s="43"/>
      <c r="EOK40" s="42"/>
      <c r="EOL40" s="42"/>
      <c r="EOM40" s="43"/>
      <c r="EON40" s="42"/>
      <c r="EOO40" s="42"/>
      <c r="EOP40" s="42"/>
      <c r="EOQ40" s="43"/>
      <c r="EOR40" s="42"/>
      <c r="EOS40" s="42"/>
      <c r="EOT40" s="43"/>
      <c r="EOU40" s="42"/>
      <c r="EOV40" s="42"/>
      <c r="EOW40" s="42"/>
      <c r="EOX40" s="43"/>
      <c r="EOY40" s="42"/>
      <c r="EOZ40" s="42"/>
      <c r="EPA40" s="43"/>
      <c r="EPB40" s="42"/>
      <c r="EPC40" s="42"/>
      <c r="EPD40" s="42"/>
      <c r="EPE40" s="43"/>
      <c r="EPF40" s="42"/>
      <c r="EPG40" s="42"/>
      <c r="EPH40" s="43"/>
      <c r="EPI40" s="42"/>
      <c r="EPJ40" s="42"/>
      <c r="EPK40" s="42"/>
      <c r="EPL40" s="43"/>
      <c r="EPM40" s="42"/>
      <c r="EPN40" s="42"/>
      <c r="EPO40" s="43"/>
      <c r="EPP40" s="42"/>
      <c r="EPQ40" s="42"/>
      <c r="EPR40" s="42"/>
      <c r="EPS40" s="43"/>
      <c r="EPT40" s="42"/>
      <c r="EPU40" s="42"/>
      <c r="EPV40" s="43"/>
      <c r="EPW40" s="42"/>
      <c r="EPX40" s="42"/>
      <c r="EPY40" s="42"/>
      <c r="EPZ40" s="43"/>
      <c r="EQA40" s="42"/>
      <c r="EQB40" s="42"/>
      <c r="EQC40" s="43"/>
      <c r="EQD40" s="42"/>
      <c r="EQE40" s="42"/>
      <c r="EQF40" s="42"/>
      <c r="EQG40" s="43"/>
      <c r="EQH40" s="42"/>
      <c r="EQI40" s="42"/>
      <c r="EQJ40" s="43"/>
      <c r="EQK40" s="42"/>
      <c r="EQL40" s="42"/>
      <c r="EQM40" s="42"/>
      <c r="EQN40" s="43"/>
      <c r="EQO40" s="42"/>
      <c r="EQP40" s="42"/>
      <c r="EQQ40" s="43"/>
      <c r="EQR40" s="42"/>
      <c r="EQS40" s="42"/>
      <c r="EQT40" s="42"/>
      <c r="EQU40" s="43"/>
      <c r="EQV40" s="42"/>
      <c r="EQW40" s="42"/>
      <c r="EQX40" s="43"/>
      <c r="EQY40" s="42"/>
      <c r="EQZ40" s="42"/>
      <c r="ERA40" s="42"/>
      <c r="ERB40" s="43"/>
      <c r="ERC40" s="42"/>
      <c r="ERD40" s="42"/>
      <c r="ERE40" s="43"/>
      <c r="ERF40" s="42"/>
      <c r="ERG40" s="42"/>
      <c r="ERH40" s="42"/>
      <c r="ERI40" s="43"/>
      <c r="ERJ40" s="42"/>
      <c r="ERK40" s="42"/>
      <c r="ERL40" s="43"/>
      <c r="ERM40" s="42"/>
      <c r="ERN40" s="42"/>
      <c r="ERO40" s="42"/>
      <c r="ERP40" s="43"/>
      <c r="ERQ40" s="42"/>
      <c r="ERR40" s="42"/>
      <c r="ERS40" s="43"/>
      <c r="ERT40" s="42"/>
      <c r="ERU40" s="42"/>
      <c r="ERV40" s="42"/>
      <c r="ERW40" s="43"/>
      <c r="ERX40" s="42"/>
      <c r="ERY40" s="42"/>
      <c r="ERZ40" s="43"/>
      <c r="ESA40" s="42"/>
      <c r="ESB40" s="42"/>
      <c r="ESC40" s="42"/>
      <c r="ESD40" s="43"/>
      <c r="ESE40" s="42"/>
      <c r="ESF40" s="42"/>
      <c r="ESG40" s="43"/>
      <c r="ESH40" s="42"/>
      <c r="ESI40" s="42"/>
      <c r="ESJ40" s="42"/>
      <c r="ESK40" s="43"/>
      <c r="ESL40" s="42"/>
      <c r="ESM40" s="42"/>
      <c r="ESN40" s="43"/>
      <c r="ESO40" s="42"/>
      <c r="ESP40" s="42"/>
      <c r="ESQ40" s="42"/>
      <c r="ESR40" s="43"/>
      <c r="ESS40" s="42"/>
      <c r="EST40" s="42"/>
      <c r="ESU40" s="43"/>
      <c r="ESV40" s="42"/>
      <c r="ESW40" s="42"/>
      <c r="ESX40" s="42"/>
      <c r="ESY40" s="43"/>
      <c r="ESZ40" s="42"/>
      <c r="ETA40" s="42"/>
      <c r="ETB40" s="43"/>
      <c r="ETC40" s="42"/>
      <c r="ETD40" s="42"/>
      <c r="ETE40" s="42"/>
      <c r="ETF40" s="43"/>
      <c r="ETG40" s="42"/>
      <c r="ETH40" s="42"/>
      <c r="ETI40" s="43"/>
      <c r="ETJ40" s="42"/>
      <c r="ETK40" s="42"/>
      <c r="ETL40" s="42"/>
      <c r="ETM40" s="43"/>
      <c r="ETN40" s="42"/>
      <c r="ETO40" s="42"/>
      <c r="ETP40" s="43"/>
      <c r="ETQ40" s="42"/>
      <c r="ETR40" s="42"/>
      <c r="ETS40" s="42"/>
      <c r="ETT40" s="43"/>
      <c r="ETU40" s="42"/>
      <c r="ETV40" s="42"/>
      <c r="ETW40" s="43"/>
      <c r="ETX40" s="42"/>
      <c r="ETY40" s="42"/>
      <c r="ETZ40" s="42"/>
      <c r="EUA40" s="43"/>
      <c r="EUB40" s="42"/>
      <c r="EUC40" s="42"/>
      <c r="EUD40" s="43"/>
      <c r="EUE40" s="42"/>
      <c r="EUF40" s="42"/>
      <c r="EUG40" s="42"/>
      <c r="EUH40" s="43"/>
      <c r="EUI40" s="42"/>
      <c r="EUJ40" s="42"/>
      <c r="EUK40" s="43"/>
      <c r="EUL40" s="42"/>
      <c r="EUM40" s="42"/>
      <c r="EUN40" s="42"/>
      <c r="EUO40" s="43"/>
      <c r="EUP40" s="42"/>
      <c r="EUQ40" s="42"/>
      <c r="EUR40" s="43"/>
      <c r="EUS40" s="42"/>
      <c r="EUT40" s="42"/>
      <c r="EUU40" s="42"/>
      <c r="EUV40" s="43"/>
      <c r="EUW40" s="42"/>
      <c r="EUX40" s="42"/>
      <c r="EUY40" s="43"/>
      <c r="EUZ40" s="42"/>
      <c r="EVA40" s="42"/>
      <c r="EVB40" s="42"/>
      <c r="EVC40" s="43"/>
      <c r="EVD40" s="42"/>
      <c r="EVE40" s="42"/>
      <c r="EVF40" s="43"/>
      <c r="EVG40" s="42"/>
      <c r="EVH40" s="42"/>
      <c r="EVI40" s="42"/>
      <c r="EVJ40" s="43"/>
      <c r="EVK40" s="42"/>
      <c r="EVL40" s="42"/>
      <c r="EVM40" s="43"/>
      <c r="EVN40" s="42"/>
      <c r="EVO40" s="42"/>
      <c r="EVP40" s="42"/>
      <c r="EVQ40" s="43"/>
      <c r="EVR40" s="42"/>
      <c r="EVS40" s="42"/>
      <c r="EVT40" s="43"/>
      <c r="EVU40" s="42"/>
      <c r="EVV40" s="42"/>
      <c r="EVW40" s="42"/>
      <c r="EVX40" s="43"/>
      <c r="EVY40" s="42"/>
      <c r="EVZ40" s="42"/>
      <c r="EWA40" s="43"/>
      <c r="EWB40" s="42"/>
      <c r="EWC40" s="42"/>
      <c r="EWD40" s="42"/>
      <c r="EWE40" s="43"/>
      <c r="EWF40" s="42"/>
      <c r="EWG40" s="42"/>
      <c r="EWH40" s="43"/>
      <c r="EWI40" s="42"/>
      <c r="EWJ40" s="42"/>
      <c r="EWK40" s="42"/>
      <c r="EWL40" s="43"/>
      <c r="EWM40" s="42"/>
      <c r="EWN40" s="42"/>
      <c r="EWO40" s="43"/>
      <c r="EWP40" s="42"/>
      <c r="EWQ40" s="42"/>
      <c r="EWR40" s="42"/>
      <c r="EWS40" s="43"/>
      <c r="EWT40" s="42"/>
      <c r="EWU40" s="42"/>
      <c r="EWV40" s="43"/>
      <c r="EWW40" s="42"/>
      <c r="EWX40" s="42"/>
      <c r="EWY40" s="42"/>
      <c r="EWZ40" s="43"/>
      <c r="EXA40" s="42"/>
      <c r="EXB40" s="42"/>
      <c r="EXC40" s="43"/>
      <c r="EXD40" s="42"/>
      <c r="EXE40" s="42"/>
      <c r="EXF40" s="42"/>
      <c r="EXG40" s="43"/>
      <c r="EXH40" s="42"/>
      <c r="EXI40" s="42"/>
      <c r="EXJ40" s="43"/>
      <c r="EXK40" s="42"/>
      <c r="EXL40" s="42"/>
      <c r="EXM40" s="42"/>
      <c r="EXN40" s="43"/>
      <c r="EXO40" s="42"/>
      <c r="EXP40" s="42"/>
      <c r="EXQ40" s="43"/>
      <c r="EXR40" s="42"/>
      <c r="EXS40" s="42"/>
      <c r="EXT40" s="42"/>
      <c r="EXU40" s="43"/>
      <c r="EXV40" s="42"/>
      <c r="EXW40" s="42"/>
      <c r="EXX40" s="43"/>
      <c r="EXY40" s="42"/>
      <c r="EXZ40" s="42"/>
      <c r="EYA40" s="42"/>
      <c r="EYB40" s="43"/>
      <c r="EYC40" s="42"/>
      <c r="EYD40" s="42"/>
      <c r="EYE40" s="43"/>
      <c r="EYF40" s="42"/>
      <c r="EYG40" s="42"/>
      <c r="EYH40" s="42"/>
      <c r="EYI40" s="43"/>
      <c r="EYJ40" s="42"/>
      <c r="EYK40" s="42"/>
      <c r="EYL40" s="43"/>
      <c r="EYM40" s="42"/>
      <c r="EYN40" s="42"/>
      <c r="EYO40" s="42"/>
      <c r="EYP40" s="43"/>
      <c r="EYQ40" s="42"/>
      <c r="EYR40" s="42"/>
      <c r="EYS40" s="43"/>
      <c r="EYT40" s="42"/>
      <c r="EYU40" s="42"/>
      <c r="EYV40" s="42"/>
      <c r="EYW40" s="43"/>
      <c r="EYX40" s="42"/>
      <c r="EYY40" s="42"/>
      <c r="EYZ40" s="43"/>
      <c r="EZA40" s="42"/>
      <c r="EZB40" s="42"/>
      <c r="EZC40" s="42"/>
      <c r="EZD40" s="43"/>
      <c r="EZE40" s="42"/>
      <c r="EZF40" s="42"/>
      <c r="EZG40" s="43"/>
      <c r="EZH40" s="42"/>
      <c r="EZI40" s="42"/>
      <c r="EZJ40" s="42"/>
      <c r="EZK40" s="43"/>
      <c r="EZL40" s="42"/>
      <c r="EZM40" s="42"/>
      <c r="EZN40" s="43"/>
      <c r="EZO40" s="42"/>
      <c r="EZP40" s="42"/>
      <c r="EZQ40" s="42"/>
      <c r="EZR40" s="43"/>
      <c r="EZS40" s="42"/>
      <c r="EZT40" s="42"/>
      <c r="EZU40" s="43"/>
      <c r="EZV40" s="42"/>
      <c r="EZW40" s="42"/>
      <c r="EZX40" s="42"/>
      <c r="EZY40" s="43"/>
      <c r="EZZ40" s="42"/>
      <c r="FAA40" s="42"/>
      <c r="FAB40" s="43"/>
      <c r="FAC40" s="42"/>
      <c r="FAD40" s="42"/>
      <c r="FAE40" s="42"/>
      <c r="FAF40" s="43"/>
      <c r="FAG40" s="42"/>
      <c r="FAH40" s="42"/>
      <c r="FAI40" s="43"/>
      <c r="FAJ40" s="42"/>
      <c r="FAK40" s="42"/>
      <c r="FAL40" s="42"/>
      <c r="FAM40" s="43"/>
      <c r="FAN40" s="42"/>
      <c r="FAO40" s="42"/>
      <c r="FAP40" s="43"/>
      <c r="FAQ40" s="42"/>
      <c r="FAR40" s="42"/>
      <c r="FAS40" s="42"/>
      <c r="FAT40" s="43"/>
      <c r="FAU40" s="42"/>
      <c r="FAV40" s="42"/>
      <c r="FAW40" s="43"/>
      <c r="FAX40" s="42"/>
      <c r="FAY40" s="42"/>
      <c r="FAZ40" s="42"/>
      <c r="FBA40" s="43"/>
      <c r="FBB40" s="42"/>
      <c r="FBC40" s="42"/>
      <c r="FBD40" s="43"/>
      <c r="FBE40" s="42"/>
      <c r="FBF40" s="42"/>
      <c r="FBG40" s="42"/>
      <c r="FBH40" s="43"/>
      <c r="FBI40" s="42"/>
      <c r="FBJ40" s="42"/>
      <c r="FBK40" s="43"/>
      <c r="FBL40" s="42"/>
      <c r="FBM40" s="42"/>
      <c r="FBN40" s="42"/>
      <c r="FBO40" s="43"/>
      <c r="FBP40" s="42"/>
      <c r="FBQ40" s="42"/>
      <c r="FBR40" s="43"/>
      <c r="FBS40" s="42"/>
      <c r="FBT40" s="42"/>
      <c r="FBU40" s="42"/>
      <c r="FBV40" s="43"/>
      <c r="FBW40" s="42"/>
      <c r="FBX40" s="42"/>
      <c r="FBY40" s="43"/>
      <c r="FBZ40" s="42"/>
      <c r="FCA40" s="42"/>
      <c r="FCB40" s="42"/>
      <c r="FCC40" s="43"/>
      <c r="FCD40" s="42"/>
      <c r="FCE40" s="42"/>
      <c r="FCF40" s="43"/>
      <c r="FCG40" s="42"/>
      <c r="FCH40" s="42"/>
      <c r="FCI40" s="42"/>
      <c r="FCJ40" s="43"/>
      <c r="FCK40" s="42"/>
      <c r="FCL40" s="42"/>
      <c r="FCM40" s="43"/>
      <c r="FCN40" s="42"/>
      <c r="FCO40" s="42"/>
      <c r="FCP40" s="42"/>
      <c r="FCQ40" s="43"/>
      <c r="FCR40" s="42"/>
      <c r="FCS40" s="42"/>
      <c r="FCT40" s="43"/>
      <c r="FCU40" s="42"/>
      <c r="FCV40" s="42"/>
      <c r="FCW40" s="42"/>
      <c r="FCX40" s="43"/>
      <c r="FCY40" s="42"/>
      <c r="FCZ40" s="42"/>
      <c r="FDA40" s="43"/>
      <c r="FDB40" s="42"/>
      <c r="FDC40" s="42"/>
      <c r="FDD40" s="42"/>
      <c r="FDE40" s="43"/>
      <c r="FDF40" s="42"/>
      <c r="FDG40" s="42"/>
      <c r="FDH40" s="43"/>
      <c r="FDI40" s="42"/>
      <c r="FDJ40" s="42"/>
      <c r="FDK40" s="42"/>
      <c r="FDL40" s="43"/>
      <c r="FDM40" s="42"/>
      <c r="FDN40" s="42"/>
      <c r="FDO40" s="43"/>
      <c r="FDP40" s="42"/>
      <c r="FDQ40" s="42"/>
      <c r="FDR40" s="42"/>
      <c r="FDS40" s="43"/>
      <c r="FDT40" s="42"/>
      <c r="FDU40" s="42"/>
      <c r="FDV40" s="43"/>
      <c r="FDW40" s="42"/>
      <c r="FDX40" s="42"/>
      <c r="FDY40" s="42"/>
      <c r="FDZ40" s="43"/>
      <c r="FEA40" s="42"/>
      <c r="FEB40" s="42"/>
      <c r="FEC40" s="43"/>
      <c r="FED40" s="42"/>
      <c r="FEE40" s="42"/>
      <c r="FEF40" s="42"/>
      <c r="FEG40" s="43"/>
      <c r="FEH40" s="42"/>
      <c r="FEI40" s="42"/>
      <c r="FEJ40" s="43"/>
      <c r="FEK40" s="42"/>
      <c r="FEL40" s="42"/>
      <c r="FEM40" s="42"/>
      <c r="FEN40" s="43"/>
      <c r="FEO40" s="42"/>
      <c r="FEP40" s="42"/>
      <c r="FEQ40" s="43"/>
      <c r="FER40" s="42"/>
      <c r="FES40" s="42"/>
      <c r="FET40" s="42"/>
      <c r="FEU40" s="43"/>
      <c r="FEV40" s="42"/>
      <c r="FEW40" s="42"/>
      <c r="FEX40" s="43"/>
      <c r="FEY40" s="42"/>
      <c r="FEZ40" s="42"/>
      <c r="FFA40" s="42"/>
      <c r="FFB40" s="43"/>
      <c r="FFC40" s="42"/>
      <c r="FFD40" s="42"/>
      <c r="FFE40" s="43"/>
      <c r="FFF40" s="42"/>
      <c r="FFG40" s="42"/>
      <c r="FFH40" s="42"/>
      <c r="FFI40" s="43"/>
      <c r="FFJ40" s="42"/>
      <c r="FFK40" s="42"/>
      <c r="FFL40" s="43"/>
      <c r="FFM40" s="42"/>
      <c r="FFN40" s="42"/>
      <c r="FFO40" s="42"/>
      <c r="FFP40" s="43"/>
      <c r="FFQ40" s="42"/>
      <c r="FFR40" s="42"/>
      <c r="FFS40" s="43"/>
      <c r="FFT40" s="42"/>
      <c r="FFU40" s="42"/>
      <c r="FFV40" s="42"/>
      <c r="FFW40" s="43"/>
      <c r="FFX40" s="42"/>
      <c r="FFY40" s="42"/>
      <c r="FFZ40" s="43"/>
      <c r="FGA40" s="42"/>
      <c r="FGB40" s="42"/>
      <c r="FGC40" s="42"/>
      <c r="FGD40" s="43"/>
      <c r="FGE40" s="42"/>
      <c r="FGF40" s="42"/>
      <c r="FGG40" s="43"/>
      <c r="FGH40" s="42"/>
      <c r="FGI40" s="42"/>
      <c r="FGJ40" s="42"/>
      <c r="FGK40" s="43"/>
      <c r="FGL40" s="42"/>
      <c r="FGM40" s="42"/>
      <c r="FGN40" s="43"/>
      <c r="FGO40" s="42"/>
      <c r="FGP40" s="42"/>
      <c r="FGQ40" s="42"/>
      <c r="FGR40" s="43"/>
      <c r="FGS40" s="42"/>
      <c r="FGT40" s="42"/>
      <c r="FGU40" s="43"/>
      <c r="FGV40" s="42"/>
      <c r="FGW40" s="42"/>
      <c r="FGX40" s="42"/>
      <c r="FGY40" s="43"/>
      <c r="FGZ40" s="42"/>
      <c r="FHA40" s="42"/>
      <c r="FHB40" s="43"/>
      <c r="FHC40" s="42"/>
      <c r="FHD40" s="42"/>
      <c r="FHE40" s="42"/>
      <c r="FHF40" s="43"/>
      <c r="FHG40" s="42"/>
      <c r="FHH40" s="42"/>
      <c r="FHI40" s="43"/>
      <c r="FHJ40" s="42"/>
      <c r="FHK40" s="42"/>
      <c r="FHL40" s="42"/>
      <c r="FHM40" s="43"/>
      <c r="FHN40" s="42"/>
      <c r="FHO40" s="42"/>
      <c r="FHP40" s="43"/>
      <c r="FHQ40" s="42"/>
      <c r="FHR40" s="42"/>
      <c r="FHS40" s="42"/>
      <c r="FHT40" s="43"/>
      <c r="FHU40" s="42"/>
      <c r="FHV40" s="42"/>
      <c r="FHW40" s="43"/>
      <c r="FHX40" s="42"/>
      <c r="FHY40" s="42"/>
      <c r="FHZ40" s="42"/>
      <c r="FIA40" s="43"/>
      <c r="FIB40" s="42"/>
      <c r="FIC40" s="42"/>
      <c r="FID40" s="43"/>
      <c r="FIE40" s="42"/>
      <c r="FIF40" s="42"/>
      <c r="FIG40" s="42"/>
      <c r="FIH40" s="43"/>
      <c r="FII40" s="42"/>
      <c r="FIJ40" s="42"/>
      <c r="FIK40" s="43"/>
      <c r="FIL40" s="42"/>
      <c r="FIM40" s="42"/>
      <c r="FIN40" s="42"/>
      <c r="FIO40" s="43"/>
      <c r="FIP40" s="42"/>
      <c r="FIQ40" s="42"/>
      <c r="FIR40" s="43"/>
      <c r="FIS40" s="42"/>
      <c r="FIT40" s="42"/>
      <c r="FIU40" s="42"/>
      <c r="FIV40" s="43"/>
      <c r="FIW40" s="42"/>
      <c r="FIX40" s="42"/>
      <c r="FIY40" s="43"/>
      <c r="FIZ40" s="42"/>
      <c r="FJA40" s="42"/>
      <c r="FJB40" s="42"/>
      <c r="FJC40" s="43"/>
      <c r="FJD40" s="42"/>
      <c r="FJE40" s="42"/>
      <c r="FJF40" s="43"/>
      <c r="FJG40" s="42"/>
      <c r="FJH40" s="42"/>
      <c r="FJI40" s="42"/>
      <c r="FJJ40" s="43"/>
      <c r="FJK40" s="42"/>
      <c r="FJL40" s="42"/>
      <c r="FJM40" s="43"/>
      <c r="FJN40" s="42"/>
      <c r="FJO40" s="42"/>
      <c r="FJP40" s="42"/>
      <c r="FJQ40" s="43"/>
      <c r="FJR40" s="42"/>
      <c r="FJS40" s="42"/>
      <c r="FJT40" s="43"/>
      <c r="FJU40" s="42"/>
      <c r="FJV40" s="42"/>
      <c r="FJW40" s="42"/>
      <c r="FJX40" s="43"/>
      <c r="FJY40" s="42"/>
      <c r="FJZ40" s="42"/>
      <c r="FKA40" s="43"/>
      <c r="FKB40" s="42"/>
      <c r="FKC40" s="42"/>
      <c r="FKD40" s="42"/>
      <c r="FKE40" s="43"/>
      <c r="FKF40" s="42"/>
      <c r="FKG40" s="42"/>
      <c r="FKH40" s="43"/>
      <c r="FKI40" s="42"/>
      <c r="FKJ40" s="42"/>
      <c r="FKK40" s="42"/>
      <c r="FKL40" s="43"/>
      <c r="FKM40" s="42"/>
      <c r="FKN40" s="42"/>
      <c r="FKO40" s="43"/>
      <c r="FKP40" s="42"/>
      <c r="FKQ40" s="42"/>
      <c r="FKR40" s="42"/>
      <c r="FKS40" s="43"/>
      <c r="FKT40" s="42"/>
      <c r="FKU40" s="42"/>
      <c r="FKV40" s="43"/>
      <c r="FKW40" s="42"/>
      <c r="FKX40" s="42"/>
      <c r="FKY40" s="42"/>
      <c r="FKZ40" s="43"/>
      <c r="FLA40" s="42"/>
      <c r="FLB40" s="42"/>
      <c r="FLC40" s="43"/>
      <c r="FLD40" s="42"/>
      <c r="FLE40" s="42"/>
      <c r="FLF40" s="42"/>
      <c r="FLG40" s="43"/>
      <c r="FLH40" s="42"/>
      <c r="FLI40" s="42"/>
      <c r="FLJ40" s="43"/>
      <c r="FLK40" s="42"/>
      <c r="FLL40" s="42"/>
      <c r="FLM40" s="42"/>
      <c r="FLN40" s="43"/>
      <c r="FLO40" s="42"/>
      <c r="FLP40" s="42"/>
      <c r="FLQ40" s="43"/>
      <c r="FLR40" s="42"/>
      <c r="FLS40" s="42"/>
      <c r="FLT40" s="42"/>
      <c r="FLU40" s="43"/>
      <c r="FLV40" s="42"/>
      <c r="FLW40" s="42"/>
      <c r="FLX40" s="43"/>
      <c r="FLY40" s="42"/>
      <c r="FLZ40" s="42"/>
      <c r="FMA40" s="42"/>
      <c r="FMB40" s="43"/>
      <c r="FMC40" s="42"/>
      <c r="FMD40" s="42"/>
      <c r="FME40" s="43"/>
      <c r="FMF40" s="42"/>
      <c r="FMG40" s="42"/>
      <c r="FMH40" s="42"/>
      <c r="FMI40" s="43"/>
      <c r="FMJ40" s="42"/>
      <c r="FMK40" s="42"/>
      <c r="FML40" s="43"/>
      <c r="FMM40" s="42"/>
      <c r="FMN40" s="42"/>
      <c r="FMO40" s="42"/>
      <c r="FMP40" s="43"/>
      <c r="FMQ40" s="42"/>
      <c r="FMR40" s="42"/>
      <c r="FMS40" s="43"/>
      <c r="FMT40" s="42"/>
      <c r="FMU40" s="42"/>
      <c r="FMV40" s="42"/>
      <c r="FMW40" s="43"/>
      <c r="FMX40" s="42"/>
      <c r="FMY40" s="42"/>
      <c r="FMZ40" s="43"/>
      <c r="FNA40" s="42"/>
      <c r="FNB40" s="42"/>
      <c r="FNC40" s="42"/>
      <c r="FND40" s="43"/>
      <c r="FNE40" s="42"/>
      <c r="FNF40" s="42"/>
      <c r="FNG40" s="43"/>
      <c r="FNH40" s="42"/>
      <c r="FNI40" s="42"/>
      <c r="FNJ40" s="42"/>
      <c r="FNK40" s="43"/>
      <c r="FNL40" s="42"/>
      <c r="FNM40" s="42"/>
      <c r="FNN40" s="43"/>
      <c r="FNO40" s="42"/>
      <c r="FNP40" s="42"/>
      <c r="FNQ40" s="42"/>
      <c r="FNR40" s="43"/>
      <c r="FNS40" s="42"/>
      <c r="FNT40" s="42"/>
      <c r="FNU40" s="43"/>
      <c r="FNV40" s="42"/>
      <c r="FNW40" s="42"/>
      <c r="FNX40" s="42"/>
      <c r="FNY40" s="43"/>
      <c r="FNZ40" s="42"/>
      <c r="FOA40" s="42"/>
      <c r="FOB40" s="43"/>
      <c r="FOC40" s="42"/>
      <c r="FOD40" s="42"/>
      <c r="FOE40" s="42"/>
      <c r="FOF40" s="43"/>
      <c r="FOG40" s="42"/>
      <c r="FOH40" s="42"/>
      <c r="FOI40" s="43"/>
      <c r="FOJ40" s="42"/>
      <c r="FOK40" s="42"/>
      <c r="FOL40" s="42"/>
      <c r="FOM40" s="43"/>
      <c r="FON40" s="42"/>
      <c r="FOO40" s="42"/>
      <c r="FOP40" s="43"/>
      <c r="FOQ40" s="42"/>
      <c r="FOR40" s="42"/>
      <c r="FOS40" s="42"/>
      <c r="FOT40" s="43"/>
      <c r="FOU40" s="42"/>
      <c r="FOV40" s="42"/>
      <c r="FOW40" s="43"/>
      <c r="FOX40" s="42"/>
      <c r="FOY40" s="42"/>
      <c r="FOZ40" s="42"/>
      <c r="FPA40" s="43"/>
      <c r="FPB40" s="42"/>
      <c r="FPC40" s="42"/>
      <c r="FPD40" s="43"/>
      <c r="FPE40" s="42"/>
      <c r="FPF40" s="42"/>
      <c r="FPG40" s="42"/>
      <c r="FPH40" s="43"/>
      <c r="FPI40" s="42"/>
      <c r="FPJ40" s="42"/>
      <c r="FPK40" s="43"/>
      <c r="FPL40" s="42"/>
      <c r="FPM40" s="42"/>
      <c r="FPN40" s="42"/>
      <c r="FPO40" s="43"/>
      <c r="FPP40" s="42"/>
      <c r="FPQ40" s="42"/>
      <c r="FPR40" s="43"/>
      <c r="FPS40" s="42"/>
      <c r="FPT40" s="42"/>
      <c r="FPU40" s="42"/>
      <c r="FPV40" s="43"/>
      <c r="FPW40" s="42"/>
      <c r="FPX40" s="42"/>
      <c r="FPY40" s="43"/>
      <c r="FPZ40" s="42"/>
      <c r="FQA40" s="42"/>
      <c r="FQB40" s="42"/>
      <c r="FQC40" s="43"/>
      <c r="FQD40" s="42"/>
      <c r="FQE40" s="42"/>
      <c r="FQF40" s="43"/>
      <c r="FQG40" s="42"/>
      <c r="FQH40" s="42"/>
      <c r="FQI40" s="42"/>
      <c r="FQJ40" s="43"/>
      <c r="FQK40" s="42"/>
      <c r="FQL40" s="42"/>
      <c r="FQM40" s="43"/>
      <c r="FQN40" s="42"/>
      <c r="FQO40" s="42"/>
      <c r="FQP40" s="42"/>
      <c r="FQQ40" s="43"/>
      <c r="FQR40" s="42"/>
      <c r="FQS40" s="42"/>
      <c r="FQT40" s="43"/>
      <c r="FQU40" s="42"/>
      <c r="FQV40" s="42"/>
      <c r="FQW40" s="42"/>
      <c r="FQX40" s="43"/>
      <c r="FQY40" s="42"/>
      <c r="FQZ40" s="42"/>
      <c r="FRA40" s="43"/>
      <c r="FRB40" s="42"/>
      <c r="FRC40" s="42"/>
      <c r="FRD40" s="42"/>
      <c r="FRE40" s="43"/>
      <c r="FRF40" s="42"/>
      <c r="FRG40" s="42"/>
      <c r="FRH40" s="43"/>
      <c r="FRI40" s="42"/>
      <c r="FRJ40" s="42"/>
      <c r="FRK40" s="42"/>
      <c r="FRL40" s="43"/>
      <c r="FRM40" s="42"/>
      <c r="FRN40" s="42"/>
      <c r="FRO40" s="43"/>
      <c r="FRP40" s="42"/>
      <c r="FRQ40" s="42"/>
      <c r="FRR40" s="42"/>
      <c r="FRS40" s="43"/>
      <c r="FRT40" s="42"/>
      <c r="FRU40" s="42"/>
      <c r="FRV40" s="43"/>
      <c r="FRW40" s="42"/>
      <c r="FRX40" s="42"/>
      <c r="FRY40" s="42"/>
      <c r="FRZ40" s="43"/>
      <c r="FSA40" s="42"/>
      <c r="FSB40" s="42"/>
      <c r="FSC40" s="43"/>
      <c r="FSD40" s="42"/>
      <c r="FSE40" s="42"/>
      <c r="FSF40" s="42"/>
      <c r="FSG40" s="43"/>
      <c r="FSH40" s="42"/>
      <c r="FSI40" s="42"/>
      <c r="FSJ40" s="43"/>
      <c r="FSK40" s="42"/>
      <c r="FSL40" s="42"/>
      <c r="FSM40" s="42"/>
      <c r="FSN40" s="43"/>
      <c r="FSO40" s="42"/>
      <c r="FSP40" s="42"/>
      <c r="FSQ40" s="43"/>
      <c r="FSR40" s="42"/>
      <c r="FSS40" s="42"/>
      <c r="FST40" s="42"/>
      <c r="FSU40" s="43"/>
      <c r="FSV40" s="42"/>
      <c r="FSW40" s="42"/>
      <c r="FSX40" s="43"/>
      <c r="FSY40" s="42"/>
      <c r="FSZ40" s="42"/>
      <c r="FTA40" s="42"/>
      <c r="FTB40" s="43"/>
      <c r="FTC40" s="42"/>
      <c r="FTD40" s="42"/>
      <c r="FTE40" s="43"/>
      <c r="FTF40" s="42"/>
      <c r="FTG40" s="42"/>
      <c r="FTH40" s="42"/>
      <c r="FTI40" s="43"/>
      <c r="FTJ40" s="42"/>
      <c r="FTK40" s="42"/>
      <c r="FTL40" s="43"/>
      <c r="FTM40" s="42"/>
      <c r="FTN40" s="42"/>
      <c r="FTO40" s="42"/>
      <c r="FTP40" s="43"/>
      <c r="FTQ40" s="42"/>
      <c r="FTR40" s="42"/>
      <c r="FTS40" s="43"/>
      <c r="FTT40" s="42"/>
      <c r="FTU40" s="42"/>
      <c r="FTV40" s="42"/>
      <c r="FTW40" s="43"/>
      <c r="FTX40" s="42"/>
      <c r="FTY40" s="42"/>
      <c r="FTZ40" s="43"/>
      <c r="FUA40" s="42"/>
      <c r="FUB40" s="42"/>
      <c r="FUC40" s="42"/>
      <c r="FUD40" s="43"/>
      <c r="FUE40" s="42"/>
      <c r="FUF40" s="42"/>
      <c r="FUG40" s="43"/>
      <c r="FUH40" s="42"/>
      <c r="FUI40" s="42"/>
      <c r="FUJ40" s="42"/>
      <c r="FUK40" s="43"/>
      <c r="FUL40" s="42"/>
      <c r="FUM40" s="42"/>
      <c r="FUN40" s="43"/>
      <c r="FUO40" s="42"/>
      <c r="FUP40" s="42"/>
      <c r="FUQ40" s="42"/>
      <c r="FUR40" s="43"/>
      <c r="FUS40" s="42"/>
      <c r="FUT40" s="42"/>
      <c r="FUU40" s="43"/>
      <c r="FUV40" s="42"/>
      <c r="FUW40" s="42"/>
      <c r="FUX40" s="42"/>
      <c r="FUY40" s="43"/>
      <c r="FUZ40" s="42"/>
      <c r="FVA40" s="42"/>
      <c r="FVB40" s="43"/>
      <c r="FVC40" s="42"/>
      <c r="FVD40" s="42"/>
      <c r="FVE40" s="42"/>
      <c r="FVF40" s="43"/>
      <c r="FVG40" s="42"/>
      <c r="FVH40" s="42"/>
      <c r="FVI40" s="43"/>
      <c r="FVJ40" s="42"/>
      <c r="FVK40" s="42"/>
      <c r="FVL40" s="42"/>
      <c r="FVM40" s="43"/>
      <c r="FVN40" s="42"/>
      <c r="FVO40" s="42"/>
      <c r="FVP40" s="43"/>
      <c r="FVQ40" s="42"/>
      <c r="FVR40" s="42"/>
      <c r="FVS40" s="42"/>
      <c r="FVT40" s="43"/>
      <c r="FVU40" s="42"/>
      <c r="FVV40" s="42"/>
      <c r="FVW40" s="43"/>
      <c r="FVX40" s="42"/>
      <c r="FVY40" s="42"/>
      <c r="FVZ40" s="42"/>
      <c r="FWA40" s="43"/>
      <c r="FWB40" s="42"/>
      <c r="FWC40" s="42"/>
      <c r="FWD40" s="43"/>
      <c r="FWE40" s="42"/>
      <c r="FWF40" s="42"/>
      <c r="FWG40" s="42"/>
      <c r="FWH40" s="43"/>
      <c r="FWI40" s="42"/>
      <c r="FWJ40" s="42"/>
      <c r="FWK40" s="43"/>
      <c r="FWL40" s="42"/>
      <c r="FWM40" s="42"/>
      <c r="FWN40" s="42"/>
      <c r="FWO40" s="43"/>
      <c r="FWP40" s="42"/>
      <c r="FWQ40" s="42"/>
      <c r="FWR40" s="43"/>
      <c r="FWS40" s="42"/>
      <c r="FWT40" s="42"/>
      <c r="FWU40" s="42"/>
      <c r="FWV40" s="43"/>
      <c r="FWW40" s="42"/>
      <c r="FWX40" s="42"/>
      <c r="FWY40" s="43"/>
      <c r="FWZ40" s="42"/>
      <c r="FXA40" s="42"/>
      <c r="FXB40" s="42"/>
      <c r="FXC40" s="43"/>
      <c r="FXD40" s="42"/>
      <c r="FXE40" s="42"/>
      <c r="FXF40" s="43"/>
      <c r="FXG40" s="42"/>
      <c r="FXH40" s="42"/>
      <c r="FXI40" s="42"/>
      <c r="FXJ40" s="43"/>
      <c r="FXK40" s="42"/>
      <c r="FXL40" s="42"/>
      <c r="FXM40" s="43"/>
      <c r="FXN40" s="42"/>
      <c r="FXO40" s="42"/>
      <c r="FXP40" s="42"/>
      <c r="FXQ40" s="43"/>
      <c r="FXR40" s="42"/>
      <c r="FXS40" s="42"/>
      <c r="FXT40" s="43"/>
      <c r="FXU40" s="42"/>
      <c r="FXV40" s="42"/>
      <c r="FXW40" s="42"/>
      <c r="FXX40" s="43"/>
      <c r="FXY40" s="42"/>
      <c r="FXZ40" s="42"/>
      <c r="FYA40" s="43"/>
      <c r="FYB40" s="42"/>
      <c r="FYC40" s="42"/>
      <c r="FYD40" s="42"/>
      <c r="FYE40" s="43"/>
      <c r="FYF40" s="42"/>
      <c r="FYG40" s="42"/>
      <c r="FYH40" s="43"/>
      <c r="FYI40" s="42"/>
      <c r="FYJ40" s="42"/>
      <c r="FYK40" s="42"/>
      <c r="FYL40" s="43"/>
      <c r="FYM40" s="42"/>
      <c r="FYN40" s="42"/>
      <c r="FYO40" s="43"/>
      <c r="FYP40" s="42"/>
      <c r="FYQ40" s="42"/>
      <c r="FYR40" s="42"/>
      <c r="FYS40" s="43"/>
      <c r="FYT40" s="42"/>
      <c r="FYU40" s="42"/>
      <c r="FYV40" s="43"/>
      <c r="FYW40" s="42"/>
      <c r="FYX40" s="42"/>
      <c r="FYY40" s="42"/>
      <c r="FYZ40" s="43"/>
      <c r="FZA40" s="42"/>
      <c r="FZB40" s="42"/>
      <c r="FZC40" s="43"/>
      <c r="FZD40" s="42"/>
      <c r="FZE40" s="42"/>
      <c r="FZF40" s="42"/>
      <c r="FZG40" s="43"/>
      <c r="FZH40" s="42"/>
      <c r="FZI40" s="42"/>
      <c r="FZJ40" s="43"/>
      <c r="FZK40" s="42"/>
      <c r="FZL40" s="42"/>
      <c r="FZM40" s="42"/>
      <c r="FZN40" s="43"/>
      <c r="FZO40" s="42"/>
      <c r="FZP40" s="42"/>
      <c r="FZQ40" s="43"/>
      <c r="FZR40" s="42"/>
      <c r="FZS40" s="42"/>
      <c r="FZT40" s="42"/>
      <c r="FZU40" s="43"/>
      <c r="FZV40" s="42"/>
      <c r="FZW40" s="42"/>
      <c r="FZX40" s="43"/>
      <c r="FZY40" s="42"/>
      <c r="FZZ40" s="42"/>
      <c r="GAA40" s="42"/>
      <c r="GAB40" s="43"/>
      <c r="GAC40" s="42"/>
      <c r="GAD40" s="42"/>
      <c r="GAE40" s="43"/>
      <c r="GAF40" s="42"/>
      <c r="GAG40" s="42"/>
      <c r="GAH40" s="42"/>
      <c r="GAI40" s="43"/>
      <c r="GAJ40" s="42"/>
      <c r="GAK40" s="42"/>
      <c r="GAL40" s="43"/>
      <c r="GAM40" s="42"/>
      <c r="GAN40" s="42"/>
      <c r="GAO40" s="42"/>
      <c r="GAP40" s="43"/>
      <c r="GAQ40" s="42"/>
      <c r="GAR40" s="42"/>
      <c r="GAS40" s="43"/>
      <c r="GAT40" s="42"/>
      <c r="GAU40" s="42"/>
      <c r="GAV40" s="42"/>
      <c r="GAW40" s="43"/>
      <c r="GAX40" s="42"/>
      <c r="GAY40" s="42"/>
      <c r="GAZ40" s="43"/>
      <c r="GBA40" s="42"/>
      <c r="GBB40" s="42"/>
      <c r="GBC40" s="42"/>
      <c r="GBD40" s="43"/>
      <c r="GBE40" s="42"/>
      <c r="GBF40" s="42"/>
      <c r="GBG40" s="43"/>
      <c r="GBH40" s="42"/>
      <c r="GBI40" s="42"/>
      <c r="GBJ40" s="42"/>
      <c r="GBK40" s="43"/>
      <c r="GBL40" s="42"/>
      <c r="GBM40" s="42"/>
      <c r="GBN40" s="43"/>
      <c r="GBO40" s="42"/>
      <c r="GBP40" s="42"/>
      <c r="GBQ40" s="42"/>
      <c r="GBR40" s="43"/>
      <c r="GBS40" s="42"/>
      <c r="GBT40" s="42"/>
      <c r="GBU40" s="43"/>
      <c r="GBV40" s="42"/>
      <c r="GBW40" s="42"/>
      <c r="GBX40" s="42"/>
      <c r="GBY40" s="43"/>
      <c r="GBZ40" s="42"/>
      <c r="GCA40" s="42"/>
      <c r="GCB40" s="43"/>
      <c r="GCC40" s="42"/>
      <c r="GCD40" s="42"/>
      <c r="GCE40" s="42"/>
      <c r="GCF40" s="43"/>
      <c r="GCG40" s="42"/>
      <c r="GCH40" s="42"/>
      <c r="GCI40" s="43"/>
      <c r="GCJ40" s="42"/>
      <c r="GCK40" s="42"/>
      <c r="GCL40" s="42"/>
      <c r="GCM40" s="43"/>
      <c r="GCN40" s="42"/>
      <c r="GCO40" s="42"/>
      <c r="GCP40" s="43"/>
      <c r="GCQ40" s="42"/>
      <c r="GCR40" s="42"/>
      <c r="GCS40" s="42"/>
      <c r="GCT40" s="43"/>
      <c r="GCU40" s="42"/>
      <c r="GCV40" s="42"/>
      <c r="GCW40" s="43"/>
      <c r="GCX40" s="42"/>
      <c r="GCY40" s="42"/>
      <c r="GCZ40" s="42"/>
      <c r="GDA40" s="43"/>
      <c r="GDB40" s="42"/>
      <c r="GDC40" s="42"/>
      <c r="GDD40" s="43"/>
      <c r="GDE40" s="42"/>
      <c r="GDF40" s="42"/>
      <c r="GDG40" s="42"/>
      <c r="GDH40" s="43"/>
      <c r="GDI40" s="42"/>
      <c r="GDJ40" s="42"/>
      <c r="GDK40" s="43"/>
      <c r="GDL40" s="42"/>
      <c r="GDM40" s="42"/>
      <c r="GDN40" s="42"/>
      <c r="GDO40" s="43"/>
      <c r="GDP40" s="42"/>
      <c r="GDQ40" s="42"/>
      <c r="GDR40" s="43"/>
      <c r="GDS40" s="42"/>
      <c r="GDT40" s="42"/>
      <c r="GDU40" s="42"/>
      <c r="GDV40" s="43"/>
      <c r="GDW40" s="42"/>
      <c r="GDX40" s="42"/>
      <c r="GDY40" s="43"/>
      <c r="GDZ40" s="42"/>
      <c r="GEA40" s="42"/>
      <c r="GEB40" s="42"/>
      <c r="GEC40" s="43"/>
      <c r="GED40" s="42"/>
      <c r="GEE40" s="42"/>
      <c r="GEF40" s="43"/>
      <c r="GEG40" s="42"/>
      <c r="GEH40" s="42"/>
      <c r="GEI40" s="42"/>
      <c r="GEJ40" s="43"/>
      <c r="GEK40" s="42"/>
      <c r="GEL40" s="42"/>
      <c r="GEM40" s="43"/>
      <c r="GEN40" s="42"/>
      <c r="GEO40" s="42"/>
      <c r="GEP40" s="42"/>
      <c r="GEQ40" s="43"/>
      <c r="GER40" s="42"/>
      <c r="GES40" s="42"/>
      <c r="GET40" s="43"/>
      <c r="GEU40" s="42"/>
      <c r="GEV40" s="42"/>
      <c r="GEW40" s="42"/>
      <c r="GEX40" s="43"/>
      <c r="GEY40" s="42"/>
      <c r="GEZ40" s="42"/>
      <c r="GFA40" s="43"/>
      <c r="GFB40" s="42"/>
      <c r="GFC40" s="42"/>
      <c r="GFD40" s="42"/>
      <c r="GFE40" s="43"/>
      <c r="GFF40" s="42"/>
      <c r="GFG40" s="42"/>
      <c r="GFH40" s="43"/>
      <c r="GFI40" s="42"/>
      <c r="GFJ40" s="42"/>
      <c r="GFK40" s="42"/>
      <c r="GFL40" s="43"/>
      <c r="GFM40" s="42"/>
      <c r="GFN40" s="42"/>
      <c r="GFO40" s="43"/>
      <c r="GFP40" s="42"/>
      <c r="GFQ40" s="42"/>
      <c r="GFR40" s="42"/>
      <c r="GFS40" s="43"/>
      <c r="GFT40" s="42"/>
      <c r="GFU40" s="42"/>
      <c r="GFV40" s="43"/>
      <c r="GFW40" s="42"/>
      <c r="GFX40" s="42"/>
      <c r="GFY40" s="42"/>
      <c r="GFZ40" s="43"/>
      <c r="GGA40" s="42"/>
      <c r="GGB40" s="42"/>
      <c r="GGC40" s="43"/>
      <c r="GGD40" s="42"/>
      <c r="GGE40" s="42"/>
      <c r="GGF40" s="42"/>
      <c r="GGG40" s="43"/>
      <c r="GGH40" s="42"/>
      <c r="GGI40" s="42"/>
      <c r="GGJ40" s="43"/>
      <c r="GGK40" s="42"/>
      <c r="GGL40" s="42"/>
      <c r="GGM40" s="42"/>
      <c r="GGN40" s="43"/>
      <c r="GGO40" s="42"/>
      <c r="GGP40" s="42"/>
      <c r="GGQ40" s="43"/>
      <c r="GGR40" s="42"/>
      <c r="GGS40" s="42"/>
      <c r="GGT40" s="42"/>
      <c r="GGU40" s="43"/>
      <c r="GGV40" s="42"/>
      <c r="GGW40" s="42"/>
      <c r="GGX40" s="43"/>
      <c r="GGY40" s="42"/>
      <c r="GGZ40" s="42"/>
      <c r="GHA40" s="42"/>
      <c r="GHB40" s="43"/>
      <c r="GHC40" s="42"/>
      <c r="GHD40" s="42"/>
      <c r="GHE40" s="43"/>
      <c r="GHF40" s="42"/>
      <c r="GHG40" s="42"/>
      <c r="GHH40" s="42"/>
      <c r="GHI40" s="43"/>
      <c r="GHJ40" s="42"/>
      <c r="GHK40" s="42"/>
      <c r="GHL40" s="43"/>
      <c r="GHM40" s="42"/>
      <c r="GHN40" s="42"/>
      <c r="GHO40" s="42"/>
      <c r="GHP40" s="43"/>
      <c r="GHQ40" s="42"/>
      <c r="GHR40" s="42"/>
      <c r="GHS40" s="43"/>
      <c r="GHT40" s="42"/>
      <c r="GHU40" s="42"/>
      <c r="GHV40" s="42"/>
      <c r="GHW40" s="43"/>
      <c r="GHX40" s="42"/>
      <c r="GHY40" s="42"/>
      <c r="GHZ40" s="43"/>
      <c r="GIA40" s="42"/>
      <c r="GIB40" s="42"/>
      <c r="GIC40" s="42"/>
      <c r="GID40" s="43"/>
      <c r="GIE40" s="42"/>
      <c r="GIF40" s="42"/>
      <c r="GIG40" s="43"/>
      <c r="GIH40" s="42"/>
      <c r="GII40" s="42"/>
      <c r="GIJ40" s="42"/>
      <c r="GIK40" s="43"/>
      <c r="GIL40" s="42"/>
      <c r="GIM40" s="42"/>
      <c r="GIN40" s="43"/>
      <c r="GIO40" s="42"/>
      <c r="GIP40" s="42"/>
      <c r="GIQ40" s="42"/>
      <c r="GIR40" s="43"/>
      <c r="GIS40" s="42"/>
      <c r="GIT40" s="42"/>
      <c r="GIU40" s="43"/>
      <c r="GIV40" s="42"/>
      <c r="GIW40" s="42"/>
      <c r="GIX40" s="42"/>
      <c r="GIY40" s="43"/>
      <c r="GIZ40" s="42"/>
      <c r="GJA40" s="42"/>
      <c r="GJB40" s="43"/>
      <c r="GJC40" s="42"/>
      <c r="GJD40" s="42"/>
      <c r="GJE40" s="42"/>
      <c r="GJF40" s="43"/>
      <c r="GJG40" s="42"/>
      <c r="GJH40" s="42"/>
      <c r="GJI40" s="43"/>
      <c r="GJJ40" s="42"/>
      <c r="GJK40" s="42"/>
      <c r="GJL40" s="42"/>
      <c r="GJM40" s="43"/>
      <c r="GJN40" s="42"/>
      <c r="GJO40" s="42"/>
      <c r="GJP40" s="43"/>
      <c r="GJQ40" s="42"/>
      <c r="GJR40" s="42"/>
      <c r="GJS40" s="42"/>
      <c r="GJT40" s="43"/>
      <c r="GJU40" s="42"/>
      <c r="GJV40" s="42"/>
      <c r="GJW40" s="43"/>
      <c r="GJX40" s="42"/>
      <c r="GJY40" s="42"/>
      <c r="GJZ40" s="42"/>
      <c r="GKA40" s="43"/>
      <c r="GKB40" s="42"/>
      <c r="GKC40" s="42"/>
      <c r="GKD40" s="43"/>
      <c r="GKE40" s="42"/>
      <c r="GKF40" s="42"/>
      <c r="GKG40" s="42"/>
      <c r="GKH40" s="43"/>
      <c r="GKI40" s="42"/>
      <c r="GKJ40" s="42"/>
      <c r="GKK40" s="43"/>
      <c r="GKL40" s="42"/>
      <c r="GKM40" s="42"/>
      <c r="GKN40" s="42"/>
      <c r="GKO40" s="43"/>
      <c r="GKP40" s="42"/>
      <c r="GKQ40" s="42"/>
      <c r="GKR40" s="43"/>
      <c r="GKS40" s="42"/>
      <c r="GKT40" s="42"/>
      <c r="GKU40" s="42"/>
      <c r="GKV40" s="43"/>
      <c r="GKW40" s="42"/>
      <c r="GKX40" s="42"/>
      <c r="GKY40" s="43"/>
      <c r="GKZ40" s="42"/>
      <c r="GLA40" s="42"/>
      <c r="GLB40" s="42"/>
      <c r="GLC40" s="43"/>
      <c r="GLD40" s="42"/>
      <c r="GLE40" s="42"/>
      <c r="GLF40" s="43"/>
      <c r="GLG40" s="42"/>
      <c r="GLH40" s="42"/>
      <c r="GLI40" s="42"/>
      <c r="GLJ40" s="43"/>
      <c r="GLK40" s="42"/>
      <c r="GLL40" s="42"/>
      <c r="GLM40" s="43"/>
      <c r="GLN40" s="42"/>
      <c r="GLO40" s="42"/>
      <c r="GLP40" s="42"/>
      <c r="GLQ40" s="43"/>
      <c r="GLR40" s="42"/>
      <c r="GLS40" s="42"/>
      <c r="GLT40" s="43"/>
      <c r="GLU40" s="42"/>
      <c r="GLV40" s="42"/>
      <c r="GLW40" s="42"/>
      <c r="GLX40" s="43"/>
      <c r="GLY40" s="42"/>
      <c r="GLZ40" s="42"/>
      <c r="GMA40" s="43"/>
      <c r="GMB40" s="42"/>
      <c r="GMC40" s="42"/>
      <c r="GMD40" s="42"/>
      <c r="GME40" s="43"/>
      <c r="GMF40" s="42"/>
      <c r="GMG40" s="42"/>
      <c r="GMH40" s="43"/>
      <c r="GMI40" s="42"/>
      <c r="GMJ40" s="42"/>
      <c r="GMK40" s="42"/>
      <c r="GML40" s="43"/>
      <c r="GMM40" s="42"/>
      <c r="GMN40" s="42"/>
      <c r="GMO40" s="43"/>
      <c r="GMP40" s="42"/>
      <c r="GMQ40" s="42"/>
      <c r="GMR40" s="42"/>
      <c r="GMS40" s="43"/>
      <c r="GMT40" s="42"/>
      <c r="GMU40" s="42"/>
      <c r="GMV40" s="43"/>
      <c r="GMW40" s="42"/>
      <c r="GMX40" s="42"/>
      <c r="GMY40" s="42"/>
      <c r="GMZ40" s="43"/>
      <c r="GNA40" s="42"/>
      <c r="GNB40" s="42"/>
      <c r="GNC40" s="43"/>
      <c r="GND40" s="42"/>
      <c r="GNE40" s="42"/>
      <c r="GNF40" s="42"/>
      <c r="GNG40" s="43"/>
      <c r="GNH40" s="42"/>
      <c r="GNI40" s="42"/>
      <c r="GNJ40" s="43"/>
      <c r="GNK40" s="42"/>
      <c r="GNL40" s="42"/>
      <c r="GNM40" s="42"/>
      <c r="GNN40" s="43"/>
      <c r="GNO40" s="42"/>
      <c r="GNP40" s="42"/>
      <c r="GNQ40" s="43"/>
      <c r="GNR40" s="42"/>
      <c r="GNS40" s="42"/>
      <c r="GNT40" s="42"/>
      <c r="GNU40" s="43"/>
      <c r="GNV40" s="42"/>
      <c r="GNW40" s="42"/>
      <c r="GNX40" s="43"/>
      <c r="GNY40" s="42"/>
      <c r="GNZ40" s="42"/>
      <c r="GOA40" s="42"/>
      <c r="GOB40" s="43"/>
      <c r="GOC40" s="42"/>
      <c r="GOD40" s="42"/>
      <c r="GOE40" s="43"/>
      <c r="GOF40" s="42"/>
      <c r="GOG40" s="42"/>
      <c r="GOH40" s="42"/>
      <c r="GOI40" s="43"/>
      <c r="GOJ40" s="42"/>
      <c r="GOK40" s="42"/>
      <c r="GOL40" s="43"/>
      <c r="GOM40" s="42"/>
      <c r="GON40" s="42"/>
      <c r="GOO40" s="42"/>
      <c r="GOP40" s="43"/>
      <c r="GOQ40" s="42"/>
      <c r="GOR40" s="42"/>
      <c r="GOS40" s="43"/>
      <c r="GOT40" s="42"/>
      <c r="GOU40" s="42"/>
      <c r="GOV40" s="42"/>
      <c r="GOW40" s="43"/>
      <c r="GOX40" s="42"/>
      <c r="GOY40" s="42"/>
      <c r="GOZ40" s="43"/>
      <c r="GPA40" s="42"/>
      <c r="GPB40" s="42"/>
      <c r="GPC40" s="42"/>
      <c r="GPD40" s="43"/>
      <c r="GPE40" s="42"/>
      <c r="GPF40" s="42"/>
      <c r="GPG40" s="43"/>
      <c r="GPH40" s="42"/>
      <c r="GPI40" s="42"/>
      <c r="GPJ40" s="42"/>
      <c r="GPK40" s="43"/>
      <c r="GPL40" s="42"/>
      <c r="GPM40" s="42"/>
      <c r="GPN40" s="43"/>
      <c r="GPO40" s="42"/>
      <c r="GPP40" s="42"/>
      <c r="GPQ40" s="42"/>
      <c r="GPR40" s="43"/>
      <c r="GPS40" s="42"/>
      <c r="GPT40" s="42"/>
      <c r="GPU40" s="43"/>
      <c r="GPV40" s="42"/>
      <c r="GPW40" s="42"/>
      <c r="GPX40" s="42"/>
      <c r="GPY40" s="43"/>
      <c r="GPZ40" s="42"/>
      <c r="GQA40" s="42"/>
      <c r="GQB40" s="43"/>
      <c r="GQC40" s="42"/>
      <c r="GQD40" s="42"/>
      <c r="GQE40" s="42"/>
      <c r="GQF40" s="43"/>
      <c r="GQG40" s="42"/>
      <c r="GQH40" s="42"/>
      <c r="GQI40" s="43"/>
      <c r="GQJ40" s="42"/>
      <c r="GQK40" s="42"/>
      <c r="GQL40" s="42"/>
      <c r="GQM40" s="43"/>
      <c r="GQN40" s="42"/>
      <c r="GQO40" s="42"/>
      <c r="GQP40" s="43"/>
      <c r="GQQ40" s="42"/>
      <c r="GQR40" s="42"/>
      <c r="GQS40" s="42"/>
      <c r="GQT40" s="43"/>
      <c r="GQU40" s="42"/>
      <c r="GQV40" s="42"/>
      <c r="GQW40" s="43"/>
      <c r="GQX40" s="42"/>
      <c r="GQY40" s="42"/>
      <c r="GQZ40" s="42"/>
      <c r="GRA40" s="43"/>
      <c r="GRB40" s="42"/>
      <c r="GRC40" s="42"/>
      <c r="GRD40" s="43"/>
      <c r="GRE40" s="42"/>
      <c r="GRF40" s="42"/>
      <c r="GRG40" s="42"/>
      <c r="GRH40" s="43"/>
      <c r="GRI40" s="42"/>
      <c r="GRJ40" s="42"/>
      <c r="GRK40" s="43"/>
      <c r="GRL40" s="42"/>
      <c r="GRM40" s="42"/>
      <c r="GRN40" s="42"/>
      <c r="GRO40" s="43"/>
      <c r="GRP40" s="42"/>
      <c r="GRQ40" s="42"/>
      <c r="GRR40" s="43"/>
      <c r="GRS40" s="42"/>
      <c r="GRT40" s="42"/>
      <c r="GRU40" s="42"/>
      <c r="GRV40" s="43"/>
      <c r="GRW40" s="42"/>
      <c r="GRX40" s="42"/>
      <c r="GRY40" s="43"/>
      <c r="GRZ40" s="42"/>
      <c r="GSA40" s="42"/>
      <c r="GSB40" s="42"/>
      <c r="GSC40" s="43"/>
      <c r="GSD40" s="42"/>
      <c r="GSE40" s="42"/>
      <c r="GSF40" s="43"/>
      <c r="GSG40" s="42"/>
      <c r="GSH40" s="42"/>
      <c r="GSI40" s="42"/>
      <c r="GSJ40" s="43"/>
      <c r="GSK40" s="42"/>
      <c r="GSL40" s="42"/>
      <c r="GSM40" s="43"/>
      <c r="GSN40" s="42"/>
      <c r="GSO40" s="42"/>
      <c r="GSP40" s="42"/>
      <c r="GSQ40" s="43"/>
      <c r="GSR40" s="42"/>
      <c r="GSS40" s="42"/>
      <c r="GST40" s="43"/>
      <c r="GSU40" s="42"/>
      <c r="GSV40" s="42"/>
      <c r="GSW40" s="42"/>
      <c r="GSX40" s="43"/>
      <c r="GSY40" s="42"/>
      <c r="GSZ40" s="42"/>
      <c r="GTA40" s="43"/>
      <c r="GTB40" s="42"/>
      <c r="GTC40" s="42"/>
      <c r="GTD40" s="42"/>
      <c r="GTE40" s="43"/>
      <c r="GTF40" s="42"/>
      <c r="GTG40" s="42"/>
      <c r="GTH40" s="43"/>
      <c r="GTI40" s="42"/>
      <c r="GTJ40" s="42"/>
      <c r="GTK40" s="42"/>
      <c r="GTL40" s="43"/>
      <c r="GTM40" s="42"/>
      <c r="GTN40" s="42"/>
      <c r="GTO40" s="43"/>
      <c r="GTP40" s="42"/>
      <c r="GTQ40" s="42"/>
      <c r="GTR40" s="42"/>
      <c r="GTS40" s="43"/>
      <c r="GTT40" s="42"/>
      <c r="GTU40" s="42"/>
      <c r="GTV40" s="43"/>
      <c r="GTW40" s="42"/>
      <c r="GTX40" s="42"/>
      <c r="GTY40" s="42"/>
      <c r="GTZ40" s="43"/>
      <c r="GUA40" s="42"/>
      <c r="GUB40" s="42"/>
      <c r="GUC40" s="43"/>
      <c r="GUD40" s="42"/>
      <c r="GUE40" s="42"/>
      <c r="GUF40" s="42"/>
      <c r="GUG40" s="43"/>
      <c r="GUH40" s="42"/>
      <c r="GUI40" s="42"/>
      <c r="GUJ40" s="43"/>
      <c r="GUK40" s="42"/>
      <c r="GUL40" s="42"/>
      <c r="GUM40" s="42"/>
      <c r="GUN40" s="43"/>
      <c r="GUO40" s="42"/>
      <c r="GUP40" s="42"/>
      <c r="GUQ40" s="43"/>
      <c r="GUR40" s="42"/>
      <c r="GUS40" s="42"/>
      <c r="GUT40" s="42"/>
      <c r="GUU40" s="43"/>
      <c r="GUV40" s="42"/>
      <c r="GUW40" s="42"/>
      <c r="GUX40" s="43"/>
      <c r="GUY40" s="42"/>
      <c r="GUZ40" s="42"/>
      <c r="GVA40" s="42"/>
      <c r="GVB40" s="43"/>
      <c r="GVC40" s="42"/>
      <c r="GVD40" s="42"/>
      <c r="GVE40" s="43"/>
      <c r="GVF40" s="42"/>
      <c r="GVG40" s="42"/>
      <c r="GVH40" s="42"/>
      <c r="GVI40" s="43"/>
      <c r="GVJ40" s="42"/>
      <c r="GVK40" s="42"/>
      <c r="GVL40" s="43"/>
      <c r="GVM40" s="42"/>
      <c r="GVN40" s="42"/>
      <c r="GVO40" s="42"/>
      <c r="GVP40" s="43"/>
      <c r="GVQ40" s="42"/>
      <c r="GVR40" s="42"/>
      <c r="GVS40" s="43"/>
      <c r="GVT40" s="42"/>
      <c r="GVU40" s="42"/>
      <c r="GVV40" s="42"/>
      <c r="GVW40" s="43"/>
      <c r="GVX40" s="42"/>
      <c r="GVY40" s="42"/>
      <c r="GVZ40" s="43"/>
      <c r="GWA40" s="42"/>
      <c r="GWB40" s="42"/>
      <c r="GWC40" s="42"/>
      <c r="GWD40" s="43"/>
      <c r="GWE40" s="42"/>
      <c r="GWF40" s="42"/>
      <c r="GWG40" s="43"/>
      <c r="GWH40" s="42"/>
      <c r="GWI40" s="42"/>
      <c r="GWJ40" s="42"/>
      <c r="GWK40" s="43"/>
      <c r="GWL40" s="42"/>
      <c r="GWM40" s="42"/>
      <c r="GWN40" s="43"/>
      <c r="GWO40" s="42"/>
      <c r="GWP40" s="42"/>
      <c r="GWQ40" s="42"/>
      <c r="GWR40" s="43"/>
      <c r="GWS40" s="42"/>
      <c r="GWT40" s="42"/>
      <c r="GWU40" s="43"/>
      <c r="GWV40" s="42"/>
      <c r="GWW40" s="42"/>
      <c r="GWX40" s="42"/>
      <c r="GWY40" s="43"/>
      <c r="GWZ40" s="42"/>
      <c r="GXA40" s="42"/>
      <c r="GXB40" s="43"/>
      <c r="GXC40" s="42"/>
      <c r="GXD40" s="42"/>
      <c r="GXE40" s="42"/>
      <c r="GXF40" s="43"/>
      <c r="GXG40" s="42"/>
      <c r="GXH40" s="42"/>
      <c r="GXI40" s="43"/>
      <c r="GXJ40" s="42"/>
      <c r="GXK40" s="42"/>
      <c r="GXL40" s="42"/>
      <c r="GXM40" s="43"/>
      <c r="GXN40" s="42"/>
      <c r="GXO40" s="42"/>
      <c r="GXP40" s="43"/>
      <c r="GXQ40" s="42"/>
      <c r="GXR40" s="42"/>
      <c r="GXS40" s="42"/>
      <c r="GXT40" s="43"/>
      <c r="GXU40" s="42"/>
      <c r="GXV40" s="42"/>
      <c r="GXW40" s="43"/>
      <c r="GXX40" s="42"/>
      <c r="GXY40" s="42"/>
      <c r="GXZ40" s="42"/>
      <c r="GYA40" s="43"/>
      <c r="GYB40" s="42"/>
      <c r="GYC40" s="42"/>
      <c r="GYD40" s="43"/>
      <c r="GYE40" s="42"/>
      <c r="GYF40" s="42"/>
      <c r="GYG40" s="42"/>
      <c r="GYH40" s="43"/>
      <c r="GYI40" s="42"/>
      <c r="GYJ40" s="42"/>
      <c r="GYK40" s="43"/>
      <c r="GYL40" s="42"/>
      <c r="GYM40" s="42"/>
      <c r="GYN40" s="42"/>
      <c r="GYO40" s="43"/>
      <c r="GYP40" s="42"/>
      <c r="GYQ40" s="42"/>
      <c r="GYR40" s="43"/>
      <c r="GYS40" s="42"/>
      <c r="GYT40" s="42"/>
      <c r="GYU40" s="42"/>
      <c r="GYV40" s="43"/>
      <c r="GYW40" s="42"/>
      <c r="GYX40" s="42"/>
      <c r="GYY40" s="43"/>
      <c r="GYZ40" s="42"/>
      <c r="GZA40" s="42"/>
      <c r="GZB40" s="42"/>
      <c r="GZC40" s="43"/>
      <c r="GZD40" s="42"/>
      <c r="GZE40" s="42"/>
      <c r="GZF40" s="43"/>
      <c r="GZG40" s="42"/>
      <c r="GZH40" s="42"/>
      <c r="GZI40" s="42"/>
      <c r="GZJ40" s="43"/>
      <c r="GZK40" s="42"/>
      <c r="GZL40" s="42"/>
      <c r="GZM40" s="43"/>
      <c r="GZN40" s="42"/>
      <c r="GZO40" s="42"/>
      <c r="GZP40" s="42"/>
      <c r="GZQ40" s="43"/>
      <c r="GZR40" s="42"/>
      <c r="GZS40" s="42"/>
      <c r="GZT40" s="43"/>
      <c r="GZU40" s="42"/>
      <c r="GZV40" s="42"/>
      <c r="GZW40" s="42"/>
      <c r="GZX40" s="43"/>
      <c r="GZY40" s="42"/>
      <c r="GZZ40" s="42"/>
      <c r="HAA40" s="43"/>
      <c r="HAB40" s="42"/>
      <c r="HAC40" s="42"/>
      <c r="HAD40" s="42"/>
      <c r="HAE40" s="43"/>
      <c r="HAF40" s="42"/>
      <c r="HAG40" s="42"/>
      <c r="HAH40" s="43"/>
      <c r="HAI40" s="42"/>
      <c r="HAJ40" s="42"/>
      <c r="HAK40" s="42"/>
      <c r="HAL40" s="43"/>
      <c r="HAM40" s="42"/>
      <c r="HAN40" s="42"/>
      <c r="HAO40" s="43"/>
      <c r="HAP40" s="42"/>
      <c r="HAQ40" s="42"/>
      <c r="HAR40" s="42"/>
      <c r="HAS40" s="43"/>
      <c r="HAT40" s="42"/>
      <c r="HAU40" s="42"/>
      <c r="HAV40" s="43"/>
      <c r="HAW40" s="42"/>
      <c r="HAX40" s="42"/>
      <c r="HAY40" s="42"/>
      <c r="HAZ40" s="43"/>
      <c r="HBA40" s="42"/>
      <c r="HBB40" s="42"/>
      <c r="HBC40" s="43"/>
      <c r="HBD40" s="42"/>
      <c r="HBE40" s="42"/>
      <c r="HBF40" s="42"/>
      <c r="HBG40" s="43"/>
      <c r="HBH40" s="42"/>
      <c r="HBI40" s="42"/>
      <c r="HBJ40" s="43"/>
      <c r="HBK40" s="42"/>
      <c r="HBL40" s="42"/>
      <c r="HBM40" s="42"/>
      <c r="HBN40" s="43"/>
      <c r="HBO40" s="42"/>
      <c r="HBP40" s="42"/>
      <c r="HBQ40" s="43"/>
      <c r="HBR40" s="42"/>
      <c r="HBS40" s="42"/>
      <c r="HBT40" s="42"/>
      <c r="HBU40" s="43"/>
      <c r="HBV40" s="42"/>
      <c r="HBW40" s="42"/>
      <c r="HBX40" s="43"/>
      <c r="HBY40" s="42"/>
      <c r="HBZ40" s="42"/>
      <c r="HCA40" s="42"/>
      <c r="HCB40" s="43"/>
      <c r="HCC40" s="42"/>
      <c r="HCD40" s="42"/>
      <c r="HCE40" s="43"/>
      <c r="HCF40" s="42"/>
      <c r="HCG40" s="42"/>
      <c r="HCH40" s="42"/>
      <c r="HCI40" s="43"/>
      <c r="HCJ40" s="42"/>
      <c r="HCK40" s="42"/>
      <c r="HCL40" s="43"/>
      <c r="HCM40" s="42"/>
      <c r="HCN40" s="42"/>
      <c r="HCO40" s="42"/>
      <c r="HCP40" s="43"/>
      <c r="HCQ40" s="42"/>
      <c r="HCR40" s="42"/>
      <c r="HCS40" s="43"/>
      <c r="HCT40" s="42"/>
      <c r="HCU40" s="42"/>
      <c r="HCV40" s="42"/>
      <c r="HCW40" s="43"/>
      <c r="HCX40" s="42"/>
      <c r="HCY40" s="42"/>
      <c r="HCZ40" s="43"/>
      <c r="HDA40" s="42"/>
      <c r="HDB40" s="42"/>
      <c r="HDC40" s="42"/>
      <c r="HDD40" s="43"/>
      <c r="HDE40" s="42"/>
      <c r="HDF40" s="42"/>
      <c r="HDG40" s="43"/>
      <c r="HDH40" s="42"/>
      <c r="HDI40" s="42"/>
      <c r="HDJ40" s="42"/>
      <c r="HDK40" s="43"/>
      <c r="HDL40" s="42"/>
      <c r="HDM40" s="42"/>
      <c r="HDN40" s="43"/>
      <c r="HDO40" s="42"/>
      <c r="HDP40" s="42"/>
      <c r="HDQ40" s="42"/>
      <c r="HDR40" s="43"/>
      <c r="HDS40" s="42"/>
      <c r="HDT40" s="42"/>
      <c r="HDU40" s="43"/>
      <c r="HDV40" s="42"/>
      <c r="HDW40" s="42"/>
      <c r="HDX40" s="42"/>
      <c r="HDY40" s="43"/>
      <c r="HDZ40" s="42"/>
      <c r="HEA40" s="42"/>
      <c r="HEB40" s="43"/>
      <c r="HEC40" s="42"/>
      <c r="HED40" s="42"/>
      <c r="HEE40" s="42"/>
      <c r="HEF40" s="43"/>
      <c r="HEG40" s="42"/>
      <c r="HEH40" s="42"/>
      <c r="HEI40" s="43"/>
      <c r="HEJ40" s="42"/>
      <c r="HEK40" s="42"/>
      <c r="HEL40" s="42"/>
      <c r="HEM40" s="43"/>
      <c r="HEN40" s="42"/>
      <c r="HEO40" s="42"/>
      <c r="HEP40" s="43"/>
      <c r="HEQ40" s="42"/>
      <c r="HER40" s="42"/>
      <c r="HES40" s="42"/>
      <c r="HET40" s="43"/>
      <c r="HEU40" s="42"/>
      <c r="HEV40" s="42"/>
      <c r="HEW40" s="43"/>
      <c r="HEX40" s="42"/>
      <c r="HEY40" s="42"/>
      <c r="HEZ40" s="42"/>
      <c r="HFA40" s="43"/>
      <c r="HFB40" s="42"/>
      <c r="HFC40" s="42"/>
      <c r="HFD40" s="43"/>
      <c r="HFE40" s="42"/>
      <c r="HFF40" s="42"/>
      <c r="HFG40" s="42"/>
      <c r="HFH40" s="43"/>
      <c r="HFI40" s="42"/>
      <c r="HFJ40" s="42"/>
      <c r="HFK40" s="43"/>
      <c r="HFL40" s="42"/>
      <c r="HFM40" s="42"/>
      <c r="HFN40" s="42"/>
      <c r="HFO40" s="43"/>
      <c r="HFP40" s="42"/>
      <c r="HFQ40" s="42"/>
      <c r="HFR40" s="43"/>
      <c r="HFS40" s="42"/>
      <c r="HFT40" s="42"/>
      <c r="HFU40" s="42"/>
      <c r="HFV40" s="43"/>
      <c r="HFW40" s="42"/>
      <c r="HFX40" s="42"/>
      <c r="HFY40" s="43"/>
      <c r="HFZ40" s="42"/>
      <c r="HGA40" s="42"/>
      <c r="HGB40" s="42"/>
      <c r="HGC40" s="43"/>
      <c r="HGD40" s="42"/>
      <c r="HGE40" s="42"/>
      <c r="HGF40" s="43"/>
      <c r="HGG40" s="42"/>
      <c r="HGH40" s="42"/>
      <c r="HGI40" s="42"/>
      <c r="HGJ40" s="43"/>
      <c r="HGK40" s="42"/>
      <c r="HGL40" s="42"/>
      <c r="HGM40" s="43"/>
      <c r="HGN40" s="42"/>
      <c r="HGO40" s="42"/>
      <c r="HGP40" s="42"/>
      <c r="HGQ40" s="43"/>
      <c r="HGR40" s="42"/>
      <c r="HGS40" s="42"/>
      <c r="HGT40" s="43"/>
      <c r="HGU40" s="42"/>
      <c r="HGV40" s="42"/>
      <c r="HGW40" s="42"/>
      <c r="HGX40" s="43"/>
      <c r="HGY40" s="42"/>
      <c r="HGZ40" s="42"/>
      <c r="HHA40" s="43"/>
      <c r="HHB40" s="42"/>
      <c r="HHC40" s="42"/>
      <c r="HHD40" s="42"/>
      <c r="HHE40" s="43"/>
      <c r="HHF40" s="42"/>
      <c r="HHG40" s="42"/>
      <c r="HHH40" s="43"/>
      <c r="HHI40" s="42"/>
      <c r="HHJ40" s="42"/>
      <c r="HHK40" s="42"/>
      <c r="HHL40" s="43"/>
      <c r="HHM40" s="42"/>
      <c r="HHN40" s="42"/>
      <c r="HHO40" s="43"/>
      <c r="HHP40" s="42"/>
      <c r="HHQ40" s="42"/>
      <c r="HHR40" s="42"/>
      <c r="HHS40" s="43"/>
      <c r="HHT40" s="42"/>
      <c r="HHU40" s="42"/>
      <c r="HHV40" s="43"/>
      <c r="HHW40" s="42"/>
      <c r="HHX40" s="42"/>
      <c r="HHY40" s="42"/>
      <c r="HHZ40" s="43"/>
      <c r="HIA40" s="42"/>
      <c r="HIB40" s="42"/>
      <c r="HIC40" s="43"/>
      <c r="HID40" s="42"/>
      <c r="HIE40" s="42"/>
      <c r="HIF40" s="42"/>
      <c r="HIG40" s="43"/>
      <c r="HIH40" s="42"/>
      <c r="HII40" s="42"/>
      <c r="HIJ40" s="43"/>
      <c r="HIK40" s="42"/>
      <c r="HIL40" s="42"/>
      <c r="HIM40" s="42"/>
      <c r="HIN40" s="43"/>
      <c r="HIO40" s="42"/>
      <c r="HIP40" s="42"/>
      <c r="HIQ40" s="43"/>
      <c r="HIR40" s="42"/>
      <c r="HIS40" s="42"/>
      <c r="HIT40" s="42"/>
      <c r="HIU40" s="43"/>
      <c r="HIV40" s="42"/>
      <c r="HIW40" s="42"/>
      <c r="HIX40" s="43"/>
      <c r="HIY40" s="42"/>
      <c r="HIZ40" s="42"/>
      <c r="HJA40" s="42"/>
      <c r="HJB40" s="43"/>
      <c r="HJC40" s="42"/>
      <c r="HJD40" s="42"/>
      <c r="HJE40" s="43"/>
      <c r="HJF40" s="42"/>
      <c r="HJG40" s="42"/>
      <c r="HJH40" s="42"/>
      <c r="HJI40" s="43"/>
      <c r="HJJ40" s="42"/>
      <c r="HJK40" s="42"/>
      <c r="HJL40" s="43"/>
      <c r="HJM40" s="42"/>
      <c r="HJN40" s="42"/>
      <c r="HJO40" s="42"/>
      <c r="HJP40" s="43"/>
      <c r="HJQ40" s="42"/>
      <c r="HJR40" s="42"/>
      <c r="HJS40" s="43"/>
      <c r="HJT40" s="42"/>
      <c r="HJU40" s="42"/>
      <c r="HJV40" s="42"/>
      <c r="HJW40" s="43"/>
      <c r="HJX40" s="42"/>
      <c r="HJY40" s="42"/>
      <c r="HJZ40" s="43"/>
      <c r="HKA40" s="42"/>
      <c r="HKB40" s="42"/>
      <c r="HKC40" s="42"/>
      <c r="HKD40" s="43"/>
      <c r="HKE40" s="42"/>
      <c r="HKF40" s="42"/>
      <c r="HKG40" s="43"/>
      <c r="HKH40" s="42"/>
      <c r="HKI40" s="42"/>
      <c r="HKJ40" s="42"/>
      <c r="HKK40" s="43"/>
      <c r="HKL40" s="42"/>
      <c r="HKM40" s="42"/>
      <c r="HKN40" s="43"/>
      <c r="HKO40" s="42"/>
      <c r="HKP40" s="42"/>
      <c r="HKQ40" s="42"/>
      <c r="HKR40" s="43"/>
      <c r="HKS40" s="42"/>
      <c r="HKT40" s="42"/>
      <c r="HKU40" s="43"/>
      <c r="HKV40" s="42"/>
      <c r="HKW40" s="42"/>
      <c r="HKX40" s="42"/>
      <c r="HKY40" s="43"/>
      <c r="HKZ40" s="42"/>
      <c r="HLA40" s="42"/>
      <c r="HLB40" s="43"/>
      <c r="HLC40" s="42"/>
      <c r="HLD40" s="42"/>
      <c r="HLE40" s="42"/>
      <c r="HLF40" s="43"/>
      <c r="HLG40" s="42"/>
      <c r="HLH40" s="42"/>
      <c r="HLI40" s="43"/>
      <c r="HLJ40" s="42"/>
      <c r="HLK40" s="42"/>
      <c r="HLL40" s="42"/>
      <c r="HLM40" s="43"/>
      <c r="HLN40" s="42"/>
      <c r="HLO40" s="42"/>
      <c r="HLP40" s="43"/>
      <c r="HLQ40" s="42"/>
      <c r="HLR40" s="42"/>
      <c r="HLS40" s="42"/>
      <c r="HLT40" s="43"/>
      <c r="HLU40" s="42"/>
      <c r="HLV40" s="42"/>
      <c r="HLW40" s="43"/>
      <c r="HLX40" s="42"/>
      <c r="HLY40" s="42"/>
      <c r="HLZ40" s="42"/>
      <c r="HMA40" s="43"/>
      <c r="HMB40" s="42"/>
      <c r="HMC40" s="42"/>
      <c r="HMD40" s="43"/>
      <c r="HME40" s="42"/>
      <c r="HMF40" s="42"/>
      <c r="HMG40" s="42"/>
      <c r="HMH40" s="43"/>
      <c r="HMI40" s="42"/>
      <c r="HMJ40" s="42"/>
      <c r="HMK40" s="43"/>
      <c r="HML40" s="42"/>
      <c r="HMM40" s="42"/>
      <c r="HMN40" s="42"/>
      <c r="HMO40" s="43"/>
      <c r="HMP40" s="42"/>
      <c r="HMQ40" s="42"/>
      <c r="HMR40" s="43"/>
      <c r="HMS40" s="42"/>
      <c r="HMT40" s="42"/>
      <c r="HMU40" s="42"/>
      <c r="HMV40" s="43"/>
      <c r="HMW40" s="42"/>
      <c r="HMX40" s="42"/>
      <c r="HMY40" s="43"/>
      <c r="HMZ40" s="42"/>
      <c r="HNA40" s="42"/>
      <c r="HNB40" s="42"/>
      <c r="HNC40" s="43"/>
      <c r="HND40" s="42"/>
      <c r="HNE40" s="42"/>
      <c r="HNF40" s="43"/>
      <c r="HNG40" s="42"/>
      <c r="HNH40" s="42"/>
      <c r="HNI40" s="42"/>
      <c r="HNJ40" s="43"/>
      <c r="HNK40" s="42"/>
      <c r="HNL40" s="42"/>
      <c r="HNM40" s="43"/>
      <c r="HNN40" s="42"/>
      <c r="HNO40" s="42"/>
      <c r="HNP40" s="42"/>
      <c r="HNQ40" s="43"/>
      <c r="HNR40" s="42"/>
      <c r="HNS40" s="42"/>
      <c r="HNT40" s="43"/>
      <c r="HNU40" s="42"/>
      <c r="HNV40" s="42"/>
      <c r="HNW40" s="42"/>
      <c r="HNX40" s="43"/>
      <c r="HNY40" s="42"/>
      <c r="HNZ40" s="42"/>
      <c r="HOA40" s="43"/>
      <c r="HOB40" s="42"/>
      <c r="HOC40" s="42"/>
      <c r="HOD40" s="42"/>
      <c r="HOE40" s="43"/>
      <c r="HOF40" s="42"/>
      <c r="HOG40" s="42"/>
      <c r="HOH40" s="43"/>
      <c r="HOI40" s="42"/>
      <c r="HOJ40" s="42"/>
      <c r="HOK40" s="42"/>
      <c r="HOL40" s="43"/>
      <c r="HOM40" s="42"/>
      <c r="HON40" s="42"/>
      <c r="HOO40" s="43"/>
      <c r="HOP40" s="42"/>
      <c r="HOQ40" s="42"/>
      <c r="HOR40" s="42"/>
      <c r="HOS40" s="43"/>
      <c r="HOT40" s="42"/>
      <c r="HOU40" s="42"/>
      <c r="HOV40" s="43"/>
      <c r="HOW40" s="42"/>
      <c r="HOX40" s="42"/>
      <c r="HOY40" s="42"/>
      <c r="HOZ40" s="43"/>
      <c r="HPA40" s="42"/>
      <c r="HPB40" s="42"/>
      <c r="HPC40" s="43"/>
      <c r="HPD40" s="42"/>
      <c r="HPE40" s="42"/>
      <c r="HPF40" s="42"/>
      <c r="HPG40" s="43"/>
      <c r="HPH40" s="42"/>
      <c r="HPI40" s="42"/>
      <c r="HPJ40" s="43"/>
      <c r="HPK40" s="42"/>
      <c r="HPL40" s="42"/>
      <c r="HPM40" s="42"/>
      <c r="HPN40" s="43"/>
      <c r="HPO40" s="42"/>
      <c r="HPP40" s="42"/>
      <c r="HPQ40" s="43"/>
      <c r="HPR40" s="42"/>
      <c r="HPS40" s="42"/>
      <c r="HPT40" s="42"/>
      <c r="HPU40" s="43"/>
      <c r="HPV40" s="42"/>
      <c r="HPW40" s="42"/>
      <c r="HPX40" s="43"/>
      <c r="HPY40" s="42"/>
      <c r="HPZ40" s="42"/>
      <c r="HQA40" s="42"/>
      <c r="HQB40" s="43"/>
      <c r="HQC40" s="42"/>
      <c r="HQD40" s="42"/>
      <c r="HQE40" s="43"/>
      <c r="HQF40" s="42"/>
      <c r="HQG40" s="42"/>
      <c r="HQH40" s="42"/>
      <c r="HQI40" s="43"/>
      <c r="HQJ40" s="42"/>
      <c r="HQK40" s="42"/>
      <c r="HQL40" s="43"/>
      <c r="HQM40" s="42"/>
      <c r="HQN40" s="42"/>
      <c r="HQO40" s="42"/>
      <c r="HQP40" s="43"/>
      <c r="HQQ40" s="42"/>
      <c r="HQR40" s="42"/>
      <c r="HQS40" s="43"/>
      <c r="HQT40" s="42"/>
      <c r="HQU40" s="42"/>
      <c r="HQV40" s="42"/>
      <c r="HQW40" s="43"/>
      <c r="HQX40" s="42"/>
      <c r="HQY40" s="42"/>
      <c r="HQZ40" s="43"/>
      <c r="HRA40" s="42"/>
      <c r="HRB40" s="42"/>
      <c r="HRC40" s="42"/>
      <c r="HRD40" s="43"/>
      <c r="HRE40" s="42"/>
      <c r="HRF40" s="42"/>
      <c r="HRG40" s="43"/>
      <c r="HRH40" s="42"/>
      <c r="HRI40" s="42"/>
      <c r="HRJ40" s="42"/>
      <c r="HRK40" s="43"/>
      <c r="HRL40" s="42"/>
      <c r="HRM40" s="42"/>
      <c r="HRN40" s="43"/>
      <c r="HRO40" s="42"/>
      <c r="HRP40" s="42"/>
      <c r="HRQ40" s="42"/>
      <c r="HRR40" s="43"/>
      <c r="HRS40" s="42"/>
      <c r="HRT40" s="42"/>
      <c r="HRU40" s="43"/>
      <c r="HRV40" s="42"/>
      <c r="HRW40" s="42"/>
      <c r="HRX40" s="42"/>
      <c r="HRY40" s="43"/>
      <c r="HRZ40" s="42"/>
      <c r="HSA40" s="42"/>
      <c r="HSB40" s="43"/>
      <c r="HSC40" s="42"/>
      <c r="HSD40" s="42"/>
      <c r="HSE40" s="42"/>
      <c r="HSF40" s="43"/>
      <c r="HSG40" s="42"/>
      <c r="HSH40" s="42"/>
      <c r="HSI40" s="43"/>
      <c r="HSJ40" s="42"/>
      <c r="HSK40" s="42"/>
      <c r="HSL40" s="42"/>
      <c r="HSM40" s="43"/>
      <c r="HSN40" s="42"/>
      <c r="HSO40" s="42"/>
      <c r="HSP40" s="43"/>
      <c r="HSQ40" s="42"/>
      <c r="HSR40" s="42"/>
      <c r="HSS40" s="42"/>
      <c r="HST40" s="43"/>
      <c r="HSU40" s="42"/>
      <c r="HSV40" s="42"/>
      <c r="HSW40" s="43"/>
      <c r="HSX40" s="42"/>
      <c r="HSY40" s="42"/>
      <c r="HSZ40" s="42"/>
      <c r="HTA40" s="43"/>
      <c r="HTB40" s="42"/>
      <c r="HTC40" s="42"/>
      <c r="HTD40" s="43"/>
      <c r="HTE40" s="42"/>
      <c r="HTF40" s="42"/>
      <c r="HTG40" s="42"/>
      <c r="HTH40" s="43"/>
      <c r="HTI40" s="42"/>
      <c r="HTJ40" s="42"/>
      <c r="HTK40" s="43"/>
      <c r="HTL40" s="42"/>
      <c r="HTM40" s="42"/>
      <c r="HTN40" s="42"/>
      <c r="HTO40" s="43"/>
      <c r="HTP40" s="42"/>
      <c r="HTQ40" s="42"/>
      <c r="HTR40" s="43"/>
      <c r="HTS40" s="42"/>
      <c r="HTT40" s="42"/>
      <c r="HTU40" s="42"/>
      <c r="HTV40" s="43"/>
      <c r="HTW40" s="42"/>
      <c r="HTX40" s="42"/>
      <c r="HTY40" s="43"/>
      <c r="HTZ40" s="42"/>
      <c r="HUA40" s="42"/>
      <c r="HUB40" s="42"/>
      <c r="HUC40" s="43"/>
      <c r="HUD40" s="42"/>
      <c r="HUE40" s="42"/>
      <c r="HUF40" s="43"/>
      <c r="HUG40" s="42"/>
      <c r="HUH40" s="42"/>
      <c r="HUI40" s="42"/>
      <c r="HUJ40" s="43"/>
      <c r="HUK40" s="42"/>
      <c r="HUL40" s="42"/>
      <c r="HUM40" s="43"/>
      <c r="HUN40" s="42"/>
      <c r="HUO40" s="42"/>
      <c r="HUP40" s="42"/>
      <c r="HUQ40" s="43"/>
      <c r="HUR40" s="42"/>
      <c r="HUS40" s="42"/>
      <c r="HUT40" s="43"/>
      <c r="HUU40" s="42"/>
      <c r="HUV40" s="42"/>
      <c r="HUW40" s="42"/>
      <c r="HUX40" s="43"/>
      <c r="HUY40" s="42"/>
      <c r="HUZ40" s="42"/>
      <c r="HVA40" s="43"/>
      <c r="HVB40" s="42"/>
      <c r="HVC40" s="42"/>
      <c r="HVD40" s="42"/>
      <c r="HVE40" s="43"/>
      <c r="HVF40" s="42"/>
      <c r="HVG40" s="42"/>
      <c r="HVH40" s="43"/>
      <c r="HVI40" s="42"/>
      <c r="HVJ40" s="42"/>
      <c r="HVK40" s="42"/>
      <c r="HVL40" s="43"/>
      <c r="HVM40" s="42"/>
      <c r="HVN40" s="42"/>
      <c r="HVO40" s="43"/>
      <c r="HVP40" s="42"/>
      <c r="HVQ40" s="42"/>
      <c r="HVR40" s="42"/>
      <c r="HVS40" s="43"/>
      <c r="HVT40" s="42"/>
      <c r="HVU40" s="42"/>
      <c r="HVV40" s="43"/>
      <c r="HVW40" s="42"/>
      <c r="HVX40" s="42"/>
      <c r="HVY40" s="42"/>
      <c r="HVZ40" s="43"/>
      <c r="HWA40" s="42"/>
      <c r="HWB40" s="42"/>
      <c r="HWC40" s="43"/>
      <c r="HWD40" s="42"/>
      <c r="HWE40" s="42"/>
      <c r="HWF40" s="42"/>
      <c r="HWG40" s="43"/>
      <c r="HWH40" s="42"/>
      <c r="HWI40" s="42"/>
      <c r="HWJ40" s="43"/>
      <c r="HWK40" s="42"/>
      <c r="HWL40" s="42"/>
      <c r="HWM40" s="42"/>
      <c r="HWN40" s="43"/>
      <c r="HWO40" s="42"/>
      <c r="HWP40" s="42"/>
      <c r="HWQ40" s="43"/>
      <c r="HWR40" s="42"/>
      <c r="HWS40" s="42"/>
      <c r="HWT40" s="42"/>
      <c r="HWU40" s="43"/>
      <c r="HWV40" s="42"/>
      <c r="HWW40" s="42"/>
      <c r="HWX40" s="43"/>
      <c r="HWY40" s="42"/>
      <c r="HWZ40" s="42"/>
      <c r="HXA40" s="42"/>
      <c r="HXB40" s="43"/>
      <c r="HXC40" s="42"/>
      <c r="HXD40" s="42"/>
      <c r="HXE40" s="43"/>
      <c r="HXF40" s="42"/>
      <c r="HXG40" s="42"/>
      <c r="HXH40" s="42"/>
      <c r="HXI40" s="43"/>
      <c r="HXJ40" s="42"/>
      <c r="HXK40" s="42"/>
      <c r="HXL40" s="43"/>
      <c r="HXM40" s="42"/>
      <c r="HXN40" s="42"/>
      <c r="HXO40" s="42"/>
      <c r="HXP40" s="43"/>
      <c r="HXQ40" s="42"/>
      <c r="HXR40" s="42"/>
      <c r="HXS40" s="43"/>
      <c r="HXT40" s="42"/>
      <c r="HXU40" s="42"/>
      <c r="HXV40" s="42"/>
      <c r="HXW40" s="43"/>
      <c r="HXX40" s="42"/>
      <c r="HXY40" s="42"/>
      <c r="HXZ40" s="43"/>
      <c r="HYA40" s="42"/>
      <c r="HYB40" s="42"/>
      <c r="HYC40" s="42"/>
      <c r="HYD40" s="43"/>
      <c r="HYE40" s="42"/>
      <c r="HYF40" s="42"/>
      <c r="HYG40" s="43"/>
      <c r="HYH40" s="42"/>
      <c r="HYI40" s="42"/>
      <c r="HYJ40" s="42"/>
      <c r="HYK40" s="43"/>
      <c r="HYL40" s="42"/>
      <c r="HYM40" s="42"/>
      <c r="HYN40" s="43"/>
      <c r="HYO40" s="42"/>
      <c r="HYP40" s="42"/>
      <c r="HYQ40" s="42"/>
      <c r="HYR40" s="43"/>
      <c r="HYS40" s="42"/>
      <c r="HYT40" s="42"/>
      <c r="HYU40" s="43"/>
      <c r="HYV40" s="42"/>
      <c r="HYW40" s="42"/>
      <c r="HYX40" s="42"/>
      <c r="HYY40" s="43"/>
      <c r="HYZ40" s="42"/>
      <c r="HZA40" s="42"/>
      <c r="HZB40" s="43"/>
      <c r="HZC40" s="42"/>
      <c r="HZD40" s="42"/>
      <c r="HZE40" s="42"/>
      <c r="HZF40" s="43"/>
      <c r="HZG40" s="42"/>
      <c r="HZH40" s="42"/>
      <c r="HZI40" s="43"/>
      <c r="HZJ40" s="42"/>
      <c r="HZK40" s="42"/>
      <c r="HZL40" s="42"/>
      <c r="HZM40" s="43"/>
      <c r="HZN40" s="42"/>
      <c r="HZO40" s="42"/>
      <c r="HZP40" s="43"/>
      <c r="HZQ40" s="42"/>
      <c r="HZR40" s="42"/>
      <c r="HZS40" s="42"/>
      <c r="HZT40" s="43"/>
      <c r="HZU40" s="42"/>
      <c r="HZV40" s="42"/>
      <c r="HZW40" s="43"/>
      <c r="HZX40" s="42"/>
      <c r="HZY40" s="42"/>
      <c r="HZZ40" s="42"/>
      <c r="IAA40" s="43"/>
      <c r="IAB40" s="42"/>
      <c r="IAC40" s="42"/>
      <c r="IAD40" s="43"/>
      <c r="IAE40" s="42"/>
      <c r="IAF40" s="42"/>
      <c r="IAG40" s="42"/>
      <c r="IAH40" s="43"/>
      <c r="IAI40" s="42"/>
      <c r="IAJ40" s="42"/>
      <c r="IAK40" s="43"/>
      <c r="IAL40" s="42"/>
      <c r="IAM40" s="42"/>
      <c r="IAN40" s="42"/>
      <c r="IAO40" s="43"/>
      <c r="IAP40" s="42"/>
      <c r="IAQ40" s="42"/>
      <c r="IAR40" s="43"/>
      <c r="IAS40" s="42"/>
      <c r="IAT40" s="42"/>
      <c r="IAU40" s="42"/>
      <c r="IAV40" s="43"/>
      <c r="IAW40" s="42"/>
      <c r="IAX40" s="42"/>
      <c r="IAY40" s="43"/>
      <c r="IAZ40" s="42"/>
      <c r="IBA40" s="42"/>
      <c r="IBB40" s="42"/>
      <c r="IBC40" s="43"/>
      <c r="IBD40" s="42"/>
      <c r="IBE40" s="42"/>
      <c r="IBF40" s="43"/>
      <c r="IBG40" s="42"/>
      <c r="IBH40" s="42"/>
      <c r="IBI40" s="42"/>
      <c r="IBJ40" s="43"/>
      <c r="IBK40" s="42"/>
      <c r="IBL40" s="42"/>
      <c r="IBM40" s="43"/>
      <c r="IBN40" s="42"/>
      <c r="IBO40" s="42"/>
      <c r="IBP40" s="42"/>
      <c r="IBQ40" s="43"/>
      <c r="IBR40" s="42"/>
      <c r="IBS40" s="42"/>
      <c r="IBT40" s="43"/>
      <c r="IBU40" s="42"/>
      <c r="IBV40" s="42"/>
      <c r="IBW40" s="42"/>
      <c r="IBX40" s="43"/>
      <c r="IBY40" s="42"/>
      <c r="IBZ40" s="42"/>
      <c r="ICA40" s="43"/>
      <c r="ICB40" s="42"/>
      <c r="ICC40" s="42"/>
      <c r="ICD40" s="42"/>
      <c r="ICE40" s="43"/>
      <c r="ICF40" s="42"/>
      <c r="ICG40" s="42"/>
      <c r="ICH40" s="43"/>
      <c r="ICI40" s="42"/>
      <c r="ICJ40" s="42"/>
      <c r="ICK40" s="42"/>
      <c r="ICL40" s="43"/>
      <c r="ICM40" s="42"/>
      <c r="ICN40" s="42"/>
      <c r="ICO40" s="43"/>
      <c r="ICP40" s="42"/>
      <c r="ICQ40" s="42"/>
      <c r="ICR40" s="42"/>
      <c r="ICS40" s="43"/>
      <c r="ICT40" s="42"/>
      <c r="ICU40" s="42"/>
      <c r="ICV40" s="43"/>
      <c r="ICW40" s="42"/>
      <c r="ICX40" s="42"/>
      <c r="ICY40" s="42"/>
      <c r="ICZ40" s="43"/>
      <c r="IDA40" s="42"/>
      <c r="IDB40" s="42"/>
      <c r="IDC40" s="43"/>
      <c r="IDD40" s="42"/>
      <c r="IDE40" s="42"/>
      <c r="IDF40" s="42"/>
      <c r="IDG40" s="43"/>
      <c r="IDH40" s="42"/>
      <c r="IDI40" s="42"/>
      <c r="IDJ40" s="43"/>
      <c r="IDK40" s="42"/>
      <c r="IDL40" s="42"/>
      <c r="IDM40" s="42"/>
      <c r="IDN40" s="43"/>
      <c r="IDO40" s="42"/>
      <c r="IDP40" s="42"/>
      <c r="IDQ40" s="43"/>
      <c r="IDR40" s="42"/>
      <c r="IDS40" s="42"/>
      <c r="IDT40" s="42"/>
      <c r="IDU40" s="43"/>
      <c r="IDV40" s="42"/>
      <c r="IDW40" s="42"/>
      <c r="IDX40" s="43"/>
      <c r="IDY40" s="42"/>
      <c r="IDZ40" s="42"/>
      <c r="IEA40" s="42"/>
      <c r="IEB40" s="43"/>
      <c r="IEC40" s="42"/>
      <c r="IED40" s="42"/>
      <c r="IEE40" s="43"/>
      <c r="IEF40" s="42"/>
      <c r="IEG40" s="42"/>
      <c r="IEH40" s="42"/>
      <c r="IEI40" s="43"/>
      <c r="IEJ40" s="42"/>
      <c r="IEK40" s="42"/>
      <c r="IEL40" s="43"/>
      <c r="IEM40" s="42"/>
      <c r="IEN40" s="42"/>
      <c r="IEO40" s="42"/>
      <c r="IEP40" s="43"/>
      <c r="IEQ40" s="42"/>
      <c r="IER40" s="42"/>
      <c r="IES40" s="43"/>
      <c r="IET40" s="42"/>
      <c r="IEU40" s="42"/>
      <c r="IEV40" s="42"/>
      <c r="IEW40" s="43"/>
      <c r="IEX40" s="42"/>
      <c r="IEY40" s="42"/>
      <c r="IEZ40" s="43"/>
      <c r="IFA40" s="42"/>
      <c r="IFB40" s="42"/>
      <c r="IFC40" s="42"/>
      <c r="IFD40" s="43"/>
      <c r="IFE40" s="42"/>
      <c r="IFF40" s="42"/>
      <c r="IFG40" s="43"/>
      <c r="IFH40" s="42"/>
      <c r="IFI40" s="42"/>
      <c r="IFJ40" s="42"/>
      <c r="IFK40" s="43"/>
      <c r="IFL40" s="42"/>
      <c r="IFM40" s="42"/>
      <c r="IFN40" s="43"/>
      <c r="IFO40" s="42"/>
      <c r="IFP40" s="42"/>
      <c r="IFQ40" s="42"/>
      <c r="IFR40" s="43"/>
      <c r="IFS40" s="42"/>
      <c r="IFT40" s="42"/>
      <c r="IFU40" s="43"/>
      <c r="IFV40" s="42"/>
      <c r="IFW40" s="42"/>
      <c r="IFX40" s="42"/>
      <c r="IFY40" s="43"/>
      <c r="IFZ40" s="42"/>
      <c r="IGA40" s="42"/>
      <c r="IGB40" s="43"/>
      <c r="IGC40" s="42"/>
      <c r="IGD40" s="42"/>
      <c r="IGE40" s="42"/>
      <c r="IGF40" s="43"/>
      <c r="IGG40" s="42"/>
      <c r="IGH40" s="42"/>
      <c r="IGI40" s="43"/>
      <c r="IGJ40" s="42"/>
      <c r="IGK40" s="42"/>
      <c r="IGL40" s="42"/>
      <c r="IGM40" s="43"/>
      <c r="IGN40" s="42"/>
      <c r="IGO40" s="42"/>
      <c r="IGP40" s="43"/>
      <c r="IGQ40" s="42"/>
      <c r="IGR40" s="42"/>
      <c r="IGS40" s="42"/>
      <c r="IGT40" s="43"/>
      <c r="IGU40" s="42"/>
      <c r="IGV40" s="42"/>
      <c r="IGW40" s="43"/>
      <c r="IGX40" s="42"/>
      <c r="IGY40" s="42"/>
      <c r="IGZ40" s="42"/>
      <c r="IHA40" s="43"/>
      <c r="IHB40" s="42"/>
      <c r="IHC40" s="42"/>
      <c r="IHD40" s="43"/>
      <c r="IHE40" s="42"/>
      <c r="IHF40" s="42"/>
      <c r="IHG40" s="42"/>
      <c r="IHH40" s="43"/>
      <c r="IHI40" s="42"/>
      <c r="IHJ40" s="42"/>
      <c r="IHK40" s="43"/>
      <c r="IHL40" s="42"/>
      <c r="IHM40" s="42"/>
      <c r="IHN40" s="42"/>
      <c r="IHO40" s="43"/>
      <c r="IHP40" s="42"/>
      <c r="IHQ40" s="42"/>
      <c r="IHR40" s="43"/>
      <c r="IHS40" s="42"/>
      <c r="IHT40" s="42"/>
      <c r="IHU40" s="42"/>
      <c r="IHV40" s="43"/>
      <c r="IHW40" s="42"/>
      <c r="IHX40" s="42"/>
      <c r="IHY40" s="43"/>
      <c r="IHZ40" s="42"/>
      <c r="IIA40" s="42"/>
      <c r="IIB40" s="42"/>
      <c r="IIC40" s="43"/>
      <c r="IID40" s="42"/>
      <c r="IIE40" s="42"/>
      <c r="IIF40" s="43"/>
      <c r="IIG40" s="42"/>
      <c r="IIH40" s="42"/>
      <c r="III40" s="42"/>
      <c r="IIJ40" s="43"/>
      <c r="IIK40" s="42"/>
      <c r="IIL40" s="42"/>
      <c r="IIM40" s="43"/>
      <c r="IIN40" s="42"/>
      <c r="IIO40" s="42"/>
      <c r="IIP40" s="42"/>
      <c r="IIQ40" s="43"/>
      <c r="IIR40" s="42"/>
      <c r="IIS40" s="42"/>
      <c r="IIT40" s="43"/>
      <c r="IIU40" s="42"/>
      <c r="IIV40" s="42"/>
      <c r="IIW40" s="42"/>
      <c r="IIX40" s="43"/>
      <c r="IIY40" s="42"/>
      <c r="IIZ40" s="42"/>
      <c r="IJA40" s="43"/>
      <c r="IJB40" s="42"/>
      <c r="IJC40" s="42"/>
      <c r="IJD40" s="42"/>
      <c r="IJE40" s="43"/>
      <c r="IJF40" s="42"/>
      <c r="IJG40" s="42"/>
      <c r="IJH40" s="43"/>
      <c r="IJI40" s="42"/>
      <c r="IJJ40" s="42"/>
      <c r="IJK40" s="42"/>
      <c r="IJL40" s="43"/>
      <c r="IJM40" s="42"/>
      <c r="IJN40" s="42"/>
      <c r="IJO40" s="43"/>
      <c r="IJP40" s="42"/>
      <c r="IJQ40" s="42"/>
      <c r="IJR40" s="42"/>
      <c r="IJS40" s="43"/>
      <c r="IJT40" s="42"/>
      <c r="IJU40" s="42"/>
      <c r="IJV40" s="43"/>
      <c r="IJW40" s="42"/>
      <c r="IJX40" s="42"/>
      <c r="IJY40" s="42"/>
      <c r="IJZ40" s="43"/>
      <c r="IKA40" s="42"/>
      <c r="IKB40" s="42"/>
      <c r="IKC40" s="43"/>
      <c r="IKD40" s="42"/>
      <c r="IKE40" s="42"/>
      <c r="IKF40" s="42"/>
      <c r="IKG40" s="43"/>
      <c r="IKH40" s="42"/>
      <c r="IKI40" s="42"/>
      <c r="IKJ40" s="43"/>
      <c r="IKK40" s="42"/>
      <c r="IKL40" s="42"/>
      <c r="IKM40" s="42"/>
      <c r="IKN40" s="43"/>
      <c r="IKO40" s="42"/>
      <c r="IKP40" s="42"/>
      <c r="IKQ40" s="43"/>
      <c r="IKR40" s="42"/>
      <c r="IKS40" s="42"/>
      <c r="IKT40" s="42"/>
      <c r="IKU40" s="43"/>
      <c r="IKV40" s="42"/>
      <c r="IKW40" s="42"/>
      <c r="IKX40" s="43"/>
      <c r="IKY40" s="42"/>
      <c r="IKZ40" s="42"/>
      <c r="ILA40" s="42"/>
      <c r="ILB40" s="43"/>
      <c r="ILC40" s="42"/>
      <c r="ILD40" s="42"/>
      <c r="ILE40" s="43"/>
      <c r="ILF40" s="42"/>
      <c r="ILG40" s="42"/>
      <c r="ILH40" s="42"/>
      <c r="ILI40" s="43"/>
      <c r="ILJ40" s="42"/>
      <c r="ILK40" s="42"/>
      <c r="ILL40" s="43"/>
      <c r="ILM40" s="42"/>
      <c r="ILN40" s="42"/>
      <c r="ILO40" s="42"/>
      <c r="ILP40" s="43"/>
      <c r="ILQ40" s="42"/>
      <c r="ILR40" s="42"/>
      <c r="ILS40" s="43"/>
      <c r="ILT40" s="42"/>
      <c r="ILU40" s="42"/>
      <c r="ILV40" s="42"/>
      <c r="ILW40" s="43"/>
      <c r="ILX40" s="42"/>
      <c r="ILY40" s="42"/>
      <c r="ILZ40" s="43"/>
      <c r="IMA40" s="42"/>
      <c r="IMB40" s="42"/>
      <c r="IMC40" s="42"/>
      <c r="IMD40" s="43"/>
      <c r="IME40" s="42"/>
      <c r="IMF40" s="42"/>
      <c r="IMG40" s="43"/>
      <c r="IMH40" s="42"/>
      <c r="IMI40" s="42"/>
      <c r="IMJ40" s="42"/>
      <c r="IMK40" s="43"/>
      <c r="IML40" s="42"/>
      <c r="IMM40" s="42"/>
      <c r="IMN40" s="43"/>
      <c r="IMO40" s="42"/>
      <c r="IMP40" s="42"/>
      <c r="IMQ40" s="42"/>
      <c r="IMR40" s="43"/>
      <c r="IMS40" s="42"/>
      <c r="IMT40" s="42"/>
      <c r="IMU40" s="43"/>
      <c r="IMV40" s="42"/>
      <c r="IMW40" s="42"/>
      <c r="IMX40" s="42"/>
      <c r="IMY40" s="43"/>
      <c r="IMZ40" s="42"/>
      <c r="INA40" s="42"/>
      <c r="INB40" s="43"/>
      <c r="INC40" s="42"/>
      <c r="IND40" s="42"/>
      <c r="INE40" s="42"/>
      <c r="INF40" s="43"/>
      <c r="ING40" s="42"/>
      <c r="INH40" s="42"/>
      <c r="INI40" s="43"/>
      <c r="INJ40" s="42"/>
      <c r="INK40" s="42"/>
      <c r="INL40" s="42"/>
      <c r="INM40" s="43"/>
      <c r="INN40" s="42"/>
      <c r="INO40" s="42"/>
      <c r="INP40" s="43"/>
      <c r="INQ40" s="42"/>
      <c r="INR40" s="42"/>
      <c r="INS40" s="42"/>
      <c r="INT40" s="43"/>
      <c r="INU40" s="42"/>
      <c r="INV40" s="42"/>
      <c r="INW40" s="43"/>
      <c r="INX40" s="42"/>
      <c r="INY40" s="42"/>
      <c r="INZ40" s="42"/>
      <c r="IOA40" s="43"/>
      <c r="IOB40" s="42"/>
      <c r="IOC40" s="42"/>
      <c r="IOD40" s="43"/>
      <c r="IOE40" s="42"/>
      <c r="IOF40" s="42"/>
      <c r="IOG40" s="42"/>
      <c r="IOH40" s="43"/>
      <c r="IOI40" s="42"/>
      <c r="IOJ40" s="42"/>
      <c r="IOK40" s="43"/>
      <c r="IOL40" s="42"/>
      <c r="IOM40" s="42"/>
      <c r="ION40" s="42"/>
      <c r="IOO40" s="43"/>
      <c r="IOP40" s="42"/>
      <c r="IOQ40" s="42"/>
      <c r="IOR40" s="43"/>
      <c r="IOS40" s="42"/>
      <c r="IOT40" s="42"/>
      <c r="IOU40" s="42"/>
      <c r="IOV40" s="43"/>
      <c r="IOW40" s="42"/>
      <c r="IOX40" s="42"/>
      <c r="IOY40" s="43"/>
      <c r="IOZ40" s="42"/>
      <c r="IPA40" s="42"/>
      <c r="IPB40" s="42"/>
      <c r="IPC40" s="43"/>
      <c r="IPD40" s="42"/>
      <c r="IPE40" s="42"/>
      <c r="IPF40" s="43"/>
      <c r="IPG40" s="42"/>
      <c r="IPH40" s="42"/>
      <c r="IPI40" s="42"/>
      <c r="IPJ40" s="43"/>
      <c r="IPK40" s="42"/>
      <c r="IPL40" s="42"/>
      <c r="IPM40" s="43"/>
      <c r="IPN40" s="42"/>
      <c r="IPO40" s="42"/>
      <c r="IPP40" s="42"/>
      <c r="IPQ40" s="43"/>
      <c r="IPR40" s="42"/>
      <c r="IPS40" s="42"/>
      <c r="IPT40" s="43"/>
      <c r="IPU40" s="42"/>
      <c r="IPV40" s="42"/>
      <c r="IPW40" s="42"/>
      <c r="IPX40" s="43"/>
      <c r="IPY40" s="42"/>
      <c r="IPZ40" s="42"/>
      <c r="IQA40" s="43"/>
      <c r="IQB40" s="42"/>
      <c r="IQC40" s="42"/>
      <c r="IQD40" s="42"/>
      <c r="IQE40" s="43"/>
      <c r="IQF40" s="42"/>
      <c r="IQG40" s="42"/>
      <c r="IQH40" s="43"/>
      <c r="IQI40" s="42"/>
      <c r="IQJ40" s="42"/>
      <c r="IQK40" s="42"/>
      <c r="IQL40" s="43"/>
      <c r="IQM40" s="42"/>
      <c r="IQN40" s="42"/>
      <c r="IQO40" s="43"/>
      <c r="IQP40" s="42"/>
      <c r="IQQ40" s="42"/>
      <c r="IQR40" s="42"/>
      <c r="IQS40" s="43"/>
      <c r="IQT40" s="42"/>
      <c r="IQU40" s="42"/>
      <c r="IQV40" s="43"/>
      <c r="IQW40" s="42"/>
      <c r="IQX40" s="42"/>
      <c r="IQY40" s="42"/>
      <c r="IQZ40" s="43"/>
      <c r="IRA40" s="42"/>
      <c r="IRB40" s="42"/>
      <c r="IRC40" s="43"/>
      <c r="IRD40" s="42"/>
      <c r="IRE40" s="42"/>
      <c r="IRF40" s="42"/>
      <c r="IRG40" s="43"/>
      <c r="IRH40" s="42"/>
      <c r="IRI40" s="42"/>
      <c r="IRJ40" s="43"/>
      <c r="IRK40" s="42"/>
      <c r="IRL40" s="42"/>
      <c r="IRM40" s="42"/>
      <c r="IRN40" s="43"/>
      <c r="IRO40" s="42"/>
      <c r="IRP40" s="42"/>
      <c r="IRQ40" s="43"/>
      <c r="IRR40" s="42"/>
      <c r="IRS40" s="42"/>
      <c r="IRT40" s="42"/>
      <c r="IRU40" s="43"/>
      <c r="IRV40" s="42"/>
      <c r="IRW40" s="42"/>
      <c r="IRX40" s="43"/>
      <c r="IRY40" s="42"/>
      <c r="IRZ40" s="42"/>
      <c r="ISA40" s="42"/>
      <c r="ISB40" s="43"/>
      <c r="ISC40" s="42"/>
      <c r="ISD40" s="42"/>
      <c r="ISE40" s="43"/>
      <c r="ISF40" s="42"/>
      <c r="ISG40" s="42"/>
      <c r="ISH40" s="42"/>
      <c r="ISI40" s="43"/>
      <c r="ISJ40" s="42"/>
      <c r="ISK40" s="42"/>
      <c r="ISL40" s="43"/>
      <c r="ISM40" s="42"/>
      <c r="ISN40" s="42"/>
      <c r="ISO40" s="42"/>
      <c r="ISP40" s="43"/>
      <c r="ISQ40" s="42"/>
      <c r="ISR40" s="42"/>
      <c r="ISS40" s="43"/>
      <c r="IST40" s="42"/>
      <c r="ISU40" s="42"/>
      <c r="ISV40" s="42"/>
      <c r="ISW40" s="43"/>
      <c r="ISX40" s="42"/>
      <c r="ISY40" s="42"/>
      <c r="ISZ40" s="43"/>
      <c r="ITA40" s="42"/>
      <c r="ITB40" s="42"/>
      <c r="ITC40" s="42"/>
      <c r="ITD40" s="43"/>
      <c r="ITE40" s="42"/>
      <c r="ITF40" s="42"/>
      <c r="ITG40" s="43"/>
      <c r="ITH40" s="42"/>
      <c r="ITI40" s="42"/>
      <c r="ITJ40" s="42"/>
      <c r="ITK40" s="43"/>
      <c r="ITL40" s="42"/>
      <c r="ITM40" s="42"/>
      <c r="ITN40" s="43"/>
      <c r="ITO40" s="42"/>
      <c r="ITP40" s="42"/>
      <c r="ITQ40" s="42"/>
      <c r="ITR40" s="43"/>
      <c r="ITS40" s="42"/>
      <c r="ITT40" s="42"/>
      <c r="ITU40" s="43"/>
      <c r="ITV40" s="42"/>
      <c r="ITW40" s="42"/>
      <c r="ITX40" s="42"/>
      <c r="ITY40" s="43"/>
      <c r="ITZ40" s="42"/>
      <c r="IUA40" s="42"/>
      <c r="IUB40" s="43"/>
      <c r="IUC40" s="42"/>
      <c r="IUD40" s="42"/>
      <c r="IUE40" s="42"/>
      <c r="IUF40" s="43"/>
      <c r="IUG40" s="42"/>
      <c r="IUH40" s="42"/>
      <c r="IUI40" s="43"/>
      <c r="IUJ40" s="42"/>
      <c r="IUK40" s="42"/>
      <c r="IUL40" s="42"/>
      <c r="IUM40" s="43"/>
      <c r="IUN40" s="42"/>
      <c r="IUO40" s="42"/>
      <c r="IUP40" s="43"/>
      <c r="IUQ40" s="42"/>
      <c r="IUR40" s="42"/>
      <c r="IUS40" s="42"/>
      <c r="IUT40" s="43"/>
      <c r="IUU40" s="42"/>
      <c r="IUV40" s="42"/>
      <c r="IUW40" s="43"/>
      <c r="IUX40" s="42"/>
      <c r="IUY40" s="42"/>
      <c r="IUZ40" s="42"/>
      <c r="IVA40" s="43"/>
      <c r="IVB40" s="42"/>
      <c r="IVC40" s="42"/>
      <c r="IVD40" s="43"/>
      <c r="IVE40" s="42"/>
      <c r="IVF40" s="42"/>
      <c r="IVG40" s="42"/>
      <c r="IVH40" s="43"/>
      <c r="IVI40" s="42"/>
      <c r="IVJ40" s="42"/>
      <c r="IVK40" s="43"/>
      <c r="IVL40" s="42"/>
      <c r="IVM40" s="42"/>
      <c r="IVN40" s="42"/>
      <c r="IVO40" s="43"/>
      <c r="IVP40" s="42"/>
      <c r="IVQ40" s="42"/>
      <c r="IVR40" s="43"/>
      <c r="IVS40" s="42"/>
      <c r="IVT40" s="42"/>
      <c r="IVU40" s="42"/>
      <c r="IVV40" s="43"/>
      <c r="IVW40" s="42"/>
      <c r="IVX40" s="42"/>
      <c r="IVY40" s="43"/>
      <c r="IVZ40" s="42"/>
      <c r="IWA40" s="42"/>
      <c r="IWB40" s="42"/>
      <c r="IWC40" s="43"/>
      <c r="IWD40" s="42"/>
      <c r="IWE40" s="42"/>
      <c r="IWF40" s="43"/>
      <c r="IWG40" s="42"/>
      <c r="IWH40" s="42"/>
      <c r="IWI40" s="42"/>
      <c r="IWJ40" s="43"/>
      <c r="IWK40" s="42"/>
      <c r="IWL40" s="42"/>
      <c r="IWM40" s="43"/>
      <c r="IWN40" s="42"/>
      <c r="IWO40" s="42"/>
      <c r="IWP40" s="42"/>
      <c r="IWQ40" s="43"/>
      <c r="IWR40" s="42"/>
      <c r="IWS40" s="42"/>
      <c r="IWT40" s="43"/>
      <c r="IWU40" s="42"/>
      <c r="IWV40" s="42"/>
      <c r="IWW40" s="42"/>
      <c r="IWX40" s="43"/>
      <c r="IWY40" s="42"/>
      <c r="IWZ40" s="42"/>
      <c r="IXA40" s="43"/>
      <c r="IXB40" s="42"/>
      <c r="IXC40" s="42"/>
      <c r="IXD40" s="42"/>
      <c r="IXE40" s="43"/>
      <c r="IXF40" s="42"/>
      <c r="IXG40" s="42"/>
      <c r="IXH40" s="43"/>
      <c r="IXI40" s="42"/>
      <c r="IXJ40" s="42"/>
      <c r="IXK40" s="42"/>
      <c r="IXL40" s="43"/>
      <c r="IXM40" s="42"/>
      <c r="IXN40" s="42"/>
      <c r="IXO40" s="43"/>
      <c r="IXP40" s="42"/>
      <c r="IXQ40" s="42"/>
      <c r="IXR40" s="42"/>
      <c r="IXS40" s="43"/>
      <c r="IXT40" s="42"/>
      <c r="IXU40" s="42"/>
      <c r="IXV40" s="43"/>
      <c r="IXW40" s="42"/>
      <c r="IXX40" s="42"/>
      <c r="IXY40" s="42"/>
      <c r="IXZ40" s="43"/>
      <c r="IYA40" s="42"/>
      <c r="IYB40" s="42"/>
      <c r="IYC40" s="43"/>
      <c r="IYD40" s="42"/>
      <c r="IYE40" s="42"/>
      <c r="IYF40" s="42"/>
      <c r="IYG40" s="43"/>
      <c r="IYH40" s="42"/>
      <c r="IYI40" s="42"/>
      <c r="IYJ40" s="43"/>
      <c r="IYK40" s="42"/>
      <c r="IYL40" s="42"/>
      <c r="IYM40" s="42"/>
      <c r="IYN40" s="43"/>
      <c r="IYO40" s="42"/>
      <c r="IYP40" s="42"/>
      <c r="IYQ40" s="43"/>
      <c r="IYR40" s="42"/>
      <c r="IYS40" s="42"/>
      <c r="IYT40" s="42"/>
      <c r="IYU40" s="43"/>
      <c r="IYV40" s="42"/>
      <c r="IYW40" s="42"/>
      <c r="IYX40" s="43"/>
      <c r="IYY40" s="42"/>
      <c r="IYZ40" s="42"/>
      <c r="IZA40" s="42"/>
      <c r="IZB40" s="43"/>
      <c r="IZC40" s="42"/>
      <c r="IZD40" s="42"/>
      <c r="IZE40" s="43"/>
      <c r="IZF40" s="42"/>
      <c r="IZG40" s="42"/>
      <c r="IZH40" s="42"/>
      <c r="IZI40" s="43"/>
      <c r="IZJ40" s="42"/>
      <c r="IZK40" s="42"/>
      <c r="IZL40" s="43"/>
      <c r="IZM40" s="42"/>
      <c r="IZN40" s="42"/>
      <c r="IZO40" s="42"/>
      <c r="IZP40" s="43"/>
      <c r="IZQ40" s="42"/>
      <c r="IZR40" s="42"/>
      <c r="IZS40" s="43"/>
      <c r="IZT40" s="42"/>
      <c r="IZU40" s="42"/>
      <c r="IZV40" s="42"/>
      <c r="IZW40" s="43"/>
      <c r="IZX40" s="42"/>
      <c r="IZY40" s="42"/>
      <c r="IZZ40" s="43"/>
      <c r="JAA40" s="42"/>
      <c r="JAB40" s="42"/>
      <c r="JAC40" s="42"/>
      <c r="JAD40" s="43"/>
      <c r="JAE40" s="42"/>
      <c r="JAF40" s="42"/>
      <c r="JAG40" s="43"/>
      <c r="JAH40" s="42"/>
      <c r="JAI40" s="42"/>
      <c r="JAJ40" s="42"/>
      <c r="JAK40" s="43"/>
      <c r="JAL40" s="42"/>
      <c r="JAM40" s="42"/>
      <c r="JAN40" s="43"/>
      <c r="JAO40" s="42"/>
      <c r="JAP40" s="42"/>
      <c r="JAQ40" s="42"/>
      <c r="JAR40" s="43"/>
      <c r="JAS40" s="42"/>
      <c r="JAT40" s="42"/>
      <c r="JAU40" s="43"/>
      <c r="JAV40" s="42"/>
      <c r="JAW40" s="42"/>
      <c r="JAX40" s="42"/>
      <c r="JAY40" s="43"/>
      <c r="JAZ40" s="42"/>
      <c r="JBA40" s="42"/>
      <c r="JBB40" s="43"/>
      <c r="JBC40" s="42"/>
      <c r="JBD40" s="42"/>
      <c r="JBE40" s="42"/>
      <c r="JBF40" s="43"/>
      <c r="JBG40" s="42"/>
      <c r="JBH40" s="42"/>
      <c r="JBI40" s="43"/>
      <c r="JBJ40" s="42"/>
      <c r="JBK40" s="42"/>
      <c r="JBL40" s="42"/>
      <c r="JBM40" s="43"/>
      <c r="JBN40" s="42"/>
      <c r="JBO40" s="42"/>
      <c r="JBP40" s="43"/>
      <c r="JBQ40" s="42"/>
      <c r="JBR40" s="42"/>
      <c r="JBS40" s="42"/>
      <c r="JBT40" s="43"/>
      <c r="JBU40" s="42"/>
      <c r="JBV40" s="42"/>
      <c r="JBW40" s="43"/>
      <c r="JBX40" s="42"/>
      <c r="JBY40" s="42"/>
      <c r="JBZ40" s="42"/>
      <c r="JCA40" s="43"/>
      <c r="JCB40" s="42"/>
      <c r="JCC40" s="42"/>
      <c r="JCD40" s="43"/>
      <c r="JCE40" s="42"/>
      <c r="JCF40" s="42"/>
      <c r="JCG40" s="42"/>
      <c r="JCH40" s="43"/>
      <c r="JCI40" s="42"/>
      <c r="JCJ40" s="42"/>
      <c r="JCK40" s="43"/>
      <c r="JCL40" s="42"/>
      <c r="JCM40" s="42"/>
      <c r="JCN40" s="42"/>
      <c r="JCO40" s="43"/>
      <c r="JCP40" s="42"/>
      <c r="JCQ40" s="42"/>
      <c r="JCR40" s="43"/>
      <c r="JCS40" s="42"/>
      <c r="JCT40" s="42"/>
      <c r="JCU40" s="42"/>
      <c r="JCV40" s="43"/>
      <c r="JCW40" s="42"/>
      <c r="JCX40" s="42"/>
      <c r="JCY40" s="43"/>
      <c r="JCZ40" s="42"/>
      <c r="JDA40" s="42"/>
      <c r="JDB40" s="42"/>
      <c r="JDC40" s="43"/>
      <c r="JDD40" s="42"/>
      <c r="JDE40" s="42"/>
      <c r="JDF40" s="43"/>
      <c r="JDG40" s="42"/>
      <c r="JDH40" s="42"/>
      <c r="JDI40" s="42"/>
      <c r="JDJ40" s="43"/>
      <c r="JDK40" s="42"/>
      <c r="JDL40" s="42"/>
      <c r="JDM40" s="43"/>
      <c r="JDN40" s="42"/>
      <c r="JDO40" s="42"/>
      <c r="JDP40" s="42"/>
      <c r="JDQ40" s="43"/>
      <c r="JDR40" s="42"/>
      <c r="JDS40" s="42"/>
      <c r="JDT40" s="43"/>
      <c r="JDU40" s="42"/>
      <c r="JDV40" s="42"/>
      <c r="JDW40" s="42"/>
      <c r="JDX40" s="43"/>
      <c r="JDY40" s="42"/>
      <c r="JDZ40" s="42"/>
      <c r="JEA40" s="43"/>
      <c r="JEB40" s="42"/>
      <c r="JEC40" s="42"/>
      <c r="JED40" s="42"/>
      <c r="JEE40" s="43"/>
      <c r="JEF40" s="42"/>
      <c r="JEG40" s="42"/>
      <c r="JEH40" s="43"/>
      <c r="JEI40" s="42"/>
      <c r="JEJ40" s="42"/>
      <c r="JEK40" s="42"/>
      <c r="JEL40" s="43"/>
      <c r="JEM40" s="42"/>
      <c r="JEN40" s="42"/>
      <c r="JEO40" s="43"/>
      <c r="JEP40" s="42"/>
      <c r="JEQ40" s="42"/>
      <c r="JER40" s="42"/>
      <c r="JES40" s="43"/>
      <c r="JET40" s="42"/>
      <c r="JEU40" s="42"/>
      <c r="JEV40" s="43"/>
      <c r="JEW40" s="42"/>
      <c r="JEX40" s="42"/>
      <c r="JEY40" s="42"/>
      <c r="JEZ40" s="43"/>
      <c r="JFA40" s="42"/>
      <c r="JFB40" s="42"/>
      <c r="JFC40" s="43"/>
      <c r="JFD40" s="42"/>
      <c r="JFE40" s="42"/>
      <c r="JFF40" s="42"/>
      <c r="JFG40" s="43"/>
      <c r="JFH40" s="42"/>
      <c r="JFI40" s="42"/>
      <c r="JFJ40" s="43"/>
      <c r="JFK40" s="42"/>
      <c r="JFL40" s="42"/>
      <c r="JFM40" s="42"/>
      <c r="JFN40" s="43"/>
      <c r="JFO40" s="42"/>
      <c r="JFP40" s="42"/>
      <c r="JFQ40" s="43"/>
      <c r="JFR40" s="42"/>
      <c r="JFS40" s="42"/>
      <c r="JFT40" s="42"/>
      <c r="JFU40" s="43"/>
      <c r="JFV40" s="42"/>
      <c r="JFW40" s="42"/>
      <c r="JFX40" s="43"/>
      <c r="JFY40" s="42"/>
      <c r="JFZ40" s="42"/>
      <c r="JGA40" s="42"/>
      <c r="JGB40" s="43"/>
      <c r="JGC40" s="42"/>
      <c r="JGD40" s="42"/>
      <c r="JGE40" s="43"/>
      <c r="JGF40" s="42"/>
      <c r="JGG40" s="42"/>
      <c r="JGH40" s="42"/>
      <c r="JGI40" s="43"/>
      <c r="JGJ40" s="42"/>
      <c r="JGK40" s="42"/>
      <c r="JGL40" s="43"/>
      <c r="JGM40" s="42"/>
      <c r="JGN40" s="42"/>
      <c r="JGO40" s="42"/>
      <c r="JGP40" s="43"/>
      <c r="JGQ40" s="42"/>
      <c r="JGR40" s="42"/>
      <c r="JGS40" s="43"/>
      <c r="JGT40" s="42"/>
      <c r="JGU40" s="42"/>
      <c r="JGV40" s="42"/>
      <c r="JGW40" s="43"/>
      <c r="JGX40" s="42"/>
      <c r="JGY40" s="42"/>
      <c r="JGZ40" s="43"/>
      <c r="JHA40" s="42"/>
      <c r="JHB40" s="42"/>
      <c r="JHC40" s="42"/>
      <c r="JHD40" s="43"/>
      <c r="JHE40" s="42"/>
      <c r="JHF40" s="42"/>
      <c r="JHG40" s="43"/>
      <c r="JHH40" s="42"/>
      <c r="JHI40" s="42"/>
      <c r="JHJ40" s="42"/>
      <c r="JHK40" s="43"/>
      <c r="JHL40" s="42"/>
      <c r="JHM40" s="42"/>
      <c r="JHN40" s="43"/>
      <c r="JHO40" s="42"/>
      <c r="JHP40" s="42"/>
      <c r="JHQ40" s="42"/>
      <c r="JHR40" s="43"/>
      <c r="JHS40" s="42"/>
      <c r="JHT40" s="42"/>
      <c r="JHU40" s="43"/>
      <c r="JHV40" s="42"/>
      <c r="JHW40" s="42"/>
      <c r="JHX40" s="42"/>
      <c r="JHY40" s="43"/>
      <c r="JHZ40" s="42"/>
      <c r="JIA40" s="42"/>
      <c r="JIB40" s="43"/>
      <c r="JIC40" s="42"/>
      <c r="JID40" s="42"/>
      <c r="JIE40" s="42"/>
      <c r="JIF40" s="43"/>
      <c r="JIG40" s="42"/>
      <c r="JIH40" s="42"/>
      <c r="JII40" s="43"/>
      <c r="JIJ40" s="42"/>
      <c r="JIK40" s="42"/>
      <c r="JIL40" s="42"/>
      <c r="JIM40" s="43"/>
      <c r="JIN40" s="42"/>
      <c r="JIO40" s="42"/>
      <c r="JIP40" s="43"/>
      <c r="JIQ40" s="42"/>
      <c r="JIR40" s="42"/>
      <c r="JIS40" s="42"/>
      <c r="JIT40" s="43"/>
      <c r="JIU40" s="42"/>
      <c r="JIV40" s="42"/>
      <c r="JIW40" s="43"/>
      <c r="JIX40" s="42"/>
      <c r="JIY40" s="42"/>
      <c r="JIZ40" s="42"/>
      <c r="JJA40" s="43"/>
      <c r="JJB40" s="42"/>
      <c r="JJC40" s="42"/>
      <c r="JJD40" s="43"/>
      <c r="JJE40" s="42"/>
      <c r="JJF40" s="42"/>
      <c r="JJG40" s="42"/>
      <c r="JJH40" s="43"/>
      <c r="JJI40" s="42"/>
      <c r="JJJ40" s="42"/>
      <c r="JJK40" s="43"/>
      <c r="JJL40" s="42"/>
      <c r="JJM40" s="42"/>
      <c r="JJN40" s="42"/>
      <c r="JJO40" s="43"/>
      <c r="JJP40" s="42"/>
      <c r="JJQ40" s="42"/>
      <c r="JJR40" s="43"/>
      <c r="JJS40" s="42"/>
      <c r="JJT40" s="42"/>
      <c r="JJU40" s="42"/>
      <c r="JJV40" s="43"/>
      <c r="JJW40" s="42"/>
      <c r="JJX40" s="42"/>
      <c r="JJY40" s="43"/>
      <c r="JJZ40" s="42"/>
      <c r="JKA40" s="42"/>
      <c r="JKB40" s="42"/>
      <c r="JKC40" s="43"/>
      <c r="JKD40" s="42"/>
      <c r="JKE40" s="42"/>
      <c r="JKF40" s="43"/>
      <c r="JKG40" s="42"/>
      <c r="JKH40" s="42"/>
      <c r="JKI40" s="42"/>
      <c r="JKJ40" s="43"/>
      <c r="JKK40" s="42"/>
      <c r="JKL40" s="42"/>
      <c r="JKM40" s="43"/>
      <c r="JKN40" s="42"/>
      <c r="JKO40" s="42"/>
      <c r="JKP40" s="42"/>
      <c r="JKQ40" s="43"/>
      <c r="JKR40" s="42"/>
      <c r="JKS40" s="42"/>
      <c r="JKT40" s="43"/>
      <c r="JKU40" s="42"/>
      <c r="JKV40" s="42"/>
      <c r="JKW40" s="42"/>
      <c r="JKX40" s="43"/>
      <c r="JKY40" s="42"/>
      <c r="JKZ40" s="42"/>
      <c r="JLA40" s="43"/>
      <c r="JLB40" s="42"/>
      <c r="JLC40" s="42"/>
      <c r="JLD40" s="42"/>
      <c r="JLE40" s="43"/>
      <c r="JLF40" s="42"/>
      <c r="JLG40" s="42"/>
      <c r="JLH40" s="43"/>
      <c r="JLI40" s="42"/>
      <c r="JLJ40" s="42"/>
      <c r="JLK40" s="42"/>
      <c r="JLL40" s="43"/>
      <c r="JLM40" s="42"/>
      <c r="JLN40" s="42"/>
      <c r="JLO40" s="43"/>
      <c r="JLP40" s="42"/>
      <c r="JLQ40" s="42"/>
      <c r="JLR40" s="42"/>
      <c r="JLS40" s="43"/>
      <c r="JLT40" s="42"/>
      <c r="JLU40" s="42"/>
      <c r="JLV40" s="43"/>
      <c r="JLW40" s="42"/>
      <c r="JLX40" s="42"/>
      <c r="JLY40" s="42"/>
      <c r="JLZ40" s="43"/>
      <c r="JMA40" s="42"/>
      <c r="JMB40" s="42"/>
      <c r="JMC40" s="43"/>
      <c r="JMD40" s="42"/>
      <c r="JME40" s="42"/>
      <c r="JMF40" s="42"/>
      <c r="JMG40" s="43"/>
      <c r="JMH40" s="42"/>
      <c r="JMI40" s="42"/>
      <c r="JMJ40" s="43"/>
      <c r="JMK40" s="42"/>
      <c r="JML40" s="42"/>
      <c r="JMM40" s="42"/>
      <c r="JMN40" s="43"/>
      <c r="JMO40" s="42"/>
      <c r="JMP40" s="42"/>
      <c r="JMQ40" s="43"/>
      <c r="JMR40" s="42"/>
      <c r="JMS40" s="42"/>
      <c r="JMT40" s="42"/>
      <c r="JMU40" s="43"/>
      <c r="JMV40" s="42"/>
      <c r="JMW40" s="42"/>
      <c r="JMX40" s="43"/>
      <c r="JMY40" s="42"/>
      <c r="JMZ40" s="42"/>
      <c r="JNA40" s="42"/>
      <c r="JNB40" s="43"/>
      <c r="JNC40" s="42"/>
      <c r="JND40" s="42"/>
      <c r="JNE40" s="43"/>
      <c r="JNF40" s="42"/>
      <c r="JNG40" s="42"/>
      <c r="JNH40" s="42"/>
      <c r="JNI40" s="43"/>
      <c r="JNJ40" s="42"/>
      <c r="JNK40" s="42"/>
      <c r="JNL40" s="43"/>
      <c r="JNM40" s="42"/>
      <c r="JNN40" s="42"/>
      <c r="JNO40" s="42"/>
      <c r="JNP40" s="43"/>
      <c r="JNQ40" s="42"/>
      <c r="JNR40" s="42"/>
      <c r="JNS40" s="43"/>
      <c r="JNT40" s="42"/>
      <c r="JNU40" s="42"/>
      <c r="JNV40" s="42"/>
      <c r="JNW40" s="43"/>
      <c r="JNX40" s="42"/>
      <c r="JNY40" s="42"/>
      <c r="JNZ40" s="43"/>
      <c r="JOA40" s="42"/>
      <c r="JOB40" s="42"/>
      <c r="JOC40" s="42"/>
      <c r="JOD40" s="43"/>
      <c r="JOE40" s="42"/>
      <c r="JOF40" s="42"/>
      <c r="JOG40" s="43"/>
      <c r="JOH40" s="42"/>
      <c r="JOI40" s="42"/>
      <c r="JOJ40" s="42"/>
      <c r="JOK40" s="43"/>
      <c r="JOL40" s="42"/>
      <c r="JOM40" s="42"/>
      <c r="JON40" s="43"/>
      <c r="JOO40" s="42"/>
      <c r="JOP40" s="42"/>
      <c r="JOQ40" s="42"/>
      <c r="JOR40" s="43"/>
      <c r="JOS40" s="42"/>
      <c r="JOT40" s="42"/>
      <c r="JOU40" s="43"/>
      <c r="JOV40" s="42"/>
      <c r="JOW40" s="42"/>
      <c r="JOX40" s="42"/>
      <c r="JOY40" s="43"/>
      <c r="JOZ40" s="42"/>
      <c r="JPA40" s="42"/>
      <c r="JPB40" s="43"/>
      <c r="JPC40" s="42"/>
      <c r="JPD40" s="42"/>
      <c r="JPE40" s="42"/>
      <c r="JPF40" s="43"/>
      <c r="JPG40" s="42"/>
      <c r="JPH40" s="42"/>
      <c r="JPI40" s="43"/>
      <c r="JPJ40" s="42"/>
      <c r="JPK40" s="42"/>
      <c r="JPL40" s="42"/>
      <c r="JPM40" s="43"/>
      <c r="JPN40" s="42"/>
      <c r="JPO40" s="42"/>
      <c r="JPP40" s="43"/>
      <c r="JPQ40" s="42"/>
      <c r="JPR40" s="42"/>
      <c r="JPS40" s="42"/>
      <c r="JPT40" s="43"/>
      <c r="JPU40" s="42"/>
      <c r="JPV40" s="42"/>
      <c r="JPW40" s="43"/>
      <c r="JPX40" s="42"/>
      <c r="JPY40" s="42"/>
      <c r="JPZ40" s="42"/>
      <c r="JQA40" s="43"/>
      <c r="JQB40" s="42"/>
      <c r="JQC40" s="42"/>
      <c r="JQD40" s="43"/>
      <c r="JQE40" s="42"/>
      <c r="JQF40" s="42"/>
      <c r="JQG40" s="42"/>
      <c r="JQH40" s="43"/>
      <c r="JQI40" s="42"/>
      <c r="JQJ40" s="42"/>
      <c r="JQK40" s="43"/>
      <c r="JQL40" s="42"/>
      <c r="JQM40" s="42"/>
      <c r="JQN40" s="42"/>
      <c r="JQO40" s="43"/>
      <c r="JQP40" s="42"/>
      <c r="JQQ40" s="42"/>
      <c r="JQR40" s="43"/>
      <c r="JQS40" s="42"/>
      <c r="JQT40" s="42"/>
      <c r="JQU40" s="42"/>
      <c r="JQV40" s="43"/>
      <c r="JQW40" s="42"/>
      <c r="JQX40" s="42"/>
      <c r="JQY40" s="43"/>
      <c r="JQZ40" s="42"/>
      <c r="JRA40" s="42"/>
      <c r="JRB40" s="42"/>
      <c r="JRC40" s="43"/>
      <c r="JRD40" s="42"/>
      <c r="JRE40" s="42"/>
      <c r="JRF40" s="43"/>
      <c r="JRG40" s="42"/>
      <c r="JRH40" s="42"/>
      <c r="JRI40" s="42"/>
      <c r="JRJ40" s="43"/>
      <c r="JRK40" s="42"/>
      <c r="JRL40" s="42"/>
      <c r="JRM40" s="43"/>
      <c r="JRN40" s="42"/>
      <c r="JRO40" s="42"/>
      <c r="JRP40" s="42"/>
      <c r="JRQ40" s="43"/>
      <c r="JRR40" s="42"/>
      <c r="JRS40" s="42"/>
      <c r="JRT40" s="43"/>
      <c r="JRU40" s="42"/>
      <c r="JRV40" s="42"/>
      <c r="JRW40" s="42"/>
      <c r="JRX40" s="43"/>
      <c r="JRY40" s="42"/>
      <c r="JRZ40" s="42"/>
      <c r="JSA40" s="43"/>
      <c r="JSB40" s="42"/>
      <c r="JSC40" s="42"/>
      <c r="JSD40" s="42"/>
      <c r="JSE40" s="43"/>
      <c r="JSF40" s="42"/>
      <c r="JSG40" s="42"/>
      <c r="JSH40" s="43"/>
      <c r="JSI40" s="42"/>
      <c r="JSJ40" s="42"/>
      <c r="JSK40" s="42"/>
      <c r="JSL40" s="43"/>
      <c r="JSM40" s="42"/>
      <c r="JSN40" s="42"/>
      <c r="JSO40" s="43"/>
      <c r="JSP40" s="42"/>
      <c r="JSQ40" s="42"/>
      <c r="JSR40" s="42"/>
      <c r="JSS40" s="43"/>
      <c r="JST40" s="42"/>
      <c r="JSU40" s="42"/>
      <c r="JSV40" s="43"/>
      <c r="JSW40" s="42"/>
      <c r="JSX40" s="42"/>
      <c r="JSY40" s="42"/>
      <c r="JSZ40" s="43"/>
      <c r="JTA40" s="42"/>
      <c r="JTB40" s="42"/>
      <c r="JTC40" s="43"/>
      <c r="JTD40" s="42"/>
      <c r="JTE40" s="42"/>
      <c r="JTF40" s="42"/>
      <c r="JTG40" s="43"/>
      <c r="JTH40" s="42"/>
      <c r="JTI40" s="42"/>
      <c r="JTJ40" s="43"/>
      <c r="JTK40" s="42"/>
      <c r="JTL40" s="42"/>
      <c r="JTM40" s="42"/>
      <c r="JTN40" s="43"/>
      <c r="JTO40" s="42"/>
      <c r="JTP40" s="42"/>
      <c r="JTQ40" s="43"/>
      <c r="JTR40" s="42"/>
      <c r="JTS40" s="42"/>
      <c r="JTT40" s="42"/>
      <c r="JTU40" s="43"/>
      <c r="JTV40" s="42"/>
      <c r="JTW40" s="42"/>
      <c r="JTX40" s="43"/>
      <c r="JTY40" s="42"/>
      <c r="JTZ40" s="42"/>
      <c r="JUA40" s="42"/>
      <c r="JUB40" s="43"/>
      <c r="JUC40" s="42"/>
      <c r="JUD40" s="42"/>
      <c r="JUE40" s="43"/>
      <c r="JUF40" s="42"/>
      <c r="JUG40" s="42"/>
      <c r="JUH40" s="42"/>
      <c r="JUI40" s="43"/>
      <c r="JUJ40" s="42"/>
      <c r="JUK40" s="42"/>
      <c r="JUL40" s="43"/>
      <c r="JUM40" s="42"/>
      <c r="JUN40" s="42"/>
      <c r="JUO40" s="42"/>
      <c r="JUP40" s="43"/>
      <c r="JUQ40" s="42"/>
      <c r="JUR40" s="42"/>
      <c r="JUS40" s="43"/>
      <c r="JUT40" s="42"/>
      <c r="JUU40" s="42"/>
      <c r="JUV40" s="42"/>
      <c r="JUW40" s="43"/>
      <c r="JUX40" s="42"/>
      <c r="JUY40" s="42"/>
      <c r="JUZ40" s="43"/>
      <c r="JVA40" s="42"/>
      <c r="JVB40" s="42"/>
      <c r="JVC40" s="42"/>
      <c r="JVD40" s="43"/>
      <c r="JVE40" s="42"/>
      <c r="JVF40" s="42"/>
      <c r="JVG40" s="43"/>
      <c r="JVH40" s="42"/>
      <c r="JVI40" s="42"/>
      <c r="JVJ40" s="42"/>
      <c r="JVK40" s="43"/>
      <c r="JVL40" s="42"/>
      <c r="JVM40" s="42"/>
      <c r="JVN40" s="43"/>
      <c r="JVO40" s="42"/>
      <c r="JVP40" s="42"/>
      <c r="JVQ40" s="42"/>
      <c r="JVR40" s="43"/>
      <c r="JVS40" s="42"/>
      <c r="JVT40" s="42"/>
      <c r="JVU40" s="43"/>
      <c r="JVV40" s="42"/>
      <c r="JVW40" s="42"/>
      <c r="JVX40" s="42"/>
      <c r="JVY40" s="43"/>
      <c r="JVZ40" s="42"/>
      <c r="JWA40" s="42"/>
      <c r="JWB40" s="43"/>
      <c r="JWC40" s="42"/>
      <c r="JWD40" s="42"/>
      <c r="JWE40" s="42"/>
      <c r="JWF40" s="43"/>
      <c r="JWG40" s="42"/>
      <c r="JWH40" s="42"/>
      <c r="JWI40" s="43"/>
      <c r="JWJ40" s="42"/>
      <c r="JWK40" s="42"/>
      <c r="JWL40" s="42"/>
      <c r="JWM40" s="43"/>
      <c r="JWN40" s="42"/>
      <c r="JWO40" s="42"/>
      <c r="JWP40" s="43"/>
      <c r="JWQ40" s="42"/>
      <c r="JWR40" s="42"/>
      <c r="JWS40" s="42"/>
      <c r="JWT40" s="43"/>
      <c r="JWU40" s="42"/>
      <c r="JWV40" s="42"/>
      <c r="JWW40" s="43"/>
      <c r="JWX40" s="42"/>
      <c r="JWY40" s="42"/>
      <c r="JWZ40" s="42"/>
      <c r="JXA40" s="43"/>
      <c r="JXB40" s="42"/>
      <c r="JXC40" s="42"/>
      <c r="JXD40" s="43"/>
      <c r="JXE40" s="42"/>
      <c r="JXF40" s="42"/>
      <c r="JXG40" s="42"/>
      <c r="JXH40" s="43"/>
      <c r="JXI40" s="42"/>
      <c r="JXJ40" s="42"/>
      <c r="JXK40" s="43"/>
      <c r="JXL40" s="42"/>
      <c r="JXM40" s="42"/>
      <c r="JXN40" s="42"/>
      <c r="JXO40" s="43"/>
      <c r="JXP40" s="42"/>
      <c r="JXQ40" s="42"/>
      <c r="JXR40" s="43"/>
      <c r="JXS40" s="42"/>
      <c r="JXT40" s="42"/>
      <c r="JXU40" s="42"/>
      <c r="JXV40" s="43"/>
      <c r="JXW40" s="42"/>
      <c r="JXX40" s="42"/>
      <c r="JXY40" s="43"/>
      <c r="JXZ40" s="42"/>
      <c r="JYA40" s="42"/>
      <c r="JYB40" s="42"/>
      <c r="JYC40" s="43"/>
      <c r="JYD40" s="42"/>
      <c r="JYE40" s="42"/>
      <c r="JYF40" s="43"/>
      <c r="JYG40" s="42"/>
      <c r="JYH40" s="42"/>
      <c r="JYI40" s="42"/>
      <c r="JYJ40" s="43"/>
      <c r="JYK40" s="42"/>
      <c r="JYL40" s="42"/>
      <c r="JYM40" s="43"/>
      <c r="JYN40" s="42"/>
      <c r="JYO40" s="42"/>
      <c r="JYP40" s="42"/>
      <c r="JYQ40" s="43"/>
      <c r="JYR40" s="42"/>
      <c r="JYS40" s="42"/>
      <c r="JYT40" s="43"/>
      <c r="JYU40" s="42"/>
      <c r="JYV40" s="42"/>
      <c r="JYW40" s="42"/>
      <c r="JYX40" s="43"/>
      <c r="JYY40" s="42"/>
      <c r="JYZ40" s="42"/>
      <c r="JZA40" s="43"/>
      <c r="JZB40" s="42"/>
      <c r="JZC40" s="42"/>
      <c r="JZD40" s="42"/>
      <c r="JZE40" s="43"/>
      <c r="JZF40" s="42"/>
      <c r="JZG40" s="42"/>
      <c r="JZH40" s="43"/>
      <c r="JZI40" s="42"/>
      <c r="JZJ40" s="42"/>
      <c r="JZK40" s="42"/>
      <c r="JZL40" s="43"/>
      <c r="JZM40" s="42"/>
      <c r="JZN40" s="42"/>
      <c r="JZO40" s="43"/>
      <c r="JZP40" s="42"/>
      <c r="JZQ40" s="42"/>
      <c r="JZR40" s="42"/>
      <c r="JZS40" s="43"/>
      <c r="JZT40" s="42"/>
      <c r="JZU40" s="42"/>
      <c r="JZV40" s="43"/>
      <c r="JZW40" s="42"/>
      <c r="JZX40" s="42"/>
      <c r="JZY40" s="42"/>
      <c r="JZZ40" s="43"/>
      <c r="KAA40" s="42"/>
      <c r="KAB40" s="42"/>
      <c r="KAC40" s="43"/>
      <c r="KAD40" s="42"/>
      <c r="KAE40" s="42"/>
      <c r="KAF40" s="42"/>
      <c r="KAG40" s="43"/>
      <c r="KAH40" s="42"/>
      <c r="KAI40" s="42"/>
      <c r="KAJ40" s="43"/>
      <c r="KAK40" s="42"/>
      <c r="KAL40" s="42"/>
      <c r="KAM40" s="42"/>
      <c r="KAN40" s="43"/>
      <c r="KAO40" s="42"/>
      <c r="KAP40" s="42"/>
      <c r="KAQ40" s="43"/>
      <c r="KAR40" s="42"/>
      <c r="KAS40" s="42"/>
      <c r="KAT40" s="42"/>
      <c r="KAU40" s="43"/>
      <c r="KAV40" s="42"/>
      <c r="KAW40" s="42"/>
      <c r="KAX40" s="43"/>
      <c r="KAY40" s="42"/>
      <c r="KAZ40" s="42"/>
      <c r="KBA40" s="42"/>
      <c r="KBB40" s="43"/>
      <c r="KBC40" s="42"/>
      <c r="KBD40" s="42"/>
      <c r="KBE40" s="43"/>
      <c r="KBF40" s="42"/>
      <c r="KBG40" s="42"/>
      <c r="KBH40" s="42"/>
      <c r="KBI40" s="43"/>
      <c r="KBJ40" s="42"/>
      <c r="KBK40" s="42"/>
      <c r="KBL40" s="43"/>
      <c r="KBM40" s="42"/>
      <c r="KBN40" s="42"/>
      <c r="KBO40" s="42"/>
      <c r="KBP40" s="43"/>
      <c r="KBQ40" s="42"/>
      <c r="KBR40" s="42"/>
      <c r="KBS40" s="43"/>
      <c r="KBT40" s="42"/>
      <c r="KBU40" s="42"/>
      <c r="KBV40" s="42"/>
      <c r="KBW40" s="43"/>
      <c r="KBX40" s="42"/>
      <c r="KBY40" s="42"/>
      <c r="KBZ40" s="43"/>
      <c r="KCA40" s="42"/>
      <c r="KCB40" s="42"/>
      <c r="KCC40" s="42"/>
      <c r="KCD40" s="43"/>
      <c r="KCE40" s="42"/>
      <c r="KCF40" s="42"/>
      <c r="KCG40" s="43"/>
      <c r="KCH40" s="42"/>
      <c r="KCI40" s="42"/>
      <c r="KCJ40" s="42"/>
      <c r="KCK40" s="43"/>
      <c r="KCL40" s="42"/>
      <c r="KCM40" s="42"/>
      <c r="KCN40" s="43"/>
      <c r="KCO40" s="42"/>
      <c r="KCP40" s="42"/>
      <c r="KCQ40" s="42"/>
      <c r="KCR40" s="43"/>
      <c r="KCS40" s="42"/>
      <c r="KCT40" s="42"/>
      <c r="KCU40" s="43"/>
      <c r="KCV40" s="42"/>
      <c r="KCW40" s="42"/>
      <c r="KCX40" s="42"/>
      <c r="KCY40" s="43"/>
      <c r="KCZ40" s="42"/>
      <c r="KDA40" s="42"/>
      <c r="KDB40" s="43"/>
      <c r="KDC40" s="42"/>
      <c r="KDD40" s="42"/>
      <c r="KDE40" s="42"/>
      <c r="KDF40" s="43"/>
      <c r="KDG40" s="42"/>
      <c r="KDH40" s="42"/>
      <c r="KDI40" s="43"/>
      <c r="KDJ40" s="42"/>
      <c r="KDK40" s="42"/>
      <c r="KDL40" s="42"/>
      <c r="KDM40" s="43"/>
      <c r="KDN40" s="42"/>
      <c r="KDO40" s="42"/>
      <c r="KDP40" s="43"/>
      <c r="KDQ40" s="42"/>
      <c r="KDR40" s="42"/>
      <c r="KDS40" s="42"/>
      <c r="KDT40" s="43"/>
      <c r="KDU40" s="42"/>
      <c r="KDV40" s="42"/>
      <c r="KDW40" s="43"/>
      <c r="KDX40" s="42"/>
      <c r="KDY40" s="42"/>
      <c r="KDZ40" s="42"/>
      <c r="KEA40" s="43"/>
      <c r="KEB40" s="42"/>
      <c r="KEC40" s="42"/>
      <c r="KED40" s="43"/>
      <c r="KEE40" s="42"/>
      <c r="KEF40" s="42"/>
      <c r="KEG40" s="42"/>
      <c r="KEH40" s="43"/>
      <c r="KEI40" s="42"/>
      <c r="KEJ40" s="42"/>
      <c r="KEK40" s="43"/>
      <c r="KEL40" s="42"/>
      <c r="KEM40" s="42"/>
      <c r="KEN40" s="42"/>
      <c r="KEO40" s="43"/>
      <c r="KEP40" s="42"/>
      <c r="KEQ40" s="42"/>
      <c r="KER40" s="43"/>
      <c r="KES40" s="42"/>
      <c r="KET40" s="42"/>
      <c r="KEU40" s="42"/>
      <c r="KEV40" s="43"/>
      <c r="KEW40" s="42"/>
      <c r="KEX40" s="42"/>
      <c r="KEY40" s="43"/>
      <c r="KEZ40" s="42"/>
      <c r="KFA40" s="42"/>
      <c r="KFB40" s="42"/>
      <c r="KFC40" s="43"/>
      <c r="KFD40" s="42"/>
      <c r="KFE40" s="42"/>
      <c r="KFF40" s="43"/>
      <c r="KFG40" s="42"/>
      <c r="KFH40" s="42"/>
      <c r="KFI40" s="42"/>
      <c r="KFJ40" s="43"/>
      <c r="KFK40" s="42"/>
      <c r="KFL40" s="42"/>
      <c r="KFM40" s="43"/>
      <c r="KFN40" s="42"/>
      <c r="KFO40" s="42"/>
      <c r="KFP40" s="42"/>
      <c r="KFQ40" s="43"/>
      <c r="KFR40" s="42"/>
      <c r="KFS40" s="42"/>
      <c r="KFT40" s="43"/>
      <c r="KFU40" s="42"/>
      <c r="KFV40" s="42"/>
      <c r="KFW40" s="42"/>
      <c r="KFX40" s="43"/>
      <c r="KFY40" s="42"/>
      <c r="KFZ40" s="42"/>
      <c r="KGA40" s="43"/>
      <c r="KGB40" s="42"/>
      <c r="KGC40" s="42"/>
      <c r="KGD40" s="42"/>
      <c r="KGE40" s="43"/>
      <c r="KGF40" s="42"/>
      <c r="KGG40" s="42"/>
      <c r="KGH40" s="43"/>
      <c r="KGI40" s="42"/>
      <c r="KGJ40" s="42"/>
      <c r="KGK40" s="42"/>
      <c r="KGL40" s="43"/>
      <c r="KGM40" s="42"/>
      <c r="KGN40" s="42"/>
      <c r="KGO40" s="43"/>
      <c r="KGP40" s="42"/>
      <c r="KGQ40" s="42"/>
      <c r="KGR40" s="42"/>
      <c r="KGS40" s="43"/>
      <c r="KGT40" s="42"/>
      <c r="KGU40" s="42"/>
      <c r="KGV40" s="43"/>
      <c r="KGW40" s="42"/>
      <c r="KGX40" s="42"/>
      <c r="KGY40" s="42"/>
      <c r="KGZ40" s="43"/>
      <c r="KHA40" s="42"/>
      <c r="KHB40" s="42"/>
      <c r="KHC40" s="43"/>
      <c r="KHD40" s="42"/>
      <c r="KHE40" s="42"/>
      <c r="KHF40" s="42"/>
      <c r="KHG40" s="43"/>
      <c r="KHH40" s="42"/>
      <c r="KHI40" s="42"/>
      <c r="KHJ40" s="43"/>
      <c r="KHK40" s="42"/>
      <c r="KHL40" s="42"/>
      <c r="KHM40" s="42"/>
      <c r="KHN40" s="43"/>
      <c r="KHO40" s="42"/>
      <c r="KHP40" s="42"/>
      <c r="KHQ40" s="43"/>
      <c r="KHR40" s="42"/>
      <c r="KHS40" s="42"/>
      <c r="KHT40" s="42"/>
      <c r="KHU40" s="43"/>
      <c r="KHV40" s="42"/>
      <c r="KHW40" s="42"/>
      <c r="KHX40" s="43"/>
      <c r="KHY40" s="42"/>
      <c r="KHZ40" s="42"/>
      <c r="KIA40" s="42"/>
      <c r="KIB40" s="43"/>
      <c r="KIC40" s="42"/>
      <c r="KID40" s="42"/>
      <c r="KIE40" s="43"/>
      <c r="KIF40" s="42"/>
      <c r="KIG40" s="42"/>
      <c r="KIH40" s="42"/>
      <c r="KII40" s="43"/>
      <c r="KIJ40" s="42"/>
      <c r="KIK40" s="42"/>
      <c r="KIL40" s="43"/>
      <c r="KIM40" s="42"/>
      <c r="KIN40" s="42"/>
      <c r="KIO40" s="42"/>
      <c r="KIP40" s="43"/>
      <c r="KIQ40" s="42"/>
      <c r="KIR40" s="42"/>
      <c r="KIS40" s="43"/>
      <c r="KIT40" s="42"/>
      <c r="KIU40" s="42"/>
      <c r="KIV40" s="42"/>
      <c r="KIW40" s="43"/>
      <c r="KIX40" s="42"/>
      <c r="KIY40" s="42"/>
      <c r="KIZ40" s="43"/>
      <c r="KJA40" s="42"/>
      <c r="KJB40" s="42"/>
      <c r="KJC40" s="42"/>
      <c r="KJD40" s="43"/>
      <c r="KJE40" s="42"/>
      <c r="KJF40" s="42"/>
      <c r="KJG40" s="43"/>
      <c r="KJH40" s="42"/>
      <c r="KJI40" s="42"/>
      <c r="KJJ40" s="42"/>
      <c r="KJK40" s="43"/>
      <c r="KJL40" s="42"/>
      <c r="KJM40" s="42"/>
      <c r="KJN40" s="43"/>
      <c r="KJO40" s="42"/>
      <c r="KJP40" s="42"/>
      <c r="KJQ40" s="42"/>
      <c r="KJR40" s="43"/>
      <c r="KJS40" s="42"/>
      <c r="KJT40" s="42"/>
      <c r="KJU40" s="43"/>
      <c r="KJV40" s="42"/>
      <c r="KJW40" s="42"/>
      <c r="KJX40" s="42"/>
      <c r="KJY40" s="43"/>
      <c r="KJZ40" s="42"/>
      <c r="KKA40" s="42"/>
      <c r="KKB40" s="43"/>
      <c r="KKC40" s="42"/>
      <c r="KKD40" s="42"/>
      <c r="KKE40" s="42"/>
      <c r="KKF40" s="43"/>
      <c r="KKG40" s="42"/>
      <c r="KKH40" s="42"/>
      <c r="KKI40" s="43"/>
      <c r="KKJ40" s="42"/>
      <c r="KKK40" s="42"/>
      <c r="KKL40" s="42"/>
      <c r="KKM40" s="43"/>
      <c r="KKN40" s="42"/>
      <c r="KKO40" s="42"/>
      <c r="KKP40" s="43"/>
      <c r="KKQ40" s="42"/>
      <c r="KKR40" s="42"/>
      <c r="KKS40" s="42"/>
      <c r="KKT40" s="43"/>
      <c r="KKU40" s="42"/>
      <c r="KKV40" s="42"/>
      <c r="KKW40" s="43"/>
      <c r="KKX40" s="42"/>
      <c r="KKY40" s="42"/>
      <c r="KKZ40" s="42"/>
      <c r="KLA40" s="43"/>
      <c r="KLB40" s="42"/>
      <c r="KLC40" s="42"/>
      <c r="KLD40" s="43"/>
      <c r="KLE40" s="42"/>
      <c r="KLF40" s="42"/>
      <c r="KLG40" s="42"/>
      <c r="KLH40" s="43"/>
      <c r="KLI40" s="42"/>
      <c r="KLJ40" s="42"/>
      <c r="KLK40" s="43"/>
      <c r="KLL40" s="42"/>
      <c r="KLM40" s="42"/>
      <c r="KLN40" s="42"/>
      <c r="KLO40" s="43"/>
      <c r="KLP40" s="42"/>
      <c r="KLQ40" s="42"/>
      <c r="KLR40" s="43"/>
      <c r="KLS40" s="42"/>
      <c r="KLT40" s="42"/>
      <c r="KLU40" s="42"/>
      <c r="KLV40" s="43"/>
      <c r="KLW40" s="42"/>
      <c r="KLX40" s="42"/>
      <c r="KLY40" s="43"/>
      <c r="KLZ40" s="42"/>
      <c r="KMA40" s="42"/>
      <c r="KMB40" s="42"/>
      <c r="KMC40" s="43"/>
      <c r="KMD40" s="42"/>
      <c r="KME40" s="42"/>
      <c r="KMF40" s="43"/>
      <c r="KMG40" s="42"/>
      <c r="KMH40" s="42"/>
      <c r="KMI40" s="42"/>
      <c r="KMJ40" s="43"/>
      <c r="KMK40" s="42"/>
      <c r="KML40" s="42"/>
      <c r="KMM40" s="43"/>
      <c r="KMN40" s="42"/>
      <c r="KMO40" s="42"/>
      <c r="KMP40" s="42"/>
      <c r="KMQ40" s="43"/>
      <c r="KMR40" s="42"/>
      <c r="KMS40" s="42"/>
      <c r="KMT40" s="43"/>
      <c r="KMU40" s="42"/>
      <c r="KMV40" s="42"/>
      <c r="KMW40" s="42"/>
      <c r="KMX40" s="43"/>
      <c r="KMY40" s="42"/>
      <c r="KMZ40" s="42"/>
      <c r="KNA40" s="43"/>
      <c r="KNB40" s="42"/>
      <c r="KNC40" s="42"/>
      <c r="KND40" s="42"/>
      <c r="KNE40" s="43"/>
      <c r="KNF40" s="42"/>
      <c r="KNG40" s="42"/>
      <c r="KNH40" s="43"/>
      <c r="KNI40" s="42"/>
      <c r="KNJ40" s="42"/>
      <c r="KNK40" s="42"/>
      <c r="KNL40" s="43"/>
      <c r="KNM40" s="42"/>
      <c r="KNN40" s="42"/>
      <c r="KNO40" s="43"/>
      <c r="KNP40" s="42"/>
      <c r="KNQ40" s="42"/>
      <c r="KNR40" s="42"/>
      <c r="KNS40" s="43"/>
      <c r="KNT40" s="42"/>
      <c r="KNU40" s="42"/>
      <c r="KNV40" s="43"/>
      <c r="KNW40" s="42"/>
      <c r="KNX40" s="42"/>
      <c r="KNY40" s="42"/>
      <c r="KNZ40" s="43"/>
      <c r="KOA40" s="42"/>
      <c r="KOB40" s="42"/>
      <c r="KOC40" s="43"/>
      <c r="KOD40" s="42"/>
      <c r="KOE40" s="42"/>
      <c r="KOF40" s="42"/>
      <c r="KOG40" s="43"/>
      <c r="KOH40" s="42"/>
      <c r="KOI40" s="42"/>
      <c r="KOJ40" s="43"/>
      <c r="KOK40" s="42"/>
      <c r="KOL40" s="42"/>
      <c r="KOM40" s="42"/>
      <c r="KON40" s="43"/>
      <c r="KOO40" s="42"/>
      <c r="KOP40" s="42"/>
      <c r="KOQ40" s="43"/>
      <c r="KOR40" s="42"/>
      <c r="KOS40" s="42"/>
      <c r="KOT40" s="42"/>
      <c r="KOU40" s="43"/>
      <c r="KOV40" s="42"/>
      <c r="KOW40" s="42"/>
      <c r="KOX40" s="43"/>
      <c r="KOY40" s="42"/>
      <c r="KOZ40" s="42"/>
      <c r="KPA40" s="42"/>
      <c r="KPB40" s="43"/>
      <c r="KPC40" s="42"/>
      <c r="KPD40" s="42"/>
      <c r="KPE40" s="43"/>
      <c r="KPF40" s="42"/>
      <c r="KPG40" s="42"/>
      <c r="KPH40" s="42"/>
      <c r="KPI40" s="43"/>
      <c r="KPJ40" s="42"/>
      <c r="KPK40" s="42"/>
      <c r="KPL40" s="43"/>
      <c r="KPM40" s="42"/>
      <c r="KPN40" s="42"/>
      <c r="KPO40" s="42"/>
      <c r="KPP40" s="43"/>
      <c r="KPQ40" s="42"/>
      <c r="KPR40" s="42"/>
      <c r="KPS40" s="43"/>
      <c r="KPT40" s="42"/>
      <c r="KPU40" s="42"/>
      <c r="KPV40" s="42"/>
      <c r="KPW40" s="43"/>
      <c r="KPX40" s="42"/>
      <c r="KPY40" s="42"/>
      <c r="KPZ40" s="43"/>
      <c r="KQA40" s="42"/>
      <c r="KQB40" s="42"/>
      <c r="KQC40" s="42"/>
      <c r="KQD40" s="43"/>
      <c r="KQE40" s="42"/>
      <c r="KQF40" s="42"/>
      <c r="KQG40" s="43"/>
      <c r="KQH40" s="42"/>
      <c r="KQI40" s="42"/>
      <c r="KQJ40" s="42"/>
      <c r="KQK40" s="43"/>
      <c r="KQL40" s="42"/>
      <c r="KQM40" s="42"/>
      <c r="KQN40" s="43"/>
      <c r="KQO40" s="42"/>
      <c r="KQP40" s="42"/>
      <c r="KQQ40" s="42"/>
      <c r="KQR40" s="43"/>
      <c r="KQS40" s="42"/>
      <c r="KQT40" s="42"/>
      <c r="KQU40" s="43"/>
      <c r="KQV40" s="42"/>
      <c r="KQW40" s="42"/>
      <c r="KQX40" s="42"/>
      <c r="KQY40" s="43"/>
      <c r="KQZ40" s="42"/>
      <c r="KRA40" s="42"/>
      <c r="KRB40" s="43"/>
      <c r="KRC40" s="42"/>
      <c r="KRD40" s="42"/>
      <c r="KRE40" s="42"/>
      <c r="KRF40" s="43"/>
      <c r="KRG40" s="42"/>
      <c r="KRH40" s="42"/>
      <c r="KRI40" s="43"/>
      <c r="KRJ40" s="42"/>
      <c r="KRK40" s="42"/>
      <c r="KRL40" s="42"/>
      <c r="KRM40" s="43"/>
      <c r="KRN40" s="42"/>
      <c r="KRO40" s="42"/>
      <c r="KRP40" s="43"/>
      <c r="KRQ40" s="42"/>
      <c r="KRR40" s="42"/>
      <c r="KRS40" s="42"/>
      <c r="KRT40" s="43"/>
      <c r="KRU40" s="42"/>
      <c r="KRV40" s="42"/>
      <c r="KRW40" s="43"/>
      <c r="KRX40" s="42"/>
      <c r="KRY40" s="42"/>
      <c r="KRZ40" s="42"/>
      <c r="KSA40" s="43"/>
      <c r="KSB40" s="42"/>
      <c r="KSC40" s="42"/>
      <c r="KSD40" s="43"/>
      <c r="KSE40" s="42"/>
      <c r="KSF40" s="42"/>
      <c r="KSG40" s="42"/>
      <c r="KSH40" s="43"/>
      <c r="KSI40" s="42"/>
      <c r="KSJ40" s="42"/>
      <c r="KSK40" s="43"/>
      <c r="KSL40" s="42"/>
      <c r="KSM40" s="42"/>
      <c r="KSN40" s="42"/>
      <c r="KSO40" s="43"/>
      <c r="KSP40" s="42"/>
      <c r="KSQ40" s="42"/>
      <c r="KSR40" s="43"/>
      <c r="KSS40" s="42"/>
      <c r="KST40" s="42"/>
      <c r="KSU40" s="42"/>
      <c r="KSV40" s="43"/>
      <c r="KSW40" s="42"/>
      <c r="KSX40" s="42"/>
      <c r="KSY40" s="43"/>
      <c r="KSZ40" s="42"/>
      <c r="KTA40" s="42"/>
      <c r="KTB40" s="42"/>
      <c r="KTC40" s="43"/>
      <c r="KTD40" s="42"/>
      <c r="KTE40" s="42"/>
      <c r="KTF40" s="43"/>
      <c r="KTG40" s="42"/>
      <c r="KTH40" s="42"/>
      <c r="KTI40" s="42"/>
      <c r="KTJ40" s="43"/>
      <c r="KTK40" s="42"/>
      <c r="KTL40" s="42"/>
      <c r="KTM40" s="43"/>
      <c r="KTN40" s="42"/>
      <c r="KTO40" s="42"/>
      <c r="KTP40" s="42"/>
      <c r="KTQ40" s="43"/>
      <c r="KTR40" s="42"/>
      <c r="KTS40" s="42"/>
      <c r="KTT40" s="43"/>
      <c r="KTU40" s="42"/>
      <c r="KTV40" s="42"/>
      <c r="KTW40" s="42"/>
      <c r="KTX40" s="43"/>
      <c r="KTY40" s="42"/>
      <c r="KTZ40" s="42"/>
      <c r="KUA40" s="43"/>
      <c r="KUB40" s="42"/>
      <c r="KUC40" s="42"/>
      <c r="KUD40" s="42"/>
      <c r="KUE40" s="43"/>
      <c r="KUF40" s="42"/>
      <c r="KUG40" s="42"/>
      <c r="KUH40" s="43"/>
      <c r="KUI40" s="42"/>
      <c r="KUJ40" s="42"/>
      <c r="KUK40" s="42"/>
      <c r="KUL40" s="43"/>
      <c r="KUM40" s="42"/>
      <c r="KUN40" s="42"/>
      <c r="KUO40" s="43"/>
      <c r="KUP40" s="42"/>
      <c r="KUQ40" s="42"/>
      <c r="KUR40" s="42"/>
      <c r="KUS40" s="43"/>
      <c r="KUT40" s="42"/>
      <c r="KUU40" s="42"/>
      <c r="KUV40" s="43"/>
      <c r="KUW40" s="42"/>
      <c r="KUX40" s="42"/>
      <c r="KUY40" s="42"/>
      <c r="KUZ40" s="43"/>
      <c r="KVA40" s="42"/>
      <c r="KVB40" s="42"/>
      <c r="KVC40" s="43"/>
      <c r="KVD40" s="42"/>
      <c r="KVE40" s="42"/>
      <c r="KVF40" s="42"/>
      <c r="KVG40" s="43"/>
      <c r="KVH40" s="42"/>
      <c r="KVI40" s="42"/>
      <c r="KVJ40" s="43"/>
      <c r="KVK40" s="42"/>
      <c r="KVL40" s="42"/>
      <c r="KVM40" s="42"/>
      <c r="KVN40" s="43"/>
      <c r="KVO40" s="42"/>
      <c r="KVP40" s="42"/>
      <c r="KVQ40" s="43"/>
      <c r="KVR40" s="42"/>
      <c r="KVS40" s="42"/>
      <c r="KVT40" s="42"/>
      <c r="KVU40" s="43"/>
      <c r="KVV40" s="42"/>
      <c r="KVW40" s="42"/>
      <c r="KVX40" s="43"/>
      <c r="KVY40" s="42"/>
      <c r="KVZ40" s="42"/>
      <c r="KWA40" s="42"/>
      <c r="KWB40" s="43"/>
      <c r="KWC40" s="42"/>
      <c r="KWD40" s="42"/>
      <c r="KWE40" s="43"/>
      <c r="KWF40" s="42"/>
      <c r="KWG40" s="42"/>
      <c r="KWH40" s="42"/>
      <c r="KWI40" s="43"/>
      <c r="KWJ40" s="42"/>
      <c r="KWK40" s="42"/>
      <c r="KWL40" s="43"/>
      <c r="KWM40" s="42"/>
      <c r="KWN40" s="42"/>
      <c r="KWO40" s="42"/>
      <c r="KWP40" s="43"/>
      <c r="KWQ40" s="42"/>
      <c r="KWR40" s="42"/>
      <c r="KWS40" s="43"/>
      <c r="KWT40" s="42"/>
      <c r="KWU40" s="42"/>
      <c r="KWV40" s="42"/>
      <c r="KWW40" s="43"/>
      <c r="KWX40" s="42"/>
      <c r="KWY40" s="42"/>
      <c r="KWZ40" s="43"/>
      <c r="KXA40" s="42"/>
      <c r="KXB40" s="42"/>
      <c r="KXC40" s="42"/>
      <c r="KXD40" s="43"/>
      <c r="KXE40" s="42"/>
      <c r="KXF40" s="42"/>
      <c r="KXG40" s="43"/>
      <c r="KXH40" s="42"/>
      <c r="KXI40" s="42"/>
      <c r="KXJ40" s="42"/>
      <c r="KXK40" s="43"/>
      <c r="KXL40" s="42"/>
      <c r="KXM40" s="42"/>
      <c r="KXN40" s="43"/>
      <c r="KXO40" s="42"/>
      <c r="KXP40" s="42"/>
      <c r="KXQ40" s="42"/>
      <c r="KXR40" s="43"/>
      <c r="KXS40" s="42"/>
      <c r="KXT40" s="42"/>
      <c r="KXU40" s="43"/>
      <c r="KXV40" s="42"/>
      <c r="KXW40" s="42"/>
      <c r="KXX40" s="42"/>
      <c r="KXY40" s="43"/>
      <c r="KXZ40" s="42"/>
      <c r="KYA40" s="42"/>
      <c r="KYB40" s="43"/>
      <c r="KYC40" s="42"/>
      <c r="KYD40" s="42"/>
      <c r="KYE40" s="42"/>
      <c r="KYF40" s="43"/>
      <c r="KYG40" s="42"/>
      <c r="KYH40" s="42"/>
      <c r="KYI40" s="43"/>
      <c r="KYJ40" s="42"/>
      <c r="KYK40" s="42"/>
      <c r="KYL40" s="42"/>
      <c r="KYM40" s="43"/>
      <c r="KYN40" s="42"/>
      <c r="KYO40" s="42"/>
      <c r="KYP40" s="43"/>
      <c r="KYQ40" s="42"/>
      <c r="KYR40" s="42"/>
      <c r="KYS40" s="42"/>
      <c r="KYT40" s="43"/>
      <c r="KYU40" s="42"/>
      <c r="KYV40" s="42"/>
      <c r="KYW40" s="43"/>
      <c r="KYX40" s="42"/>
      <c r="KYY40" s="42"/>
      <c r="KYZ40" s="42"/>
      <c r="KZA40" s="43"/>
      <c r="KZB40" s="42"/>
      <c r="KZC40" s="42"/>
      <c r="KZD40" s="43"/>
      <c r="KZE40" s="42"/>
      <c r="KZF40" s="42"/>
      <c r="KZG40" s="42"/>
      <c r="KZH40" s="43"/>
      <c r="KZI40" s="42"/>
      <c r="KZJ40" s="42"/>
      <c r="KZK40" s="43"/>
      <c r="KZL40" s="42"/>
      <c r="KZM40" s="42"/>
      <c r="KZN40" s="42"/>
      <c r="KZO40" s="43"/>
      <c r="KZP40" s="42"/>
      <c r="KZQ40" s="42"/>
      <c r="KZR40" s="43"/>
      <c r="KZS40" s="42"/>
      <c r="KZT40" s="42"/>
      <c r="KZU40" s="42"/>
      <c r="KZV40" s="43"/>
      <c r="KZW40" s="42"/>
      <c r="KZX40" s="42"/>
      <c r="KZY40" s="43"/>
      <c r="KZZ40" s="42"/>
      <c r="LAA40" s="42"/>
      <c r="LAB40" s="42"/>
      <c r="LAC40" s="43"/>
      <c r="LAD40" s="42"/>
      <c r="LAE40" s="42"/>
      <c r="LAF40" s="43"/>
      <c r="LAG40" s="42"/>
      <c r="LAH40" s="42"/>
      <c r="LAI40" s="42"/>
      <c r="LAJ40" s="43"/>
      <c r="LAK40" s="42"/>
      <c r="LAL40" s="42"/>
      <c r="LAM40" s="43"/>
      <c r="LAN40" s="42"/>
      <c r="LAO40" s="42"/>
      <c r="LAP40" s="42"/>
      <c r="LAQ40" s="43"/>
      <c r="LAR40" s="42"/>
      <c r="LAS40" s="42"/>
      <c r="LAT40" s="43"/>
      <c r="LAU40" s="42"/>
      <c r="LAV40" s="42"/>
      <c r="LAW40" s="42"/>
      <c r="LAX40" s="43"/>
      <c r="LAY40" s="42"/>
      <c r="LAZ40" s="42"/>
      <c r="LBA40" s="43"/>
      <c r="LBB40" s="42"/>
      <c r="LBC40" s="42"/>
      <c r="LBD40" s="42"/>
      <c r="LBE40" s="43"/>
      <c r="LBF40" s="42"/>
      <c r="LBG40" s="42"/>
      <c r="LBH40" s="43"/>
      <c r="LBI40" s="42"/>
      <c r="LBJ40" s="42"/>
      <c r="LBK40" s="42"/>
      <c r="LBL40" s="43"/>
      <c r="LBM40" s="42"/>
      <c r="LBN40" s="42"/>
      <c r="LBO40" s="43"/>
      <c r="LBP40" s="42"/>
      <c r="LBQ40" s="42"/>
      <c r="LBR40" s="42"/>
      <c r="LBS40" s="43"/>
      <c r="LBT40" s="42"/>
      <c r="LBU40" s="42"/>
      <c r="LBV40" s="43"/>
      <c r="LBW40" s="42"/>
      <c r="LBX40" s="42"/>
      <c r="LBY40" s="42"/>
      <c r="LBZ40" s="43"/>
      <c r="LCA40" s="42"/>
      <c r="LCB40" s="42"/>
      <c r="LCC40" s="43"/>
      <c r="LCD40" s="42"/>
      <c r="LCE40" s="42"/>
      <c r="LCF40" s="42"/>
      <c r="LCG40" s="43"/>
      <c r="LCH40" s="42"/>
      <c r="LCI40" s="42"/>
      <c r="LCJ40" s="43"/>
      <c r="LCK40" s="42"/>
      <c r="LCL40" s="42"/>
      <c r="LCM40" s="42"/>
      <c r="LCN40" s="43"/>
      <c r="LCO40" s="42"/>
      <c r="LCP40" s="42"/>
      <c r="LCQ40" s="43"/>
      <c r="LCR40" s="42"/>
      <c r="LCS40" s="42"/>
      <c r="LCT40" s="42"/>
      <c r="LCU40" s="43"/>
      <c r="LCV40" s="42"/>
      <c r="LCW40" s="42"/>
      <c r="LCX40" s="43"/>
      <c r="LCY40" s="42"/>
      <c r="LCZ40" s="42"/>
      <c r="LDA40" s="42"/>
      <c r="LDB40" s="43"/>
      <c r="LDC40" s="42"/>
      <c r="LDD40" s="42"/>
      <c r="LDE40" s="43"/>
      <c r="LDF40" s="42"/>
      <c r="LDG40" s="42"/>
      <c r="LDH40" s="42"/>
      <c r="LDI40" s="43"/>
      <c r="LDJ40" s="42"/>
      <c r="LDK40" s="42"/>
      <c r="LDL40" s="43"/>
      <c r="LDM40" s="42"/>
      <c r="LDN40" s="42"/>
      <c r="LDO40" s="42"/>
      <c r="LDP40" s="43"/>
      <c r="LDQ40" s="42"/>
      <c r="LDR40" s="42"/>
      <c r="LDS40" s="43"/>
      <c r="LDT40" s="42"/>
      <c r="LDU40" s="42"/>
      <c r="LDV40" s="42"/>
      <c r="LDW40" s="43"/>
      <c r="LDX40" s="42"/>
      <c r="LDY40" s="42"/>
      <c r="LDZ40" s="43"/>
      <c r="LEA40" s="42"/>
      <c r="LEB40" s="42"/>
      <c r="LEC40" s="42"/>
      <c r="LED40" s="43"/>
      <c r="LEE40" s="42"/>
      <c r="LEF40" s="42"/>
      <c r="LEG40" s="43"/>
      <c r="LEH40" s="42"/>
      <c r="LEI40" s="42"/>
      <c r="LEJ40" s="42"/>
      <c r="LEK40" s="43"/>
      <c r="LEL40" s="42"/>
      <c r="LEM40" s="42"/>
      <c r="LEN40" s="43"/>
      <c r="LEO40" s="42"/>
      <c r="LEP40" s="42"/>
      <c r="LEQ40" s="42"/>
      <c r="LER40" s="43"/>
      <c r="LES40" s="42"/>
      <c r="LET40" s="42"/>
      <c r="LEU40" s="43"/>
      <c r="LEV40" s="42"/>
      <c r="LEW40" s="42"/>
      <c r="LEX40" s="42"/>
      <c r="LEY40" s="43"/>
      <c r="LEZ40" s="42"/>
      <c r="LFA40" s="42"/>
      <c r="LFB40" s="43"/>
      <c r="LFC40" s="42"/>
      <c r="LFD40" s="42"/>
      <c r="LFE40" s="42"/>
      <c r="LFF40" s="43"/>
      <c r="LFG40" s="42"/>
      <c r="LFH40" s="42"/>
      <c r="LFI40" s="43"/>
      <c r="LFJ40" s="42"/>
      <c r="LFK40" s="42"/>
      <c r="LFL40" s="42"/>
      <c r="LFM40" s="43"/>
      <c r="LFN40" s="42"/>
      <c r="LFO40" s="42"/>
      <c r="LFP40" s="43"/>
      <c r="LFQ40" s="42"/>
      <c r="LFR40" s="42"/>
      <c r="LFS40" s="42"/>
      <c r="LFT40" s="43"/>
      <c r="LFU40" s="42"/>
      <c r="LFV40" s="42"/>
      <c r="LFW40" s="43"/>
      <c r="LFX40" s="42"/>
      <c r="LFY40" s="42"/>
      <c r="LFZ40" s="42"/>
      <c r="LGA40" s="43"/>
      <c r="LGB40" s="42"/>
      <c r="LGC40" s="42"/>
      <c r="LGD40" s="43"/>
      <c r="LGE40" s="42"/>
      <c r="LGF40" s="42"/>
      <c r="LGG40" s="42"/>
      <c r="LGH40" s="43"/>
      <c r="LGI40" s="42"/>
      <c r="LGJ40" s="42"/>
      <c r="LGK40" s="43"/>
      <c r="LGL40" s="42"/>
      <c r="LGM40" s="42"/>
      <c r="LGN40" s="42"/>
      <c r="LGO40" s="43"/>
      <c r="LGP40" s="42"/>
      <c r="LGQ40" s="42"/>
      <c r="LGR40" s="43"/>
      <c r="LGS40" s="42"/>
      <c r="LGT40" s="42"/>
      <c r="LGU40" s="42"/>
      <c r="LGV40" s="43"/>
      <c r="LGW40" s="42"/>
      <c r="LGX40" s="42"/>
      <c r="LGY40" s="43"/>
      <c r="LGZ40" s="42"/>
      <c r="LHA40" s="42"/>
      <c r="LHB40" s="42"/>
      <c r="LHC40" s="43"/>
      <c r="LHD40" s="42"/>
      <c r="LHE40" s="42"/>
      <c r="LHF40" s="43"/>
      <c r="LHG40" s="42"/>
      <c r="LHH40" s="42"/>
      <c r="LHI40" s="42"/>
      <c r="LHJ40" s="43"/>
      <c r="LHK40" s="42"/>
      <c r="LHL40" s="42"/>
      <c r="LHM40" s="43"/>
      <c r="LHN40" s="42"/>
      <c r="LHO40" s="42"/>
      <c r="LHP40" s="42"/>
      <c r="LHQ40" s="43"/>
      <c r="LHR40" s="42"/>
      <c r="LHS40" s="42"/>
      <c r="LHT40" s="43"/>
      <c r="LHU40" s="42"/>
      <c r="LHV40" s="42"/>
      <c r="LHW40" s="42"/>
      <c r="LHX40" s="43"/>
      <c r="LHY40" s="42"/>
      <c r="LHZ40" s="42"/>
      <c r="LIA40" s="43"/>
      <c r="LIB40" s="42"/>
      <c r="LIC40" s="42"/>
      <c r="LID40" s="42"/>
      <c r="LIE40" s="43"/>
      <c r="LIF40" s="42"/>
      <c r="LIG40" s="42"/>
      <c r="LIH40" s="43"/>
      <c r="LII40" s="42"/>
      <c r="LIJ40" s="42"/>
      <c r="LIK40" s="42"/>
      <c r="LIL40" s="43"/>
      <c r="LIM40" s="42"/>
      <c r="LIN40" s="42"/>
      <c r="LIO40" s="43"/>
      <c r="LIP40" s="42"/>
      <c r="LIQ40" s="42"/>
      <c r="LIR40" s="42"/>
      <c r="LIS40" s="43"/>
      <c r="LIT40" s="42"/>
      <c r="LIU40" s="42"/>
      <c r="LIV40" s="43"/>
      <c r="LIW40" s="42"/>
      <c r="LIX40" s="42"/>
      <c r="LIY40" s="42"/>
      <c r="LIZ40" s="43"/>
      <c r="LJA40" s="42"/>
      <c r="LJB40" s="42"/>
      <c r="LJC40" s="43"/>
      <c r="LJD40" s="42"/>
      <c r="LJE40" s="42"/>
      <c r="LJF40" s="42"/>
      <c r="LJG40" s="43"/>
      <c r="LJH40" s="42"/>
      <c r="LJI40" s="42"/>
      <c r="LJJ40" s="43"/>
      <c r="LJK40" s="42"/>
      <c r="LJL40" s="42"/>
      <c r="LJM40" s="42"/>
      <c r="LJN40" s="43"/>
      <c r="LJO40" s="42"/>
      <c r="LJP40" s="42"/>
      <c r="LJQ40" s="43"/>
      <c r="LJR40" s="42"/>
      <c r="LJS40" s="42"/>
      <c r="LJT40" s="42"/>
      <c r="LJU40" s="43"/>
      <c r="LJV40" s="42"/>
      <c r="LJW40" s="42"/>
      <c r="LJX40" s="43"/>
      <c r="LJY40" s="42"/>
      <c r="LJZ40" s="42"/>
      <c r="LKA40" s="42"/>
      <c r="LKB40" s="43"/>
      <c r="LKC40" s="42"/>
      <c r="LKD40" s="42"/>
      <c r="LKE40" s="43"/>
      <c r="LKF40" s="42"/>
      <c r="LKG40" s="42"/>
      <c r="LKH40" s="42"/>
      <c r="LKI40" s="43"/>
      <c r="LKJ40" s="42"/>
      <c r="LKK40" s="42"/>
      <c r="LKL40" s="43"/>
      <c r="LKM40" s="42"/>
      <c r="LKN40" s="42"/>
      <c r="LKO40" s="42"/>
      <c r="LKP40" s="43"/>
      <c r="LKQ40" s="42"/>
      <c r="LKR40" s="42"/>
      <c r="LKS40" s="43"/>
      <c r="LKT40" s="42"/>
      <c r="LKU40" s="42"/>
      <c r="LKV40" s="42"/>
      <c r="LKW40" s="43"/>
      <c r="LKX40" s="42"/>
      <c r="LKY40" s="42"/>
      <c r="LKZ40" s="43"/>
      <c r="LLA40" s="42"/>
      <c r="LLB40" s="42"/>
      <c r="LLC40" s="42"/>
      <c r="LLD40" s="43"/>
      <c r="LLE40" s="42"/>
      <c r="LLF40" s="42"/>
      <c r="LLG40" s="43"/>
      <c r="LLH40" s="42"/>
      <c r="LLI40" s="42"/>
      <c r="LLJ40" s="42"/>
      <c r="LLK40" s="43"/>
      <c r="LLL40" s="42"/>
      <c r="LLM40" s="42"/>
      <c r="LLN40" s="43"/>
      <c r="LLO40" s="42"/>
      <c r="LLP40" s="42"/>
      <c r="LLQ40" s="42"/>
      <c r="LLR40" s="43"/>
      <c r="LLS40" s="42"/>
      <c r="LLT40" s="42"/>
      <c r="LLU40" s="43"/>
      <c r="LLV40" s="42"/>
      <c r="LLW40" s="42"/>
      <c r="LLX40" s="42"/>
      <c r="LLY40" s="43"/>
      <c r="LLZ40" s="42"/>
      <c r="LMA40" s="42"/>
      <c r="LMB40" s="43"/>
      <c r="LMC40" s="42"/>
      <c r="LMD40" s="42"/>
      <c r="LME40" s="42"/>
      <c r="LMF40" s="43"/>
      <c r="LMG40" s="42"/>
      <c r="LMH40" s="42"/>
      <c r="LMI40" s="43"/>
      <c r="LMJ40" s="42"/>
      <c r="LMK40" s="42"/>
      <c r="LML40" s="42"/>
      <c r="LMM40" s="43"/>
      <c r="LMN40" s="42"/>
      <c r="LMO40" s="42"/>
      <c r="LMP40" s="43"/>
      <c r="LMQ40" s="42"/>
      <c r="LMR40" s="42"/>
      <c r="LMS40" s="42"/>
      <c r="LMT40" s="43"/>
      <c r="LMU40" s="42"/>
      <c r="LMV40" s="42"/>
      <c r="LMW40" s="43"/>
      <c r="LMX40" s="42"/>
      <c r="LMY40" s="42"/>
      <c r="LMZ40" s="42"/>
      <c r="LNA40" s="43"/>
      <c r="LNB40" s="42"/>
      <c r="LNC40" s="42"/>
      <c r="LND40" s="43"/>
      <c r="LNE40" s="42"/>
      <c r="LNF40" s="42"/>
      <c r="LNG40" s="42"/>
      <c r="LNH40" s="43"/>
      <c r="LNI40" s="42"/>
      <c r="LNJ40" s="42"/>
      <c r="LNK40" s="43"/>
      <c r="LNL40" s="42"/>
      <c r="LNM40" s="42"/>
      <c r="LNN40" s="42"/>
      <c r="LNO40" s="43"/>
      <c r="LNP40" s="42"/>
      <c r="LNQ40" s="42"/>
      <c r="LNR40" s="43"/>
      <c r="LNS40" s="42"/>
      <c r="LNT40" s="42"/>
      <c r="LNU40" s="42"/>
      <c r="LNV40" s="43"/>
      <c r="LNW40" s="42"/>
      <c r="LNX40" s="42"/>
      <c r="LNY40" s="43"/>
      <c r="LNZ40" s="42"/>
      <c r="LOA40" s="42"/>
      <c r="LOB40" s="42"/>
      <c r="LOC40" s="43"/>
      <c r="LOD40" s="42"/>
      <c r="LOE40" s="42"/>
      <c r="LOF40" s="43"/>
      <c r="LOG40" s="42"/>
      <c r="LOH40" s="42"/>
      <c r="LOI40" s="42"/>
      <c r="LOJ40" s="43"/>
      <c r="LOK40" s="42"/>
      <c r="LOL40" s="42"/>
      <c r="LOM40" s="43"/>
      <c r="LON40" s="42"/>
      <c r="LOO40" s="42"/>
      <c r="LOP40" s="42"/>
      <c r="LOQ40" s="43"/>
      <c r="LOR40" s="42"/>
      <c r="LOS40" s="42"/>
      <c r="LOT40" s="43"/>
      <c r="LOU40" s="42"/>
      <c r="LOV40" s="42"/>
      <c r="LOW40" s="42"/>
      <c r="LOX40" s="43"/>
      <c r="LOY40" s="42"/>
      <c r="LOZ40" s="42"/>
      <c r="LPA40" s="43"/>
      <c r="LPB40" s="42"/>
      <c r="LPC40" s="42"/>
      <c r="LPD40" s="42"/>
      <c r="LPE40" s="43"/>
      <c r="LPF40" s="42"/>
      <c r="LPG40" s="42"/>
      <c r="LPH40" s="43"/>
      <c r="LPI40" s="42"/>
      <c r="LPJ40" s="42"/>
      <c r="LPK40" s="42"/>
      <c r="LPL40" s="43"/>
      <c r="LPM40" s="42"/>
      <c r="LPN40" s="42"/>
      <c r="LPO40" s="43"/>
      <c r="LPP40" s="42"/>
      <c r="LPQ40" s="42"/>
      <c r="LPR40" s="42"/>
      <c r="LPS40" s="43"/>
      <c r="LPT40" s="42"/>
      <c r="LPU40" s="42"/>
      <c r="LPV40" s="43"/>
      <c r="LPW40" s="42"/>
      <c r="LPX40" s="42"/>
      <c r="LPY40" s="42"/>
      <c r="LPZ40" s="43"/>
      <c r="LQA40" s="42"/>
      <c r="LQB40" s="42"/>
      <c r="LQC40" s="43"/>
      <c r="LQD40" s="42"/>
      <c r="LQE40" s="42"/>
      <c r="LQF40" s="42"/>
      <c r="LQG40" s="43"/>
      <c r="LQH40" s="42"/>
      <c r="LQI40" s="42"/>
      <c r="LQJ40" s="43"/>
      <c r="LQK40" s="42"/>
      <c r="LQL40" s="42"/>
      <c r="LQM40" s="42"/>
      <c r="LQN40" s="43"/>
      <c r="LQO40" s="42"/>
      <c r="LQP40" s="42"/>
      <c r="LQQ40" s="43"/>
      <c r="LQR40" s="42"/>
      <c r="LQS40" s="42"/>
      <c r="LQT40" s="42"/>
      <c r="LQU40" s="43"/>
      <c r="LQV40" s="42"/>
      <c r="LQW40" s="42"/>
      <c r="LQX40" s="43"/>
      <c r="LQY40" s="42"/>
      <c r="LQZ40" s="42"/>
      <c r="LRA40" s="42"/>
      <c r="LRB40" s="43"/>
      <c r="LRC40" s="42"/>
      <c r="LRD40" s="42"/>
      <c r="LRE40" s="43"/>
      <c r="LRF40" s="42"/>
      <c r="LRG40" s="42"/>
      <c r="LRH40" s="42"/>
      <c r="LRI40" s="43"/>
      <c r="LRJ40" s="42"/>
      <c r="LRK40" s="42"/>
      <c r="LRL40" s="43"/>
      <c r="LRM40" s="42"/>
      <c r="LRN40" s="42"/>
      <c r="LRO40" s="42"/>
      <c r="LRP40" s="43"/>
      <c r="LRQ40" s="42"/>
      <c r="LRR40" s="42"/>
      <c r="LRS40" s="43"/>
      <c r="LRT40" s="42"/>
      <c r="LRU40" s="42"/>
      <c r="LRV40" s="42"/>
      <c r="LRW40" s="43"/>
      <c r="LRX40" s="42"/>
      <c r="LRY40" s="42"/>
      <c r="LRZ40" s="43"/>
      <c r="LSA40" s="42"/>
      <c r="LSB40" s="42"/>
      <c r="LSC40" s="42"/>
      <c r="LSD40" s="43"/>
      <c r="LSE40" s="42"/>
      <c r="LSF40" s="42"/>
      <c r="LSG40" s="43"/>
      <c r="LSH40" s="42"/>
      <c r="LSI40" s="42"/>
      <c r="LSJ40" s="42"/>
      <c r="LSK40" s="43"/>
      <c r="LSL40" s="42"/>
      <c r="LSM40" s="42"/>
      <c r="LSN40" s="43"/>
      <c r="LSO40" s="42"/>
      <c r="LSP40" s="42"/>
      <c r="LSQ40" s="42"/>
      <c r="LSR40" s="43"/>
      <c r="LSS40" s="42"/>
      <c r="LST40" s="42"/>
      <c r="LSU40" s="43"/>
      <c r="LSV40" s="42"/>
      <c r="LSW40" s="42"/>
      <c r="LSX40" s="42"/>
      <c r="LSY40" s="43"/>
      <c r="LSZ40" s="42"/>
      <c r="LTA40" s="42"/>
      <c r="LTB40" s="43"/>
      <c r="LTC40" s="42"/>
      <c r="LTD40" s="42"/>
      <c r="LTE40" s="42"/>
      <c r="LTF40" s="43"/>
      <c r="LTG40" s="42"/>
      <c r="LTH40" s="42"/>
      <c r="LTI40" s="43"/>
      <c r="LTJ40" s="42"/>
      <c r="LTK40" s="42"/>
      <c r="LTL40" s="42"/>
      <c r="LTM40" s="43"/>
      <c r="LTN40" s="42"/>
      <c r="LTO40" s="42"/>
      <c r="LTP40" s="43"/>
      <c r="LTQ40" s="42"/>
      <c r="LTR40" s="42"/>
      <c r="LTS40" s="42"/>
      <c r="LTT40" s="43"/>
      <c r="LTU40" s="42"/>
      <c r="LTV40" s="42"/>
      <c r="LTW40" s="43"/>
      <c r="LTX40" s="42"/>
      <c r="LTY40" s="42"/>
      <c r="LTZ40" s="42"/>
      <c r="LUA40" s="43"/>
      <c r="LUB40" s="42"/>
      <c r="LUC40" s="42"/>
      <c r="LUD40" s="43"/>
      <c r="LUE40" s="42"/>
      <c r="LUF40" s="42"/>
      <c r="LUG40" s="42"/>
      <c r="LUH40" s="43"/>
      <c r="LUI40" s="42"/>
      <c r="LUJ40" s="42"/>
      <c r="LUK40" s="43"/>
      <c r="LUL40" s="42"/>
      <c r="LUM40" s="42"/>
      <c r="LUN40" s="42"/>
      <c r="LUO40" s="43"/>
      <c r="LUP40" s="42"/>
      <c r="LUQ40" s="42"/>
      <c r="LUR40" s="43"/>
      <c r="LUS40" s="42"/>
      <c r="LUT40" s="42"/>
      <c r="LUU40" s="42"/>
      <c r="LUV40" s="43"/>
      <c r="LUW40" s="42"/>
      <c r="LUX40" s="42"/>
      <c r="LUY40" s="43"/>
      <c r="LUZ40" s="42"/>
      <c r="LVA40" s="42"/>
      <c r="LVB40" s="42"/>
      <c r="LVC40" s="43"/>
      <c r="LVD40" s="42"/>
      <c r="LVE40" s="42"/>
      <c r="LVF40" s="43"/>
      <c r="LVG40" s="42"/>
      <c r="LVH40" s="42"/>
      <c r="LVI40" s="42"/>
      <c r="LVJ40" s="43"/>
      <c r="LVK40" s="42"/>
      <c r="LVL40" s="42"/>
      <c r="LVM40" s="43"/>
      <c r="LVN40" s="42"/>
      <c r="LVO40" s="42"/>
      <c r="LVP40" s="42"/>
      <c r="LVQ40" s="43"/>
      <c r="LVR40" s="42"/>
      <c r="LVS40" s="42"/>
      <c r="LVT40" s="43"/>
      <c r="LVU40" s="42"/>
      <c r="LVV40" s="42"/>
      <c r="LVW40" s="42"/>
      <c r="LVX40" s="43"/>
      <c r="LVY40" s="42"/>
      <c r="LVZ40" s="42"/>
      <c r="LWA40" s="43"/>
      <c r="LWB40" s="42"/>
      <c r="LWC40" s="42"/>
      <c r="LWD40" s="42"/>
      <c r="LWE40" s="43"/>
      <c r="LWF40" s="42"/>
      <c r="LWG40" s="42"/>
      <c r="LWH40" s="43"/>
      <c r="LWI40" s="42"/>
      <c r="LWJ40" s="42"/>
      <c r="LWK40" s="42"/>
      <c r="LWL40" s="43"/>
      <c r="LWM40" s="42"/>
      <c r="LWN40" s="42"/>
      <c r="LWO40" s="43"/>
      <c r="LWP40" s="42"/>
      <c r="LWQ40" s="42"/>
      <c r="LWR40" s="42"/>
      <c r="LWS40" s="43"/>
      <c r="LWT40" s="42"/>
      <c r="LWU40" s="42"/>
      <c r="LWV40" s="43"/>
      <c r="LWW40" s="42"/>
      <c r="LWX40" s="42"/>
      <c r="LWY40" s="42"/>
      <c r="LWZ40" s="43"/>
      <c r="LXA40" s="42"/>
      <c r="LXB40" s="42"/>
      <c r="LXC40" s="43"/>
      <c r="LXD40" s="42"/>
      <c r="LXE40" s="42"/>
      <c r="LXF40" s="42"/>
      <c r="LXG40" s="43"/>
      <c r="LXH40" s="42"/>
      <c r="LXI40" s="42"/>
      <c r="LXJ40" s="43"/>
      <c r="LXK40" s="42"/>
      <c r="LXL40" s="42"/>
      <c r="LXM40" s="42"/>
      <c r="LXN40" s="43"/>
      <c r="LXO40" s="42"/>
      <c r="LXP40" s="42"/>
      <c r="LXQ40" s="43"/>
      <c r="LXR40" s="42"/>
      <c r="LXS40" s="42"/>
      <c r="LXT40" s="42"/>
      <c r="LXU40" s="43"/>
      <c r="LXV40" s="42"/>
      <c r="LXW40" s="42"/>
      <c r="LXX40" s="43"/>
      <c r="LXY40" s="42"/>
      <c r="LXZ40" s="42"/>
      <c r="LYA40" s="42"/>
      <c r="LYB40" s="43"/>
      <c r="LYC40" s="42"/>
      <c r="LYD40" s="42"/>
      <c r="LYE40" s="43"/>
      <c r="LYF40" s="42"/>
      <c r="LYG40" s="42"/>
      <c r="LYH40" s="42"/>
      <c r="LYI40" s="43"/>
      <c r="LYJ40" s="42"/>
      <c r="LYK40" s="42"/>
      <c r="LYL40" s="43"/>
      <c r="LYM40" s="42"/>
      <c r="LYN40" s="42"/>
      <c r="LYO40" s="42"/>
      <c r="LYP40" s="43"/>
      <c r="LYQ40" s="42"/>
      <c r="LYR40" s="42"/>
      <c r="LYS40" s="43"/>
      <c r="LYT40" s="42"/>
      <c r="LYU40" s="42"/>
      <c r="LYV40" s="42"/>
      <c r="LYW40" s="43"/>
      <c r="LYX40" s="42"/>
      <c r="LYY40" s="42"/>
      <c r="LYZ40" s="43"/>
      <c r="LZA40" s="42"/>
      <c r="LZB40" s="42"/>
      <c r="LZC40" s="42"/>
      <c r="LZD40" s="43"/>
      <c r="LZE40" s="42"/>
      <c r="LZF40" s="42"/>
      <c r="LZG40" s="43"/>
      <c r="LZH40" s="42"/>
      <c r="LZI40" s="42"/>
      <c r="LZJ40" s="42"/>
      <c r="LZK40" s="43"/>
      <c r="LZL40" s="42"/>
      <c r="LZM40" s="42"/>
      <c r="LZN40" s="43"/>
      <c r="LZO40" s="42"/>
      <c r="LZP40" s="42"/>
      <c r="LZQ40" s="42"/>
      <c r="LZR40" s="43"/>
      <c r="LZS40" s="42"/>
      <c r="LZT40" s="42"/>
      <c r="LZU40" s="43"/>
      <c r="LZV40" s="42"/>
      <c r="LZW40" s="42"/>
      <c r="LZX40" s="42"/>
      <c r="LZY40" s="43"/>
      <c r="LZZ40" s="42"/>
      <c r="MAA40" s="42"/>
      <c r="MAB40" s="43"/>
      <c r="MAC40" s="42"/>
      <c r="MAD40" s="42"/>
      <c r="MAE40" s="42"/>
      <c r="MAF40" s="43"/>
      <c r="MAG40" s="42"/>
      <c r="MAH40" s="42"/>
      <c r="MAI40" s="43"/>
      <c r="MAJ40" s="42"/>
      <c r="MAK40" s="42"/>
      <c r="MAL40" s="42"/>
      <c r="MAM40" s="43"/>
      <c r="MAN40" s="42"/>
      <c r="MAO40" s="42"/>
      <c r="MAP40" s="43"/>
      <c r="MAQ40" s="42"/>
      <c r="MAR40" s="42"/>
      <c r="MAS40" s="42"/>
      <c r="MAT40" s="43"/>
      <c r="MAU40" s="42"/>
      <c r="MAV40" s="42"/>
      <c r="MAW40" s="43"/>
      <c r="MAX40" s="42"/>
      <c r="MAY40" s="42"/>
      <c r="MAZ40" s="42"/>
      <c r="MBA40" s="43"/>
      <c r="MBB40" s="42"/>
      <c r="MBC40" s="42"/>
      <c r="MBD40" s="43"/>
      <c r="MBE40" s="42"/>
      <c r="MBF40" s="42"/>
      <c r="MBG40" s="42"/>
      <c r="MBH40" s="43"/>
      <c r="MBI40" s="42"/>
      <c r="MBJ40" s="42"/>
      <c r="MBK40" s="43"/>
      <c r="MBL40" s="42"/>
      <c r="MBM40" s="42"/>
      <c r="MBN40" s="42"/>
      <c r="MBO40" s="43"/>
      <c r="MBP40" s="42"/>
      <c r="MBQ40" s="42"/>
      <c r="MBR40" s="43"/>
      <c r="MBS40" s="42"/>
      <c r="MBT40" s="42"/>
      <c r="MBU40" s="42"/>
      <c r="MBV40" s="43"/>
      <c r="MBW40" s="42"/>
      <c r="MBX40" s="42"/>
      <c r="MBY40" s="43"/>
      <c r="MBZ40" s="42"/>
      <c r="MCA40" s="42"/>
      <c r="MCB40" s="42"/>
      <c r="MCC40" s="43"/>
      <c r="MCD40" s="42"/>
      <c r="MCE40" s="42"/>
      <c r="MCF40" s="43"/>
      <c r="MCG40" s="42"/>
      <c r="MCH40" s="42"/>
      <c r="MCI40" s="42"/>
      <c r="MCJ40" s="43"/>
      <c r="MCK40" s="42"/>
      <c r="MCL40" s="42"/>
      <c r="MCM40" s="43"/>
      <c r="MCN40" s="42"/>
      <c r="MCO40" s="42"/>
      <c r="MCP40" s="42"/>
      <c r="MCQ40" s="43"/>
      <c r="MCR40" s="42"/>
      <c r="MCS40" s="42"/>
      <c r="MCT40" s="43"/>
      <c r="MCU40" s="42"/>
      <c r="MCV40" s="42"/>
      <c r="MCW40" s="42"/>
      <c r="MCX40" s="43"/>
      <c r="MCY40" s="42"/>
      <c r="MCZ40" s="42"/>
      <c r="MDA40" s="43"/>
      <c r="MDB40" s="42"/>
      <c r="MDC40" s="42"/>
      <c r="MDD40" s="42"/>
      <c r="MDE40" s="43"/>
      <c r="MDF40" s="42"/>
      <c r="MDG40" s="42"/>
      <c r="MDH40" s="43"/>
      <c r="MDI40" s="42"/>
      <c r="MDJ40" s="42"/>
      <c r="MDK40" s="42"/>
      <c r="MDL40" s="43"/>
      <c r="MDM40" s="42"/>
      <c r="MDN40" s="42"/>
      <c r="MDO40" s="43"/>
      <c r="MDP40" s="42"/>
      <c r="MDQ40" s="42"/>
      <c r="MDR40" s="42"/>
      <c r="MDS40" s="43"/>
      <c r="MDT40" s="42"/>
      <c r="MDU40" s="42"/>
      <c r="MDV40" s="43"/>
      <c r="MDW40" s="42"/>
      <c r="MDX40" s="42"/>
      <c r="MDY40" s="42"/>
      <c r="MDZ40" s="43"/>
      <c r="MEA40" s="42"/>
      <c r="MEB40" s="42"/>
      <c r="MEC40" s="43"/>
      <c r="MED40" s="42"/>
      <c r="MEE40" s="42"/>
      <c r="MEF40" s="42"/>
      <c r="MEG40" s="43"/>
      <c r="MEH40" s="42"/>
      <c r="MEI40" s="42"/>
      <c r="MEJ40" s="43"/>
      <c r="MEK40" s="42"/>
      <c r="MEL40" s="42"/>
      <c r="MEM40" s="42"/>
      <c r="MEN40" s="43"/>
      <c r="MEO40" s="42"/>
      <c r="MEP40" s="42"/>
      <c r="MEQ40" s="43"/>
      <c r="MER40" s="42"/>
      <c r="MES40" s="42"/>
      <c r="MET40" s="42"/>
      <c r="MEU40" s="43"/>
      <c r="MEV40" s="42"/>
      <c r="MEW40" s="42"/>
      <c r="MEX40" s="43"/>
      <c r="MEY40" s="42"/>
      <c r="MEZ40" s="42"/>
      <c r="MFA40" s="42"/>
      <c r="MFB40" s="43"/>
      <c r="MFC40" s="42"/>
      <c r="MFD40" s="42"/>
      <c r="MFE40" s="43"/>
      <c r="MFF40" s="42"/>
      <c r="MFG40" s="42"/>
      <c r="MFH40" s="42"/>
      <c r="MFI40" s="43"/>
      <c r="MFJ40" s="42"/>
      <c r="MFK40" s="42"/>
      <c r="MFL40" s="43"/>
      <c r="MFM40" s="42"/>
      <c r="MFN40" s="42"/>
      <c r="MFO40" s="42"/>
      <c r="MFP40" s="43"/>
      <c r="MFQ40" s="42"/>
      <c r="MFR40" s="42"/>
      <c r="MFS40" s="43"/>
      <c r="MFT40" s="42"/>
      <c r="MFU40" s="42"/>
      <c r="MFV40" s="42"/>
      <c r="MFW40" s="43"/>
      <c r="MFX40" s="42"/>
      <c r="MFY40" s="42"/>
      <c r="MFZ40" s="43"/>
      <c r="MGA40" s="42"/>
      <c r="MGB40" s="42"/>
      <c r="MGC40" s="42"/>
      <c r="MGD40" s="43"/>
      <c r="MGE40" s="42"/>
      <c r="MGF40" s="42"/>
      <c r="MGG40" s="43"/>
      <c r="MGH40" s="42"/>
      <c r="MGI40" s="42"/>
      <c r="MGJ40" s="42"/>
      <c r="MGK40" s="43"/>
      <c r="MGL40" s="42"/>
      <c r="MGM40" s="42"/>
      <c r="MGN40" s="43"/>
      <c r="MGO40" s="42"/>
      <c r="MGP40" s="42"/>
      <c r="MGQ40" s="42"/>
      <c r="MGR40" s="43"/>
      <c r="MGS40" s="42"/>
      <c r="MGT40" s="42"/>
      <c r="MGU40" s="43"/>
      <c r="MGV40" s="42"/>
      <c r="MGW40" s="42"/>
      <c r="MGX40" s="42"/>
      <c r="MGY40" s="43"/>
      <c r="MGZ40" s="42"/>
      <c r="MHA40" s="42"/>
      <c r="MHB40" s="43"/>
      <c r="MHC40" s="42"/>
      <c r="MHD40" s="42"/>
      <c r="MHE40" s="42"/>
      <c r="MHF40" s="43"/>
      <c r="MHG40" s="42"/>
      <c r="MHH40" s="42"/>
      <c r="MHI40" s="43"/>
      <c r="MHJ40" s="42"/>
      <c r="MHK40" s="42"/>
      <c r="MHL40" s="42"/>
      <c r="MHM40" s="43"/>
      <c r="MHN40" s="42"/>
      <c r="MHO40" s="42"/>
      <c r="MHP40" s="43"/>
      <c r="MHQ40" s="42"/>
      <c r="MHR40" s="42"/>
      <c r="MHS40" s="42"/>
      <c r="MHT40" s="43"/>
      <c r="MHU40" s="42"/>
      <c r="MHV40" s="42"/>
      <c r="MHW40" s="43"/>
      <c r="MHX40" s="42"/>
      <c r="MHY40" s="42"/>
      <c r="MHZ40" s="42"/>
      <c r="MIA40" s="43"/>
      <c r="MIB40" s="42"/>
      <c r="MIC40" s="42"/>
      <c r="MID40" s="43"/>
      <c r="MIE40" s="42"/>
      <c r="MIF40" s="42"/>
      <c r="MIG40" s="42"/>
      <c r="MIH40" s="43"/>
      <c r="MII40" s="42"/>
      <c r="MIJ40" s="42"/>
      <c r="MIK40" s="43"/>
      <c r="MIL40" s="42"/>
      <c r="MIM40" s="42"/>
      <c r="MIN40" s="42"/>
      <c r="MIO40" s="43"/>
      <c r="MIP40" s="42"/>
      <c r="MIQ40" s="42"/>
      <c r="MIR40" s="43"/>
      <c r="MIS40" s="42"/>
      <c r="MIT40" s="42"/>
      <c r="MIU40" s="42"/>
      <c r="MIV40" s="43"/>
      <c r="MIW40" s="42"/>
      <c r="MIX40" s="42"/>
      <c r="MIY40" s="43"/>
      <c r="MIZ40" s="42"/>
      <c r="MJA40" s="42"/>
      <c r="MJB40" s="42"/>
      <c r="MJC40" s="43"/>
      <c r="MJD40" s="42"/>
      <c r="MJE40" s="42"/>
      <c r="MJF40" s="43"/>
      <c r="MJG40" s="42"/>
      <c r="MJH40" s="42"/>
      <c r="MJI40" s="42"/>
      <c r="MJJ40" s="43"/>
      <c r="MJK40" s="42"/>
      <c r="MJL40" s="42"/>
      <c r="MJM40" s="43"/>
      <c r="MJN40" s="42"/>
      <c r="MJO40" s="42"/>
      <c r="MJP40" s="42"/>
      <c r="MJQ40" s="43"/>
      <c r="MJR40" s="42"/>
      <c r="MJS40" s="42"/>
      <c r="MJT40" s="43"/>
      <c r="MJU40" s="42"/>
      <c r="MJV40" s="42"/>
      <c r="MJW40" s="42"/>
      <c r="MJX40" s="43"/>
      <c r="MJY40" s="42"/>
      <c r="MJZ40" s="42"/>
      <c r="MKA40" s="43"/>
      <c r="MKB40" s="42"/>
      <c r="MKC40" s="42"/>
      <c r="MKD40" s="42"/>
      <c r="MKE40" s="43"/>
      <c r="MKF40" s="42"/>
      <c r="MKG40" s="42"/>
      <c r="MKH40" s="43"/>
      <c r="MKI40" s="42"/>
      <c r="MKJ40" s="42"/>
      <c r="MKK40" s="42"/>
      <c r="MKL40" s="43"/>
      <c r="MKM40" s="42"/>
      <c r="MKN40" s="42"/>
      <c r="MKO40" s="43"/>
      <c r="MKP40" s="42"/>
      <c r="MKQ40" s="42"/>
      <c r="MKR40" s="42"/>
      <c r="MKS40" s="43"/>
      <c r="MKT40" s="42"/>
      <c r="MKU40" s="42"/>
      <c r="MKV40" s="43"/>
      <c r="MKW40" s="42"/>
      <c r="MKX40" s="42"/>
      <c r="MKY40" s="42"/>
      <c r="MKZ40" s="43"/>
      <c r="MLA40" s="42"/>
      <c r="MLB40" s="42"/>
      <c r="MLC40" s="43"/>
      <c r="MLD40" s="42"/>
      <c r="MLE40" s="42"/>
      <c r="MLF40" s="42"/>
      <c r="MLG40" s="43"/>
      <c r="MLH40" s="42"/>
      <c r="MLI40" s="42"/>
      <c r="MLJ40" s="43"/>
      <c r="MLK40" s="42"/>
      <c r="MLL40" s="42"/>
      <c r="MLM40" s="42"/>
      <c r="MLN40" s="43"/>
      <c r="MLO40" s="42"/>
      <c r="MLP40" s="42"/>
      <c r="MLQ40" s="43"/>
      <c r="MLR40" s="42"/>
      <c r="MLS40" s="42"/>
      <c r="MLT40" s="42"/>
      <c r="MLU40" s="43"/>
      <c r="MLV40" s="42"/>
      <c r="MLW40" s="42"/>
      <c r="MLX40" s="43"/>
      <c r="MLY40" s="42"/>
      <c r="MLZ40" s="42"/>
      <c r="MMA40" s="42"/>
      <c r="MMB40" s="43"/>
      <c r="MMC40" s="42"/>
      <c r="MMD40" s="42"/>
      <c r="MME40" s="43"/>
      <c r="MMF40" s="42"/>
      <c r="MMG40" s="42"/>
      <c r="MMH40" s="42"/>
      <c r="MMI40" s="43"/>
      <c r="MMJ40" s="42"/>
      <c r="MMK40" s="42"/>
      <c r="MML40" s="43"/>
      <c r="MMM40" s="42"/>
      <c r="MMN40" s="42"/>
      <c r="MMO40" s="42"/>
      <c r="MMP40" s="43"/>
      <c r="MMQ40" s="42"/>
      <c r="MMR40" s="42"/>
      <c r="MMS40" s="43"/>
      <c r="MMT40" s="42"/>
      <c r="MMU40" s="42"/>
      <c r="MMV40" s="42"/>
      <c r="MMW40" s="43"/>
      <c r="MMX40" s="42"/>
      <c r="MMY40" s="42"/>
      <c r="MMZ40" s="43"/>
      <c r="MNA40" s="42"/>
      <c r="MNB40" s="42"/>
      <c r="MNC40" s="42"/>
      <c r="MND40" s="43"/>
      <c r="MNE40" s="42"/>
      <c r="MNF40" s="42"/>
      <c r="MNG40" s="43"/>
      <c r="MNH40" s="42"/>
      <c r="MNI40" s="42"/>
      <c r="MNJ40" s="42"/>
      <c r="MNK40" s="43"/>
      <c r="MNL40" s="42"/>
      <c r="MNM40" s="42"/>
      <c r="MNN40" s="43"/>
      <c r="MNO40" s="42"/>
      <c r="MNP40" s="42"/>
      <c r="MNQ40" s="42"/>
      <c r="MNR40" s="43"/>
      <c r="MNS40" s="42"/>
      <c r="MNT40" s="42"/>
      <c r="MNU40" s="43"/>
      <c r="MNV40" s="42"/>
      <c r="MNW40" s="42"/>
      <c r="MNX40" s="42"/>
      <c r="MNY40" s="43"/>
      <c r="MNZ40" s="42"/>
      <c r="MOA40" s="42"/>
      <c r="MOB40" s="43"/>
      <c r="MOC40" s="42"/>
      <c r="MOD40" s="42"/>
      <c r="MOE40" s="42"/>
      <c r="MOF40" s="43"/>
      <c r="MOG40" s="42"/>
      <c r="MOH40" s="42"/>
      <c r="MOI40" s="43"/>
      <c r="MOJ40" s="42"/>
      <c r="MOK40" s="42"/>
      <c r="MOL40" s="42"/>
      <c r="MOM40" s="43"/>
      <c r="MON40" s="42"/>
      <c r="MOO40" s="42"/>
      <c r="MOP40" s="43"/>
      <c r="MOQ40" s="42"/>
      <c r="MOR40" s="42"/>
      <c r="MOS40" s="42"/>
      <c r="MOT40" s="43"/>
      <c r="MOU40" s="42"/>
      <c r="MOV40" s="42"/>
      <c r="MOW40" s="43"/>
      <c r="MOX40" s="42"/>
      <c r="MOY40" s="42"/>
      <c r="MOZ40" s="42"/>
      <c r="MPA40" s="43"/>
      <c r="MPB40" s="42"/>
      <c r="MPC40" s="42"/>
      <c r="MPD40" s="43"/>
      <c r="MPE40" s="42"/>
      <c r="MPF40" s="42"/>
      <c r="MPG40" s="42"/>
      <c r="MPH40" s="43"/>
      <c r="MPI40" s="42"/>
      <c r="MPJ40" s="42"/>
      <c r="MPK40" s="43"/>
      <c r="MPL40" s="42"/>
      <c r="MPM40" s="42"/>
      <c r="MPN40" s="42"/>
      <c r="MPO40" s="43"/>
      <c r="MPP40" s="42"/>
      <c r="MPQ40" s="42"/>
      <c r="MPR40" s="43"/>
      <c r="MPS40" s="42"/>
      <c r="MPT40" s="42"/>
      <c r="MPU40" s="42"/>
      <c r="MPV40" s="43"/>
      <c r="MPW40" s="42"/>
      <c r="MPX40" s="42"/>
      <c r="MPY40" s="43"/>
      <c r="MPZ40" s="42"/>
      <c r="MQA40" s="42"/>
      <c r="MQB40" s="42"/>
      <c r="MQC40" s="43"/>
      <c r="MQD40" s="42"/>
      <c r="MQE40" s="42"/>
      <c r="MQF40" s="43"/>
      <c r="MQG40" s="42"/>
      <c r="MQH40" s="42"/>
      <c r="MQI40" s="42"/>
      <c r="MQJ40" s="43"/>
      <c r="MQK40" s="42"/>
      <c r="MQL40" s="42"/>
      <c r="MQM40" s="43"/>
      <c r="MQN40" s="42"/>
      <c r="MQO40" s="42"/>
      <c r="MQP40" s="42"/>
      <c r="MQQ40" s="43"/>
      <c r="MQR40" s="42"/>
      <c r="MQS40" s="42"/>
      <c r="MQT40" s="43"/>
      <c r="MQU40" s="42"/>
      <c r="MQV40" s="42"/>
      <c r="MQW40" s="42"/>
      <c r="MQX40" s="43"/>
      <c r="MQY40" s="42"/>
      <c r="MQZ40" s="42"/>
      <c r="MRA40" s="43"/>
      <c r="MRB40" s="42"/>
      <c r="MRC40" s="42"/>
      <c r="MRD40" s="42"/>
      <c r="MRE40" s="43"/>
      <c r="MRF40" s="42"/>
      <c r="MRG40" s="42"/>
      <c r="MRH40" s="43"/>
      <c r="MRI40" s="42"/>
      <c r="MRJ40" s="42"/>
      <c r="MRK40" s="42"/>
      <c r="MRL40" s="43"/>
      <c r="MRM40" s="42"/>
      <c r="MRN40" s="42"/>
      <c r="MRO40" s="43"/>
      <c r="MRP40" s="42"/>
      <c r="MRQ40" s="42"/>
      <c r="MRR40" s="42"/>
      <c r="MRS40" s="43"/>
      <c r="MRT40" s="42"/>
      <c r="MRU40" s="42"/>
      <c r="MRV40" s="43"/>
      <c r="MRW40" s="42"/>
      <c r="MRX40" s="42"/>
      <c r="MRY40" s="42"/>
      <c r="MRZ40" s="43"/>
      <c r="MSA40" s="42"/>
      <c r="MSB40" s="42"/>
      <c r="MSC40" s="43"/>
      <c r="MSD40" s="42"/>
      <c r="MSE40" s="42"/>
      <c r="MSF40" s="42"/>
      <c r="MSG40" s="43"/>
      <c r="MSH40" s="42"/>
      <c r="MSI40" s="42"/>
      <c r="MSJ40" s="43"/>
      <c r="MSK40" s="42"/>
      <c r="MSL40" s="42"/>
      <c r="MSM40" s="42"/>
      <c r="MSN40" s="43"/>
      <c r="MSO40" s="42"/>
      <c r="MSP40" s="42"/>
      <c r="MSQ40" s="43"/>
      <c r="MSR40" s="42"/>
      <c r="MSS40" s="42"/>
      <c r="MST40" s="42"/>
      <c r="MSU40" s="43"/>
      <c r="MSV40" s="42"/>
      <c r="MSW40" s="42"/>
      <c r="MSX40" s="43"/>
      <c r="MSY40" s="42"/>
      <c r="MSZ40" s="42"/>
      <c r="MTA40" s="42"/>
      <c r="MTB40" s="43"/>
      <c r="MTC40" s="42"/>
      <c r="MTD40" s="42"/>
      <c r="MTE40" s="43"/>
      <c r="MTF40" s="42"/>
      <c r="MTG40" s="42"/>
      <c r="MTH40" s="42"/>
      <c r="MTI40" s="43"/>
      <c r="MTJ40" s="42"/>
      <c r="MTK40" s="42"/>
      <c r="MTL40" s="43"/>
      <c r="MTM40" s="42"/>
      <c r="MTN40" s="42"/>
      <c r="MTO40" s="42"/>
      <c r="MTP40" s="43"/>
      <c r="MTQ40" s="42"/>
      <c r="MTR40" s="42"/>
      <c r="MTS40" s="43"/>
      <c r="MTT40" s="42"/>
      <c r="MTU40" s="42"/>
      <c r="MTV40" s="42"/>
      <c r="MTW40" s="43"/>
      <c r="MTX40" s="42"/>
      <c r="MTY40" s="42"/>
      <c r="MTZ40" s="43"/>
      <c r="MUA40" s="42"/>
      <c r="MUB40" s="42"/>
      <c r="MUC40" s="42"/>
      <c r="MUD40" s="43"/>
      <c r="MUE40" s="42"/>
      <c r="MUF40" s="42"/>
      <c r="MUG40" s="43"/>
      <c r="MUH40" s="42"/>
      <c r="MUI40" s="42"/>
      <c r="MUJ40" s="42"/>
      <c r="MUK40" s="43"/>
      <c r="MUL40" s="42"/>
      <c r="MUM40" s="42"/>
      <c r="MUN40" s="43"/>
      <c r="MUO40" s="42"/>
      <c r="MUP40" s="42"/>
      <c r="MUQ40" s="42"/>
      <c r="MUR40" s="43"/>
      <c r="MUS40" s="42"/>
      <c r="MUT40" s="42"/>
      <c r="MUU40" s="43"/>
      <c r="MUV40" s="42"/>
      <c r="MUW40" s="42"/>
      <c r="MUX40" s="42"/>
      <c r="MUY40" s="43"/>
      <c r="MUZ40" s="42"/>
      <c r="MVA40" s="42"/>
      <c r="MVB40" s="43"/>
      <c r="MVC40" s="42"/>
      <c r="MVD40" s="42"/>
      <c r="MVE40" s="42"/>
      <c r="MVF40" s="43"/>
      <c r="MVG40" s="42"/>
      <c r="MVH40" s="42"/>
      <c r="MVI40" s="43"/>
      <c r="MVJ40" s="42"/>
      <c r="MVK40" s="42"/>
      <c r="MVL40" s="42"/>
      <c r="MVM40" s="43"/>
      <c r="MVN40" s="42"/>
      <c r="MVO40" s="42"/>
      <c r="MVP40" s="43"/>
      <c r="MVQ40" s="42"/>
      <c r="MVR40" s="42"/>
      <c r="MVS40" s="42"/>
      <c r="MVT40" s="43"/>
      <c r="MVU40" s="42"/>
      <c r="MVV40" s="42"/>
      <c r="MVW40" s="43"/>
      <c r="MVX40" s="42"/>
      <c r="MVY40" s="42"/>
      <c r="MVZ40" s="42"/>
      <c r="MWA40" s="43"/>
      <c r="MWB40" s="42"/>
      <c r="MWC40" s="42"/>
      <c r="MWD40" s="43"/>
      <c r="MWE40" s="42"/>
      <c r="MWF40" s="42"/>
      <c r="MWG40" s="42"/>
      <c r="MWH40" s="43"/>
      <c r="MWI40" s="42"/>
      <c r="MWJ40" s="42"/>
      <c r="MWK40" s="43"/>
      <c r="MWL40" s="42"/>
      <c r="MWM40" s="42"/>
      <c r="MWN40" s="42"/>
      <c r="MWO40" s="43"/>
      <c r="MWP40" s="42"/>
      <c r="MWQ40" s="42"/>
      <c r="MWR40" s="43"/>
      <c r="MWS40" s="42"/>
      <c r="MWT40" s="42"/>
      <c r="MWU40" s="42"/>
      <c r="MWV40" s="43"/>
      <c r="MWW40" s="42"/>
      <c r="MWX40" s="42"/>
      <c r="MWY40" s="43"/>
      <c r="MWZ40" s="42"/>
      <c r="MXA40" s="42"/>
      <c r="MXB40" s="42"/>
      <c r="MXC40" s="43"/>
      <c r="MXD40" s="42"/>
      <c r="MXE40" s="42"/>
      <c r="MXF40" s="43"/>
      <c r="MXG40" s="42"/>
      <c r="MXH40" s="42"/>
      <c r="MXI40" s="42"/>
      <c r="MXJ40" s="43"/>
      <c r="MXK40" s="42"/>
      <c r="MXL40" s="42"/>
      <c r="MXM40" s="43"/>
      <c r="MXN40" s="42"/>
      <c r="MXO40" s="42"/>
      <c r="MXP40" s="42"/>
      <c r="MXQ40" s="43"/>
      <c r="MXR40" s="42"/>
      <c r="MXS40" s="42"/>
      <c r="MXT40" s="43"/>
      <c r="MXU40" s="42"/>
      <c r="MXV40" s="42"/>
      <c r="MXW40" s="42"/>
      <c r="MXX40" s="43"/>
      <c r="MXY40" s="42"/>
      <c r="MXZ40" s="42"/>
      <c r="MYA40" s="43"/>
      <c r="MYB40" s="42"/>
      <c r="MYC40" s="42"/>
      <c r="MYD40" s="42"/>
      <c r="MYE40" s="43"/>
      <c r="MYF40" s="42"/>
      <c r="MYG40" s="42"/>
      <c r="MYH40" s="43"/>
      <c r="MYI40" s="42"/>
      <c r="MYJ40" s="42"/>
      <c r="MYK40" s="42"/>
      <c r="MYL40" s="43"/>
      <c r="MYM40" s="42"/>
      <c r="MYN40" s="42"/>
      <c r="MYO40" s="43"/>
      <c r="MYP40" s="42"/>
      <c r="MYQ40" s="42"/>
      <c r="MYR40" s="42"/>
      <c r="MYS40" s="43"/>
      <c r="MYT40" s="42"/>
      <c r="MYU40" s="42"/>
      <c r="MYV40" s="43"/>
      <c r="MYW40" s="42"/>
      <c r="MYX40" s="42"/>
      <c r="MYY40" s="42"/>
      <c r="MYZ40" s="43"/>
      <c r="MZA40" s="42"/>
      <c r="MZB40" s="42"/>
      <c r="MZC40" s="43"/>
      <c r="MZD40" s="42"/>
      <c r="MZE40" s="42"/>
      <c r="MZF40" s="42"/>
      <c r="MZG40" s="43"/>
      <c r="MZH40" s="42"/>
      <c r="MZI40" s="42"/>
      <c r="MZJ40" s="43"/>
      <c r="MZK40" s="42"/>
      <c r="MZL40" s="42"/>
      <c r="MZM40" s="42"/>
      <c r="MZN40" s="43"/>
      <c r="MZO40" s="42"/>
      <c r="MZP40" s="42"/>
      <c r="MZQ40" s="43"/>
      <c r="MZR40" s="42"/>
      <c r="MZS40" s="42"/>
      <c r="MZT40" s="42"/>
      <c r="MZU40" s="43"/>
      <c r="MZV40" s="42"/>
      <c r="MZW40" s="42"/>
      <c r="MZX40" s="43"/>
      <c r="MZY40" s="42"/>
      <c r="MZZ40" s="42"/>
      <c r="NAA40" s="42"/>
      <c r="NAB40" s="43"/>
      <c r="NAC40" s="42"/>
      <c r="NAD40" s="42"/>
      <c r="NAE40" s="43"/>
      <c r="NAF40" s="42"/>
      <c r="NAG40" s="42"/>
      <c r="NAH40" s="42"/>
      <c r="NAI40" s="43"/>
      <c r="NAJ40" s="42"/>
      <c r="NAK40" s="42"/>
      <c r="NAL40" s="43"/>
      <c r="NAM40" s="42"/>
      <c r="NAN40" s="42"/>
      <c r="NAO40" s="42"/>
      <c r="NAP40" s="43"/>
      <c r="NAQ40" s="42"/>
      <c r="NAR40" s="42"/>
      <c r="NAS40" s="43"/>
      <c r="NAT40" s="42"/>
      <c r="NAU40" s="42"/>
      <c r="NAV40" s="42"/>
      <c r="NAW40" s="43"/>
      <c r="NAX40" s="42"/>
      <c r="NAY40" s="42"/>
      <c r="NAZ40" s="43"/>
      <c r="NBA40" s="42"/>
      <c r="NBB40" s="42"/>
      <c r="NBC40" s="42"/>
      <c r="NBD40" s="43"/>
      <c r="NBE40" s="42"/>
      <c r="NBF40" s="42"/>
      <c r="NBG40" s="43"/>
      <c r="NBH40" s="42"/>
      <c r="NBI40" s="42"/>
      <c r="NBJ40" s="42"/>
      <c r="NBK40" s="43"/>
      <c r="NBL40" s="42"/>
      <c r="NBM40" s="42"/>
      <c r="NBN40" s="43"/>
      <c r="NBO40" s="42"/>
      <c r="NBP40" s="42"/>
      <c r="NBQ40" s="42"/>
      <c r="NBR40" s="43"/>
      <c r="NBS40" s="42"/>
      <c r="NBT40" s="42"/>
      <c r="NBU40" s="43"/>
      <c r="NBV40" s="42"/>
      <c r="NBW40" s="42"/>
      <c r="NBX40" s="42"/>
      <c r="NBY40" s="43"/>
      <c r="NBZ40" s="42"/>
      <c r="NCA40" s="42"/>
      <c r="NCB40" s="43"/>
      <c r="NCC40" s="42"/>
      <c r="NCD40" s="42"/>
      <c r="NCE40" s="42"/>
      <c r="NCF40" s="43"/>
      <c r="NCG40" s="42"/>
      <c r="NCH40" s="42"/>
      <c r="NCI40" s="43"/>
      <c r="NCJ40" s="42"/>
      <c r="NCK40" s="42"/>
      <c r="NCL40" s="42"/>
      <c r="NCM40" s="43"/>
      <c r="NCN40" s="42"/>
      <c r="NCO40" s="42"/>
      <c r="NCP40" s="43"/>
      <c r="NCQ40" s="42"/>
      <c r="NCR40" s="42"/>
      <c r="NCS40" s="42"/>
      <c r="NCT40" s="43"/>
      <c r="NCU40" s="42"/>
      <c r="NCV40" s="42"/>
      <c r="NCW40" s="43"/>
      <c r="NCX40" s="42"/>
      <c r="NCY40" s="42"/>
      <c r="NCZ40" s="42"/>
      <c r="NDA40" s="43"/>
      <c r="NDB40" s="42"/>
      <c r="NDC40" s="42"/>
      <c r="NDD40" s="43"/>
      <c r="NDE40" s="42"/>
      <c r="NDF40" s="42"/>
      <c r="NDG40" s="42"/>
      <c r="NDH40" s="43"/>
      <c r="NDI40" s="42"/>
      <c r="NDJ40" s="42"/>
      <c r="NDK40" s="43"/>
      <c r="NDL40" s="42"/>
      <c r="NDM40" s="42"/>
      <c r="NDN40" s="42"/>
      <c r="NDO40" s="43"/>
      <c r="NDP40" s="42"/>
      <c r="NDQ40" s="42"/>
      <c r="NDR40" s="43"/>
      <c r="NDS40" s="42"/>
      <c r="NDT40" s="42"/>
      <c r="NDU40" s="42"/>
      <c r="NDV40" s="43"/>
      <c r="NDW40" s="42"/>
      <c r="NDX40" s="42"/>
      <c r="NDY40" s="43"/>
      <c r="NDZ40" s="42"/>
      <c r="NEA40" s="42"/>
      <c r="NEB40" s="42"/>
      <c r="NEC40" s="43"/>
      <c r="NED40" s="42"/>
      <c r="NEE40" s="42"/>
      <c r="NEF40" s="43"/>
      <c r="NEG40" s="42"/>
      <c r="NEH40" s="42"/>
      <c r="NEI40" s="42"/>
      <c r="NEJ40" s="43"/>
      <c r="NEK40" s="42"/>
      <c r="NEL40" s="42"/>
      <c r="NEM40" s="43"/>
      <c r="NEN40" s="42"/>
      <c r="NEO40" s="42"/>
      <c r="NEP40" s="42"/>
      <c r="NEQ40" s="43"/>
      <c r="NER40" s="42"/>
      <c r="NES40" s="42"/>
      <c r="NET40" s="43"/>
      <c r="NEU40" s="42"/>
      <c r="NEV40" s="42"/>
      <c r="NEW40" s="42"/>
      <c r="NEX40" s="43"/>
      <c r="NEY40" s="42"/>
      <c r="NEZ40" s="42"/>
      <c r="NFA40" s="43"/>
      <c r="NFB40" s="42"/>
      <c r="NFC40" s="42"/>
      <c r="NFD40" s="42"/>
      <c r="NFE40" s="43"/>
      <c r="NFF40" s="42"/>
      <c r="NFG40" s="42"/>
      <c r="NFH40" s="43"/>
      <c r="NFI40" s="42"/>
      <c r="NFJ40" s="42"/>
      <c r="NFK40" s="42"/>
      <c r="NFL40" s="43"/>
      <c r="NFM40" s="42"/>
      <c r="NFN40" s="42"/>
      <c r="NFO40" s="43"/>
      <c r="NFP40" s="42"/>
      <c r="NFQ40" s="42"/>
      <c r="NFR40" s="42"/>
      <c r="NFS40" s="43"/>
      <c r="NFT40" s="42"/>
      <c r="NFU40" s="42"/>
      <c r="NFV40" s="43"/>
      <c r="NFW40" s="42"/>
      <c r="NFX40" s="42"/>
      <c r="NFY40" s="42"/>
      <c r="NFZ40" s="43"/>
      <c r="NGA40" s="42"/>
      <c r="NGB40" s="42"/>
      <c r="NGC40" s="43"/>
      <c r="NGD40" s="42"/>
      <c r="NGE40" s="42"/>
      <c r="NGF40" s="42"/>
      <c r="NGG40" s="43"/>
      <c r="NGH40" s="42"/>
      <c r="NGI40" s="42"/>
      <c r="NGJ40" s="43"/>
      <c r="NGK40" s="42"/>
      <c r="NGL40" s="42"/>
      <c r="NGM40" s="42"/>
      <c r="NGN40" s="43"/>
      <c r="NGO40" s="42"/>
      <c r="NGP40" s="42"/>
      <c r="NGQ40" s="43"/>
      <c r="NGR40" s="42"/>
      <c r="NGS40" s="42"/>
      <c r="NGT40" s="42"/>
      <c r="NGU40" s="43"/>
      <c r="NGV40" s="42"/>
      <c r="NGW40" s="42"/>
      <c r="NGX40" s="43"/>
      <c r="NGY40" s="42"/>
      <c r="NGZ40" s="42"/>
      <c r="NHA40" s="42"/>
      <c r="NHB40" s="43"/>
      <c r="NHC40" s="42"/>
      <c r="NHD40" s="42"/>
      <c r="NHE40" s="43"/>
      <c r="NHF40" s="42"/>
      <c r="NHG40" s="42"/>
      <c r="NHH40" s="42"/>
      <c r="NHI40" s="43"/>
      <c r="NHJ40" s="42"/>
      <c r="NHK40" s="42"/>
      <c r="NHL40" s="43"/>
      <c r="NHM40" s="42"/>
      <c r="NHN40" s="42"/>
      <c r="NHO40" s="42"/>
      <c r="NHP40" s="43"/>
      <c r="NHQ40" s="42"/>
      <c r="NHR40" s="42"/>
      <c r="NHS40" s="43"/>
      <c r="NHT40" s="42"/>
      <c r="NHU40" s="42"/>
      <c r="NHV40" s="42"/>
      <c r="NHW40" s="43"/>
      <c r="NHX40" s="42"/>
      <c r="NHY40" s="42"/>
      <c r="NHZ40" s="43"/>
      <c r="NIA40" s="42"/>
      <c r="NIB40" s="42"/>
      <c r="NIC40" s="42"/>
      <c r="NID40" s="43"/>
      <c r="NIE40" s="42"/>
      <c r="NIF40" s="42"/>
      <c r="NIG40" s="43"/>
      <c r="NIH40" s="42"/>
      <c r="NII40" s="42"/>
      <c r="NIJ40" s="42"/>
      <c r="NIK40" s="43"/>
      <c r="NIL40" s="42"/>
      <c r="NIM40" s="42"/>
      <c r="NIN40" s="43"/>
      <c r="NIO40" s="42"/>
      <c r="NIP40" s="42"/>
      <c r="NIQ40" s="42"/>
      <c r="NIR40" s="43"/>
      <c r="NIS40" s="42"/>
      <c r="NIT40" s="42"/>
      <c r="NIU40" s="43"/>
      <c r="NIV40" s="42"/>
      <c r="NIW40" s="42"/>
      <c r="NIX40" s="42"/>
      <c r="NIY40" s="43"/>
      <c r="NIZ40" s="42"/>
      <c r="NJA40" s="42"/>
      <c r="NJB40" s="43"/>
      <c r="NJC40" s="42"/>
      <c r="NJD40" s="42"/>
      <c r="NJE40" s="42"/>
      <c r="NJF40" s="43"/>
      <c r="NJG40" s="42"/>
      <c r="NJH40" s="42"/>
      <c r="NJI40" s="43"/>
      <c r="NJJ40" s="42"/>
      <c r="NJK40" s="42"/>
      <c r="NJL40" s="42"/>
      <c r="NJM40" s="43"/>
      <c r="NJN40" s="42"/>
      <c r="NJO40" s="42"/>
      <c r="NJP40" s="43"/>
      <c r="NJQ40" s="42"/>
      <c r="NJR40" s="42"/>
      <c r="NJS40" s="42"/>
      <c r="NJT40" s="43"/>
      <c r="NJU40" s="42"/>
      <c r="NJV40" s="42"/>
      <c r="NJW40" s="43"/>
      <c r="NJX40" s="42"/>
      <c r="NJY40" s="42"/>
      <c r="NJZ40" s="42"/>
      <c r="NKA40" s="43"/>
      <c r="NKB40" s="42"/>
      <c r="NKC40" s="42"/>
      <c r="NKD40" s="43"/>
      <c r="NKE40" s="42"/>
      <c r="NKF40" s="42"/>
      <c r="NKG40" s="42"/>
      <c r="NKH40" s="43"/>
      <c r="NKI40" s="42"/>
      <c r="NKJ40" s="42"/>
      <c r="NKK40" s="43"/>
      <c r="NKL40" s="42"/>
      <c r="NKM40" s="42"/>
      <c r="NKN40" s="42"/>
      <c r="NKO40" s="43"/>
      <c r="NKP40" s="42"/>
      <c r="NKQ40" s="42"/>
      <c r="NKR40" s="43"/>
      <c r="NKS40" s="42"/>
      <c r="NKT40" s="42"/>
      <c r="NKU40" s="42"/>
      <c r="NKV40" s="43"/>
      <c r="NKW40" s="42"/>
      <c r="NKX40" s="42"/>
      <c r="NKY40" s="43"/>
      <c r="NKZ40" s="42"/>
      <c r="NLA40" s="42"/>
      <c r="NLB40" s="42"/>
      <c r="NLC40" s="43"/>
      <c r="NLD40" s="42"/>
      <c r="NLE40" s="42"/>
      <c r="NLF40" s="43"/>
      <c r="NLG40" s="42"/>
      <c r="NLH40" s="42"/>
      <c r="NLI40" s="42"/>
      <c r="NLJ40" s="43"/>
      <c r="NLK40" s="42"/>
      <c r="NLL40" s="42"/>
      <c r="NLM40" s="43"/>
      <c r="NLN40" s="42"/>
      <c r="NLO40" s="42"/>
      <c r="NLP40" s="42"/>
      <c r="NLQ40" s="43"/>
      <c r="NLR40" s="42"/>
      <c r="NLS40" s="42"/>
      <c r="NLT40" s="43"/>
      <c r="NLU40" s="42"/>
      <c r="NLV40" s="42"/>
      <c r="NLW40" s="42"/>
      <c r="NLX40" s="43"/>
      <c r="NLY40" s="42"/>
      <c r="NLZ40" s="42"/>
      <c r="NMA40" s="43"/>
      <c r="NMB40" s="42"/>
      <c r="NMC40" s="42"/>
      <c r="NMD40" s="42"/>
      <c r="NME40" s="43"/>
      <c r="NMF40" s="42"/>
      <c r="NMG40" s="42"/>
      <c r="NMH40" s="43"/>
      <c r="NMI40" s="42"/>
      <c r="NMJ40" s="42"/>
      <c r="NMK40" s="42"/>
      <c r="NML40" s="43"/>
      <c r="NMM40" s="42"/>
      <c r="NMN40" s="42"/>
      <c r="NMO40" s="43"/>
      <c r="NMP40" s="42"/>
      <c r="NMQ40" s="42"/>
      <c r="NMR40" s="42"/>
      <c r="NMS40" s="43"/>
      <c r="NMT40" s="42"/>
      <c r="NMU40" s="42"/>
      <c r="NMV40" s="43"/>
      <c r="NMW40" s="42"/>
      <c r="NMX40" s="42"/>
      <c r="NMY40" s="42"/>
      <c r="NMZ40" s="43"/>
      <c r="NNA40" s="42"/>
      <c r="NNB40" s="42"/>
      <c r="NNC40" s="43"/>
      <c r="NND40" s="42"/>
      <c r="NNE40" s="42"/>
      <c r="NNF40" s="42"/>
      <c r="NNG40" s="43"/>
      <c r="NNH40" s="42"/>
      <c r="NNI40" s="42"/>
      <c r="NNJ40" s="43"/>
      <c r="NNK40" s="42"/>
      <c r="NNL40" s="42"/>
      <c r="NNM40" s="42"/>
      <c r="NNN40" s="43"/>
      <c r="NNO40" s="42"/>
      <c r="NNP40" s="42"/>
      <c r="NNQ40" s="43"/>
      <c r="NNR40" s="42"/>
      <c r="NNS40" s="42"/>
      <c r="NNT40" s="42"/>
      <c r="NNU40" s="43"/>
      <c r="NNV40" s="42"/>
      <c r="NNW40" s="42"/>
      <c r="NNX40" s="43"/>
      <c r="NNY40" s="42"/>
      <c r="NNZ40" s="42"/>
      <c r="NOA40" s="42"/>
      <c r="NOB40" s="43"/>
      <c r="NOC40" s="42"/>
      <c r="NOD40" s="42"/>
      <c r="NOE40" s="43"/>
      <c r="NOF40" s="42"/>
      <c r="NOG40" s="42"/>
      <c r="NOH40" s="42"/>
      <c r="NOI40" s="43"/>
      <c r="NOJ40" s="42"/>
      <c r="NOK40" s="42"/>
      <c r="NOL40" s="43"/>
      <c r="NOM40" s="42"/>
      <c r="NON40" s="42"/>
      <c r="NOO40" s="42"/>
      <c r="NOP40" s="43"/>
      <c r="NOQ40" s="42"/>
      <c r="NOR40" s="42"/>
      <c r="NOS40" s="43"/>
      <c r="NOT40" s="42"/>
      <c r="NOU40" s="42"/>
      <c r="NOV40" s="42"/>
      <c r="NOW40" s="43"/>
      <c r="NOX40" s="42"/>
      <c r="NOY40" s="42"/>
      <c r="NOZ40" s="43"/>
      <c r="NPA40" s="42"/>
      <c r="NPB40" s="42"/>
      <c r="NPC40" s="42"/>
      <c r="NPD40" s="43"/>
      <c r="NPE40" s="42"/>
      <c r="NPF40" s="42"/>
      <c r="NPG40" s="43"/>
      <c r="NPH40" s="42"/>
      <c r="NPI40" s="42"/>
      <c r="NPJ40" s="42"/>
      <c r="NPK40" s="43"/>
      <c r="NPL40" s="42"/>
      <c r="NPM40" s="42"/>
      <c r="NPN40" s="43"/>
      <c r="NPO40" s="42"/>
      <c r="NPP40" s="42"/>
      <c r="NPQ40" s="42"/>
      <c r="NPR40" s="43"/>
      <c r="NPS40" s="42"/>
      <c r="NPT40" s="42"/>
      <c r="NPU40" s="43"/>
      <c r="NPV40" s="42"/>
      <c r="NPW40" s="42"/>
      <c r="NPX40" s="42"/>
      <c r="NPY40" s="43"/>
      <c r="NPZ40" s="42"/>
      <c r="NQA40" s="42"/>
      <c r="NQB40" s="43"/>
      <c r="NQC40" s="42"/>
      <c r="NQD40" s="42"/>
      <c r="NQE40" s="42"/>
      <c r="NQF40" s="43"/>
      <c r="NQG40" s="42"/>
      <c r="NQH40" s="42"/>
      <c r="NQI40" s="43"/>
      <c r="NQJ40" s="42"/>
      <c r="NQK40" s="42"/>
      <c r="NQL40" s="42"/>
      <c r="NQM40" s="43"/>
      <c r="NQN40" s="42"/>
      <c r="NQO40" s="42"/>
      <c r="NQP40" s="43"/>
      <c r="NQQ40" s="42"/>
      <c r="NQR40" s="42"/>
      <c r="NQS40" s="42"/>
      <c r="NQT40" s="43"/>
      <c r="NQU40" s="42"/>
      <c r="NQV40" s="42"/>
      <c r="NQW40" s="43"/>
      <c r="NQX40" s="42"/>
      <c r="NQY40" s="42"/>
      <c r="NQZ40" s="42"/>
      <c r="NRA40" s="43"/>
      <c r="NRB40" s="42"/>
      <c r="NRC40" s="42"/>
      <c r="NRD40" s="43"/>
      <c r="NRE40" s="42"/>
      <c r="NRF40" s="42"/>
      <c r="NRG40" s="42"/>
      <c r="NRH40" s="43"/>
      <c r="NRI40" s="42"/>
      <c r="NRJ40" s="42"/>
      <c r="NRK40" s="43"/>
      <c r="NRL40" s="42"/>
      <c r="NRM40" s="42"/>
      <c r="NRN40" s="42"/>
      <c r="NRO40" s="43"/>
      <c r="NRP40" s="42"/>
      <c r="NRQ40" s="42"/>
      <c r="NRR40" s="43"/>
      <c r="NRS40" s="42"/>
      <c r="NRT40" s="42"/>
      <c r="NRU40" s="42"/>
      <c r="NRV40" s="43"/>
      <c r="NRW40" s="42"/>
      <c r="NRX40" s="42"/>
      <c r="NRY40" s="43"/>
      <c r="NRZ40" s="42"/>
      <c r="NSA40" s="42"/>
      <c r="NSB40" s="42"/>
      <c r="NSC40" s="43"/>
      <c r="NSD40" s="42"/>
      <c r="NSE40" s="42"/>
      <c r="NSF40" s="43"/>
      <c r="NSG40" s="42"/>
      <c r="NSH40" s="42"/>
      <c r="NSI40" s="42"/>
      <c r="NSJ40" s="43"/>
      <c r="NSK40" s="42"/>
      <c r="NSL40" s="42"/>
      <c r="NSM40" s="43"/>
      <c r="NSN40" s="42"/>
      <c r="NSO40" s="42"/>
      <c r="NSP40" s="42"/>
      <c r="NSQ40" s="43"/>
      <c r="NSR40" s="42"/>
      <c r="NSS40" s="42"/>
      <c r="NST40" s="43"/>
      <c r="NSU40" s="42"/>
      <c r="NSV40" s="42"/>
      <c r="NSW40" s="42"/>
      <c r="NSX40" s="43"/>
      <c r="NSY40" s="42"/>
      <c r="NSZ40" s="42"/>
      <c r="NTA40" s="43"/>
      <c r="NTB40" s="42"/>
      <c r="NTC40" s="42"/>
      <c r="NTD40" s="42"/>
      <c r="NTE40" s="43"/>
      <c r="NTF40" s="42"/>
      <c r="NTG40" s="42"/>
      <c r="NTH40" s="43"/>
      <c r="NTI40" s="42"/>
      <c r="NTJ40" s="42"/>
      <c r="NTK40" s="42"/>
      <c r="NTL40" s="43"/>
      <c r="NTM40" s="42"/>
      <c r="NTN40" s="42"/>
      <c r="NTO40" s="43"/>
      <c r="NTP40" s="42"/>
      <c r="NTQ40" s="42"/>
      <c r="NTR40" s="42"/>
      <c r="NTS40" s="43"/>
      <c r="NTT40" s="42"/>
      <c r="NTU40" s="42"/>
      <c r="NTV40" s="43"/>
      <c r="NTW40" s="42"/>
      <c r="NTX40" s="42"/>
      <c r="NTY40" s="42"/>
      <c r="NTZ40" s="43"/>
      <c r="NUA40" s="42"/>
      <c r="NUB40" s="42"/>
      <c r="NUC40" s="43"/>
      <c r="NUD40" s="42"/>
      <c r="NUE40" s="42"/>
      <c r="NUF40" s="42"/>
      <c r="NUG40" s="43"/>
      <c r="NUH40" s="42"/>
      <c r="NUI40" s="42"/>
      <c r="NUJ40" s="43"/>
      <c r="NUK40" s="42"/>
      <c r="NUL40" s="42"/>
      <c r="NUM40" s="42"/>
      <c r="NUN40" s="43"/>
      <c r="NUO40" s="42"/>
      <c r="NUP40" s="42"/>
      <c r="NUQ40" s="43"/>
      <c r="NUR40" s="42"/>
      <c r="NUS40" s="42"/>
      <c r="NUT40" s="42"/>
      <c r="NUU40" s="43"/>
      <c r="NUV40" s="42"/>
      <c r="NUW40" s="42"/>
      <c r="NUX40" s="43"/>
      <c r="NUY40" s="42"/>
      <c r="NUZ40" s="42"/>
      <c r="NVA40" s="42"/>
      <c r="NVB40" s="43"/>
      <c r="NVC40" s="42"/>
      <c r="NVD40" s="42"/>
      <c r="NVE40" s="43"/>
      <c r="NVF40" s="42"/>
      <c r="NVG40" s="42"/>
      <c r="NVH40" s="42"/>
      <c r="NVI40" s="43"/>
      <c r="NVJ40" s="42"/>
      <c r="NVK40" s="42"/>
      <c r="NVL40" s="43"/>
      <c r="NVM40" s="42"/>
      <c r="NVN40" s="42"/>
      <c r="NVO40" s="42"/>
      <c r="NVP40" s="43"/>
      <c r="NVQ40" s="42"/>
      <c r="NVR40" s="42"/>
      <c r="NVS40" s="43"/>
      <c r="NVT40" s="42"/>
      <c r="NVU40" s="42"/>
      <c r="NVV40" s="42"/>
      <c r="NVW40" s="43"/>
      <c r="NVX40" s="42"/>
      <c r="NVY40" s="42"/>
      <c r="NVZ40" s="43"/>
      <c r="NWA40" s="42"/>
      <c r="NWB40" s="42"/>
      <c r="NWC40" s="42"/>
      <c r="NWD40" s="43"/>
      <c r="NWE40" s="42"/>
      <c r="NWF40" s="42"/>
      <c r="NWG40" s="43"/>
      <c r="NWH40" s="42"/>
      <c r="NWI40" s="42"/>
      <c r="NWJ40" s="42"/>
      <c r="NWK40" s="43"/>
      <c r="NWL40" s="42"/>
      <c r="NWM40" s="42"/>
      <c r="NWN40" s="43"/>
      <c r="NWO40" s="42"/>
      <c r="NWP40" s="42"/>
      <c r="NWQ40" s="42"/>
      <c r="NWR40" s="43"/>
      <c r="NWS40" s="42"/>
      <c r="NWT40" s="42"/>
      <c r="NWU40" s="43"/>
      <c r="NWV40" s="42"/>
      <c r="NWW40" s="42"/>
      <c r="NWX40" s="42"/>
      <c r="NWY40" s="43"/>
      <c r="NWZ40" s="42"/>
      <c r="NXA40" s="42"/>
      <c r="NXB40" s="43"/>
      <c r="NXC40" s="42"/>
      <c r="NXD40" s="42"/>
      <c r="NXE40" s="42"/>
      <c r="NXF40" s="43"/>
      <c r="NXG40" s="42"/>
      <c r="NXH40" s="42"/>
      <c r="NXI40" s="43"/>
      <c r="NXJ40" s="42"/>
      <c r="NXK40" s="42"/>
      <c r="NXL40" s="42"/>
      <c r="NXM40" s="43"/>
      <c r="NXN40" s="42"/>
      <c r="NXO40" s="42"/>
      <c r="NXP40" s="43"/>
      <c r="NXQ40" s="42"/>
      <c r="NXR40" s="42"/>
      <c r="NXS40" s="42"/>
      <c r="NXT40" s="43"/>
      <c r="NXU40" s="42"/>
      <c r="NXV40" s="42"/>
      <c r="NXW40" s="43"/>
      <c r="NXX40" s="42"/>
      <c r="NXY40" s="42"/>
      <c r="NXZ40" s="42"/>
      <c r="NYA40" s="43"/>
      <c r="NYB40" s="42"/>
      <c r="NYC40" s="42"/>
      <c r="NYD40" s="43"/>
      <c r="NYE40" s="42"/>
      <c r="NYF40" s="42"/>
      <c r="NYG40" s="42"/>
      <c r="NYH40" s="43"/>
      <c r="NYI40" s="42"/>
      <c r="NYJ40" s="42"/>
      <c r="NYK40" s="43"/>
      <c r="NYL40" s="42"/>
      <c r="NYM40" s="42"/>
      <c r="NYN40" s="42"/>
      <c r="NYO40" s="43"/>
      <c r="NYP40" s="42"/>
      <c r="NYQ40" s="42"/>
      <c r="NYR40" s="43"/>
      <c r="NYS40" s="42"/>
      <c r="NYT40" s="42"/>
      <c r="NYU40" s="42"/>
      <c r="NYV40" s="43"/>
      <c r="NYW40" s="42"/>
      <c r="NYX40" s="42"/>
      <c r="NYY40" s="43"/>
      <c r="NYZ40" s="42"/>
      <c r="NZA40" s="42"/>
      <c r="NZB40" s="42"/>
      <c r="NZC40" s="43"/>
      <c r="NZD40" s="42"/>
      <c r="NZE40" s="42"/>
      <c r="NZF40" s="43"/>
      <c r="NZG40" s="42"/>
      <c r="NZH40" s="42"/>
      <c r="NZI40" s="42"/>
      <c r="NZJ40" s="43"/>
      <c r="NZK40" s="42"/>
      <c r="NZL40" s="42"/>
      <c r="NZM40" s="43"/>
      <c r="NZN40" s="42"/>
      <c r="NZO40" s="42"/>
      <c r="NZP40" s="42"/>
      <c r="NZQ40" s="43"/>
      <c r="NZR40" s="42"/>
      <c r="NZS40" s="42"/>
      <c r="NZT40" s="43"/>
      <c r="NZU40" s="42"/>
      <c r="NZV40" s="42"/>
      <c r="NZW40" s="42"/>
      <c r="NZX40" s="43"/>
      <c r="NZY40" s="42"/>
      <c r="NZZ40" s="42"/>
      <c r="OAA40" s="43"/>
      <c r="OAB40" s="42"/>
      <c r="OAC40" s="42"/>
      <c r="OAD40" s="42"/>
      <c r="OAE40" s="43"/>
      <c r="OAF40" s="42"/>
      <c r="OAG40" s="42"/>
      <c r="OAH40" s="43"/>
      <c r="OAI40" s="42"/>
      <c r="OAJ40" s="42"/>
      <c r="OAK40" s="42"/>
      <c r="OAL40" s="43"/>
      <c r="OAM40" s="42"/>
      <c r="OAN40" s="42"/>
      <c r="OAO40" s="43"/>
      <c r="OAP40" s="42"/>
      <c r="OAQ40" s="42"/>
      <c r="OAR40" s="42"/>
      <c r="OAS40" s="43"/>
      <c r="OAT40" s="42"/>
      <c r="OAU40" s="42"/>
      <c r="OAV40" s="43"/>
      <c r="OAW40" s="42"/>
      <c r="OAX40" s="42"/>
      <c r="OAY40" s="42"/>
      <c r="OAZ40" s="43"/>
      <c r="OBA40" s="42"/>
      <c r="OBB40" s="42"/>
      <c r="OBC40" s="43"/>
      <c r="OBD40" s="42"/>
      <c r="OBE40" s="42"/>
      <c r="OBF40" s="42"/>
      <c r="OBG40" s="43"/>
      <c r="OBH40" s="42"/>
      <c r="OBI40" s="42"/>
      <c r="OBJ40" s="43"/>
      <c r="OBK40" s="42"/>
      <c r="OBL40" s="42"/>
      <c r="OBM40" s="42"/>
      <c r="OBN40" s="43"/>
      <c r="OBO40" s="42"/>
      <c r="OBP40" s="42"/>
      <c r="OBQ40" s="43"/>
      <c r="OBR40" s="42"/>
      <c r="OBS40" s="42"/>
      <c r="OBT40" s="42"/>
      <c r="OBU40" s="43"/>
      <c r="OBV40" s="42"/>
      <c r="OBW40" s="42"/>
      <c r="OBX40" s="43"/>
      <c r="OBY40" s="42"/>
      <c r="OBZ40" s="42"/>
      <c r="OCA40" s="42"/>
      <c r="OCB40" s="43"/>
      <c r="OCC40" s="42"/>
      <c r="OCD40" s="42"/>
      <c r="OCE40" s="43"/>
      <c r="OCF40" s="42"/>
      <c r="OCG40" s="42"/>
      <c r="OCH40" s="42"/>
      <c r="OCI40" s="43"/>
      <c r="OCJ40" s="42"/>
      <c r="OCK40" s="42"/>
      <c r="OCL40" s="43"/>
      <c r="OCM40" s="42"/>
      <c r="OCN40" s="42"/>
      <c r="OCO40" s="42"/>
      <c r="OCP40" s="43"/>
      <c r="OCQ40" s="42"/>
      <c r="OCR40" s="42"/>
      <c r="OCS40" s="43"/>
      <c r="OCT40" s="42"/>
      <c r="OCU40" s="42"/>
      <c r="OCV40" s="42"/>
      <c r="OCW40" s="43"/>
      <c r="OCX40" s="42"/>
      <c r="OCY40" s="42"/>
      <c r="OCZ40" s="43"/>
      <c r="ODA40" s="42"/>
      <c r="ODB40" s="42"/>
      <c r="ODC40" s="42"/>
      <c r="ODD40" s="43"/>
      <c r="ODE40" s="42"/>
      <c r="ODF40" s="42"/>
      <c r="ODG40" s="43"/>
      <c r="ODH40" s="42"/>
      <c r="ODI40" s="42"/>
      <c r="ODJ40" s="42"/>
      <c r="ODK40" s="43"/>
      <c r="ODL40" s="42"/>
      <c r="ODM40" s="42"/>
      <c r="ODN40" s="43"/>
      <c r="ODO40" s="42"/>
      <c r="ODP40" s="42"/>
      <c r="ODQ40" s="42"/>
      <c r="ODR40" s="43"/>
      <c r="ODS40" s="42"/>
      <c r="ODT40" s="42"/>
      <c r="ODU40" s="43"/>
      <c r="ODV40" s="42"/>
      <c r="ODW40" s="42"/>
      <c r="ODX40" s="42"/>
      <c r="ODY40" s="43"/>
      <c r="ODZ40" s="42"/>
      <c r="OEA40" s="42"/>
      <c r="OEB40" s="43"/>
      <c r="OEC40" s="42"/>
      <c r="OED40" s="42"/>
      <c r="OEE40" s="42"/>
      <c r="OEF40" s="43"/>
      <c r="OEG40" s="42"/>
      <c r="OEH40" s="42"/>
      <c r="OEI40" s="43"/>
      <c r="OEJ40" s="42"/>
      <c r="OEK40" s="42"/>
      <c r="OEL40" s="42"/>
      <c r="OEM40" s="43"/>
      <c r="OEN40" s="42"/>
      <c r="OEO40" s="42"/>
      <c r="OEP40" s="43"/>
      <c r="OEQ40" s="42"/>
      <c r="OER40" s="42"/>
      <c r="OES40" s="42"/>
      <c r="OET40" s="43"/>
      <c r="OEU40" s="42"/>
      <c r="OEV40" s="42"/>
      <c r="OEW40" s="43"/>
      <c r="OEX40" s="42"/>
      <c r="OEY40" s="42"/>
      <c r="OEZ40" s="42"/>
      <c r="OFA40" s="43"/>
      <c r="OFB40" s="42"/>
      <c r="OFC40" s="42"/>
      <c r="OFD40" s="43"/>
      <c r="OFE40" s="42"/>
      <c r="OFF40" s="42"/>
      <c r="OFG40" s="42"/>
      <c r="OFH40" s="43"/>
      <c r="OFI40" s="42"/>
      <c r="OFJ40" s="42"/>
      <c r="OFK40" s="43"/>
      <c r="OFL40" s="42"/>
      <c r="OFM40" s="42"/>
      <c r="OFN40" s="42"/>
      <c r="OFO40" s="43"/>
      <c r="OFP40" s="42"/>
      <c r="OFQ40" s="42"/>
      <c r="OFR40" s="43"/>
      <c r="OFS40" s="42"/>
      <c r="OFT40" s="42"/>
      <c r="OFU40" s="42"/>
      <c r="OFV40" s="43"/>
      <c r="OFW40" s="42"/>
      <c r="OFX40" s="42"/>
      <c r="OFY40" s="43"/>
      <c r="OFZ40" s="42"/>
      <c r="OGA40" s="42"/>
      <c r="OGB40" s="42"/>
      <c r="OGC40" s="43"/>
      <c r="OGD40" s="42"/>
      <c r="OGE40" s="42"/>
      <c r="OGF40" s="43"/>
      <c r="OGG40" s="42"/>
      <c r="OGH40" s="42"/>
      <c r="OGI40" s="42"/>
      <c r="OGJ40" s="43"/>
      <c r="OGK40" s="42"/>
      <c r="OGL40" s="42"/>
      <c r="OGM40" s="43"/>
      <c r="OGN40" s="42"/>
      <c r="OGO40" s="42"/>
      <c r="OGP40" s="42"/>
      <c r="OGQ40" s="43"/>
      <c r="OGR40" s="42"/>
      <c r="OGS40" s="42"/>
      <c r="OGT40" s="43"/>
      <c r="OGU40" s="42"/>
      <c r="OGV40" s="42"/>
      <c r="OGW40" s="42"/>
      <c r="OGX40" s="43"/>
      <c r="OGY40" s="42"/>
      <c r="OGZ40" s="42"/>
      <c r="OHA40" s="43"/>
      <c r="OHB40" s="42"/>
      <c r="OHC40" s="42"/>
      <c r="OHD40" s="42"/>
      <c r="OHE40" s="43"/>
      <c r="OHF40" s="42"/>
      <c r="OHG40" s="42"/>
      <c r="OHH40" s="43"/>
      <c r="OHI40" s="42"/>
      <c r="OHJ40" s="42"/>
      <c r="OHK40" s="42"/>
      <c r="OHL40" s="43"/>
      <c r="OHM40" s="42"/>
      <c r="OHN40" s="42"/>
      <c r="OHO40" s="43"/>
      <c r="OHP40" s="42"/>
      <c r="OHQ40" s="42"/>
      <c r="OHR40" s="42"/>
      <c r="OHS40" s="43"/>
      <c r="OHT40" s="42"/>
      <c r="OHU40" s="42"/>
      <c r="OHV40" s="43"/>
      <c r="OHW40" s="42"/>
      <c r="OHX40" s="42"/>
      <c r="OHY40" s="42"/>
      <c r="OHZ40" s="43"/>
      <c r="OIA40" s="42"/>
      <c r="OIB40" s="42"/>
      <c r="OIC40" s="43"/>
      <c r="OID40" s="42"/>
      <c r="OIE40" s="42"/>
      <c r="OIF40" s="42"/>
      <c r="OIG40" s="43"/>
      <c r="OIH40" s="42"/>
      <c r="OII40" s="42"/>
      <c r="OIJ40" s="43"/>
      <c r="OIK40" s="42"/>
      <c r="OIL40" s="42"/>
      <c r="OIM40" s="42"/>
      <c r="OIN40" s="43"/>
      <c r="OIO40" s="42"/>
      <c r="OIP40" s="42"/>
      <c r="OIQ40" s="43"/>
      <c r="OIR40" s="42"/>
      <c r="OIS40" s="42"/>
      <c r="OIT40" s="42"/>
      <c r="OIU40" s="43"/>
      <c r="OIV40" s="42"/>
      <c r="OIW40" s="42"/>
      <c r="OIX40" s="43"/>
      <c r="OIY40" s="42"/>
      <c r="OIZ40" s="42"/>
      <c r="OJA40" s="42"/>
      <c r="OJB40" s="43"/>
      <c r="OJC40" s="42"/>
      <c r="OJD40" s="42"/>
      <c r="OJE40" s="43"/>
      <c r="OJF40" s="42"/>
      <c r="OJG40" s="42"/>
      <c r="OJH40" s="42"/>
      <c r="OJI40" s="43"/>
      <c r="OJJ40" s="42"/>
      <c r="OJK40" s="42"/>
      <c r="OJL40" s="43"/>
      <c r="OJM40" s="42"/>
      <c r="OJN40" s="42"/>
      <c r="OJO40" s="42"/>
      <c r="OJP40" s="43"/>
      <c r="OJQ40" s="42"/>
      <c r="OJR40" s="42"/>
      <c r="OJS40" s="43"/>
      <c r="OJT40" s="42"/>
      <c r="OJU40" s="42"/>
      <c r="OJV40" s="42"/>
      <c r="OJW40" s="43"/>
      <c r="OJX40" s="42"/>
      <c r="OJY40" s="42"/>
      <c r="OJZ40" s="43"/>
      <c r="OKA40" s="42"/>
      <c r="OKB40" s="42"/>
      <c r="OKC40" s="42"/>
      <c r="OKD40" s="43"/>
      <c r="OKE40" s="42"/>
      <c r="OKF40" s="42"/>
      <c r="OKG40" s="43"/>
      <c r="OKH40" s="42"/>
      <c r="OKI40" s="42"/>
      <c r="OKJ40" s="42"/>
      <c r="OKK40" s="43"/>
      <c r="OKL40" s="42"/>
      <c r="OKM40" s="42"/>
      <c r="OKN40" s="43"/>
      <c r="OKO40" s="42"/>
      <c r="OKP40" s="42"/>
      <c r="OKQ40" s="42"/>
      <c r="OKR40" s="43"/>
      <c r="OKS40" s="42"/>
      <c r="OKT40" s="42"/>
      <c r="OKU40" s="43"/>
      <c r="OKV40" s="42"/>
      <c r="OKW40" s="42"/>
      <c r="OKX40" s="42"/>
      <c r="OKY40" s="43"/>
      <c r="OKZ40" s="42"/>
      <c r="OLA40" s="42"/>
      <c r="OLB40" s="43"/>
      <c r="OLC40" s="42"/>
      <c r="OLD40" s="42"/>
      <c r="OLE40" s="42"/>
      <c r="OLF40" s="43"/>
      <c r="OLG40" s="42"/>
      <c r="OLH40" s="42"/>
      <c r="OLI40" s="43"/>
      <c r="OLJ40" s="42"/>
      <c r="OLK40" s="42"/>
      <c r="OLL40" s="42"/>
      <c r="OLM40" s="43"/>
      <c r="OLN40" s="42"/>
      <c r="OLO40" s="42"/>
      <c r="OLP40" s="43"/>
      <c r="OLQ40" s="42"/>
      <c r="OLR40" s="42"/>
      <c r="OLS40" s="42"/>
      <c r="OLT40" s="43"/>
      <c r="OLU40" s="42"/>
      <c r="OLV40" s="42"/>
      <c r="OLW40" s="43"/>
      <c r="OLX40" s="42"/>
      <c r="OLY40" s="42"/>
      <c r="OLZ40" s="42"/>
      <c r="OMA40" s="43"/>
      <c r="OMB40" s="42"/>
      <c r="OMC40" s="42"/>
      <c r="OMD40" s="43"/>
      <c r="OME40" s="42"/>
      <c r="OMF40" s="42"/>
      <c r="OMG40" s="42"/>
      <c r="OMH40" s="43"/>
      <c r="OMI40" s="42"/>
      <c r="OMJ40" s="42"/>
      <c r="OMK40" s="43"/>
      <c r="OML40" s="42"/>
      <c r="OMM40" s="42"/>
      <c r="OMN40" s="42"/>
      <c r="OMO40" s="43"/>
      <c r="OMP40" s="42"/>
      <c r="OMQ40" s="42"/>
      <c r="OMR40" s="43"/>
      <c r="OMS40" s="42"/>
      <c r="OMT40" s="42"/>
      <c r="OMU40" s="42"/>
      <c r="OMV40" s="43"/>
      <c r="OMW40" s="42"/>
      <c r="OMX40" s="42"/>
      <c r="OMY40" s="43"/>
      <c r="OMZ40" s="42"/>
      <c r="ONA40" s="42"/>
      <c r="ONB40" s="42"/>
      <c r="ONC40" s="43"/>
      <c r="OND40" s="42"/>
      <c r="ONE40" s="42"/>
      <c r="ONF40" s="43"/>
      <c r="ONG40" s="42"/>
      <c r="ONH40" s="42"/>
      <c r="ONI40" s="42"/>
      <c r="ONJ40" s="43"/>
      <c r="ONK40" s="42"/>
      <c r="ONL40" s="42"/>
      <c r="ONM40" s="43"/>
      <c r="ONN40" s="42"/>
      <c r="ONO40" s="42"/>
      <c r="ONP40" s="42"/>
      <c r="ONQ40" s="43"/>
      <c r="ONR40" s="42"/>
      <c r="ONS40" s="42"/>
      <c r="ONT40" s="43"/>
      <c r="ONU40" s="42"/>
      <c r="ONV40" s="42"/>
      <c r="ONW40" s="42"/>
      <c r="ONX40" s="43"/>
      <c r="ONY40" s="42"/>
      <c r="ONZ40" s="42"/>
      <c r="OOA40" s="43"/>
      <c r="OOB40" s="42"/>
      <c r="OOC40" s="42"/>
      <c r="OOD40" s="42"/>
      <c r="OOE40" s="43"/>
      <c r="OOF40" s="42"/>
      <c r="OOG40" s="42"/>
      <c r="OOH40" s="43"/>
      <c r="OOI40" s="42"/>
      <c r="OOJ40" s="42"/>
      <c r="OOK40" s="42"/>
      <c r="OOL40" s="43"/>
      <c r="OOM40" s="42"/>
      <c r="OON40" s="42"/>
      <c r="OOO40" s="43"/>
      <c r="OOP40" s="42"/>
      <c r="OOQ40" s="42"/>
      <c r="OOR40" s="42"/>
      <c r="OOS40" s="43"/>
      <c r="OOT40" s="42"/>
      <c r="OOU40" s="42"/>
      <c r="OOV40" s="43"/>
      <c r="OOW40" s="42"/>
      <c r="OOX40" s="42"/>
      <c r="OOY40" s="42"/>
      <c r="OOZ40" s="43"/>
      <c r="OPA40" s="42"/>
      <c r="OPB40" s="42"/>
      <c r="OPC40" s="43"/>
      <c r="OPD40" s="42"/>
      <c r="OPE40" s="42"/>
      <c r="OPF40" s="42"/>
      <c r="OPG40" s="43"/>
      <c r="OPH40" s="42"/>
      <c r="OPI40" s="42"/>
      <c r="OPJ40" s="43"/>
      <c r="OPK40" s="42"/>
      <c r="OPL40" s="42"/>
      <c r="OPM40" s="42"/>
      <c r="OPN40" s="43"/>
      <c r="OPO40" s="42"/>
      <c r="OPP40" s="42"/>
      <c r="OPQ40" s="43"/>
      <c r="OPR40" s="42"/>
      <c r="OPS40" s="42"/>
      <c r="OPT40" s="42"/>
      <c r="OPU40" s="43"/>
      <c r="OPV40" s="42"/>
      <c r="OPW40" s="42"/>
      <c r="OPX40" s="43"/>
      <c r="OPY40" s="42"/>
      <c r="OPZ40" s="42"/>
      <c r="OQA40" s="42"/>
      <c r="OQB40" s="43"/>
      <c r="OQC40" s="42"/>
      <c r="OQD40" s="42"/>
      <c r="OQE40" s="43"/>
      <c r="OQF40" s="42"/>
      <c r="OQG40" s="42"/>
      <c r="OQH40" s="42"/>
      <c r="OQI40" s="43"/>
      <c r="OQJ40" s="42"/>
      <c r="OQK40" s="42"/>
      <c r="OQL40" s="43"/>
      <c r="OQM40" s="42"/>
      <c r="OQN40" s="42"/>
      <c r="OQO40" s="42"/>
      <c r="OQP40" s="43"/>
      <c r="OQQ40" s="42"/>
      <c r="OQR40" s="42"/>
      <c r="OQS40" s="43"/>
      <c r="OQT40" s="42"/>
      <c r="OQU40" s="42"/>
      <c r="OQV40" s="42"/>
      <c r="OQW40" s="43"/>
      <c r="OQX40" s="42"/>
      <c r="OQY40" s="42"/>
      <c r="OQZ40" s="43"/>
      <c r="ORA40" s="42"/>
      <c r="ORB40" s="42"/>
      <c r="ORC40" s="42"/>
      <c r="ORD40" s="43"/>
      <c r="ORE40" s="42"/>
      <c r="ORF40" s="42"/>
      <c r="ORG40" s="43"/>
      <c r="ORH40" s="42"/>
      <c r="ORI40" s="42"/>
      <c r="ORJ40" s="42"/>
      <c r="ORK40" s="43"/>
      <c r="ORL40" s="42"/>
      <c r="ORM40" s="42"/>
      <c r="ORN40" s="43"/>
      <c r="ORO40" s="42"/>
      <c r="ORP40" s="42"/>
      <c r="ORQ40" s="42"/>
      <c r="ORR40" s="43"/>
      <c r="ORS40" s="42"/>
      <c r="ORT40" s="42"/>
      <c r="ORU40" s="43"/>
      <c r="ORV40" s="42"/>
      <c r="ORW40" s="42"/>
      <c r="ORX40" s="42"/>
      <c r="ORY40" s="43"/>
      <c r="ORZ40" s="42"/>
      <c r="OSA40" s="42"/>
      <c r="OSB40" s="43"/>
      <c r="OSC40" s="42"/>
      <c r="OSD40" s="42"/>
      <c r="OSE40" s="42"/>
      <c r="OSF40" s="43"/>
      <c r="OSG40" s="42"/>
      <c r="OSH40" s="42"/>
      <c r="OSI40" s="43"/>
      <c r="OSJ40" s="42"/>
      <c r="OSK40" s="42"/>
      <c r="OSL40" s="42"/>
      <c r="OSM40" s="43"/>
      <c r="OSN40" s="42"/>
      <c r="OSO40" s="42"/>
      <c r="OSP40" s="43"/>
      <c r="OSQ40" s="42"/>
      <c r="OSR40" s="42"/>
      <c r="OSS40" s="42"/>
      <c r="OST40" s="43"/>
      <c r="OSU40" s="42"/>
      <c r="OSV40" s="42"/>
      <c r="OSW40" s="43"/>
      <c r="OSX40" s="42"/>
      <c r="OSY40" s="42"/>
      <c r="OSZ40" s="42"/>
      <c r="OTA40" s="43"/>
      <c r="OTB40" s="42"/>
      <c r="OTC40" s="42"/>
      <c r="OTD40" s="43"/>
      <c r="OTE40" s="42"/>
      <c r="OTF40" s="42"/>
      <c r="OTG40" s="42"/>
      <c r="OTH40" s="43"/>
      <c r="OTI40" s="42"/>
      <c r="OTJ40" s="42"/>
      <c r="OTK40" s="43"/>
      <c r="OTL40" s="42"/>
      <c r="OTM40" s="42"/>
      <c r="OTN40" s="42"/>
      <c r="OTO40" s="43"/>
      <c r="OTP40" s="42"/>
      <c r="OTQ40" s="42"/>
      <c r="OTR40" s="43"/>
      <c r="OTS40" s="42"/>
      <c r="OTT40" s="42"/>
      <c r="OTU40" s="42"/>
      <c r="OTV40" s="43"/>
      <c r="OTW40" s="42"/>
      <c r="OTX40" s="42"/>
      <c r="OTY40" s="43"/>
      <c r="OTZ40" s="42"/>
      <c r="OUA40" s="42"/>
      <c r="OUB40" s="42"/>
      <c r="OUC40" s="43"/>
      <c r="OUD40" s="42"/>
      <c r="OUE40" s="42"/>
      <c r="OUF40" s="43"/>
      <c r="OUG40" s="42"/>
      <c r="OUH40" s="42"/>
      <c r="OUI40" s="42"/>
      <c r="OUJ40" s="43"/>
      <c r="OUK40" s="42"/>
      <c r="OUL40" s="42"/>
      <c r="OUM40" s="43"/>
      <c r="OUN40" s="42"/>
      <c r="OUO40" s="42"/>
      <c r="OUP40" s="42"/>
      <c r="OUQ40" s="43"/>
      <c r="OUR40" s="42"/>
      <c r="OUS40" s="42"/>
      <c r="OUT40" s="43"/>
      <c r="OUU40" s="42"/>
      <c r="OUV40" s="42"/>
      <c r="OUW40" s="42"/>
      <c r="OUX40" s="43"/>
      <c r="OUY40" s="42"/>
      <c r="OUZ40" s="42"/>
      <c r="OVA40" s="43"/>
      <c r="OVB40" s="42"/>
      <c r="OVC40" s="42"/>
      <c r="OVD40" s="42"/>
      <c r="OVE40" s="43"/>
      <c r="OVF40" s="42"/>
      <c r="OVG40" s="42"/>
      <c r="OVH40" s="43"/>
      <c r="OVI40" s="42"/>
      <c r="OVJ40" s="42"/>
      <c r="OVK40" s="42"/>
      <c r="OVL40" s="43"/>
      <c r="OVM40" s="42"/>
      <c r="OVN40" s="42"/>
      <c r="OVO40" s="43"/>
      <c r="OVP40" s="42"/>
      <c r="OVQ40" s="42"/>
      <c r="OVR40" s="42"/>
      <c r="OVS40" s="43"/>
      <c r="OVT40" s="42"/>
      <c r="OVU40" s="42"/>
      <c r="OVV40" s="43"/>
      <c r="OVW40" s="42"/>
      <c r="OVX40" s="42"/>
      <c r="OVY40" s="42"/>
      <c r="OVZ40" s="43"/>
      <c r="OWA40" s="42"/>
      <c r="OWB40" s="42"/>
      <c r="OWC40" s="43"/>
      <c r="OWD40" s="42"/>
      <c r="OWE40" s="42"/>
      <c r="OWF40" s="42"/>
      <c r="OWG40" s="43"/>
      <c r="OWH40" s="42"/>
      <c r="OWI40" s="42"/>
      <c r="OWJ40" s="43"/>
      <c r="OWK40" s="42"/>
      <c r="OWL40" s="42"/>
      <c r="OWM40" s="42"/>
      <c r="OWN40" s="43"/>
      <c r="OWO40" s="42"/>
      <c r="OWP40" s="42"/>
      <c r="OWQ40" s="43"/>
      <c r="OWR40" s="42"/>
      <c r="OWS40" s="42"/>
      <c r="OWT40" s="42"/>
      <c r="OWU40" s="43"/>
      <c r="OWV40" s="42"/>
      <c r="OWW40" s="42"/>
      <c r="OWX40" s="43"/>
      <c r="OWY40" s="42"/>
      <c r="OWZ40" s="42"/>
      <c r="OXA40" s="42"/>
      <c r="OXB40" s="43"/>
      <c r="OXC40" s="42"/>
      <c r="OXD40" s="42"/>
      <c r="OXE40" s="43"/>
      <c r="OXF40" s="42"/>
      <c r="OXG40" s="42"/>
      <c r="OXH40" s="42"/>
      <c r="OXI40" s="43"/>
      <c r="OXJ40" s="42"/>
      <c r="OXK40" s="42"/>
      <c r="OXL40" s="43"/>
      <c r="OXM40" s="42"/>
      <c r="OXN40" s="42"/>
      <c r="OXO40" s="42"/>
      <c r="OXP40" s="43"/>
      <c r="OXQ40" s="42"/>
      <c r="OXR40" s="42"/>
      <c r="OXS40" s="43"/>
      <c r="OXT40" s="42"/>
      <c r="OXU40" s="42"/>
      <c r="OXV40" s="42"/>
      <c r="OXW40" s="43"/>
      <c r="OXX40" s="42"/>
      <c r="OXY40" s="42"/>
      <c r="OXZ40" s="43"/>
      <c r="OYA40" s="42"/>
      <c r="OYB40" s="42"/>
      <c r="OYC40" s="42"/>
      <c r="OYD40" s="43"/>
      <c r="OYE40" s="42"/>
      <c r="OYF40" s="42"/>
      <c r="OYG40" s="43"/>
      <c r="OYH40" s="42"/>
      <c r="OYI40" s="42"/>
      <c r="OYJ40" s="42"/>
      <c r="OYK40" s="43"/>
      <c r="OYL40" s="42"/>
      <c r="OYM40" s="42"/>
      <c r="OYN40" s="43"/>
      <c r="OYO40" s="42"/>
      <c r="OYP40" s="42"/>
      <c r="OYQ40" s="42"/>
      <c r="OYR40" s="43"/>
      <c r="OYS40" s="42"/>
      <c r="OYT40" s="42"/>
      <c r="OYU40" s="43"/>
      <c r="OYV40" s="42"/>
      <c r="OYW40" s="42"/>
      <c r="OYX40" s="42"/>
      <c r="OYY40" s="43"/>
      <c r="OYZ40" s="42"/>
      <c r="OZA40" s="42"/>
      <c r="OZB40" s="43"/>
      <c r="OZC40" s="42"/>
      <c r="OZD40" s="42"/>
      <c r="OZE40" s="42"/>
      <c r="OZF40" s="43"/>
      <c r="OZG40" s="42"/>
      <c r="OZH40" s="42"/>
      <c r="OZI40" s="43"/>
      <c r="OZJ40" s="42"/>
      <c r="OZK40" s="42"/>
      <c r="OZL40" s="42"/>
      <c r="OZM40" s="43"/>
      <c r="OZN40" s="42"/>
      <c r="OZO40" s="42"/>
      <c r="OZP40" s="43"/>
      <c r="OZQ40" s="42"/>
      <c r="OZR40" s="42"/>
      <c r="OZS40" s="42"/>
      <c r="OZT40" s="43"/>
      <c r="OZU40" s="42"/>
      <c r="OZV40" s="42"/>
      <c r="OZW40" s="43"/>
      <c r="OZX40" s="42"/>
      <c r="OZY40" s="42"/>
      <c r="OZZ40" s="42"/>
      <c r="PAA40" s="43"/>
      <c r="PAB40" s="42"/>
      <c r="PAC40" s="42"/>
      <c r="PAD40" s="43"/>
      <c r="PAE40" s="42"/>
      <c r="PAF40" s="42"/>
      <c r="PAG40" s="42"/>
      <c r="PAH40" s="43"/>
      <c r="PAI40" s="42"/>
      <c r="PAJ40" s="42"/>
      <c r="PAK40" s="43"/>
      <c r="PAL40" s="42"/>
      <c r="PAM40" s="42"/>
      <c r="PAN40" s="42"/>
      <c r="PAO40" s="43"/>
      <c r="PAP40" s="42"/>
      <c r="PAQ40" s="42"/>
      <c r="PAR40" s="43"/>
      <c r="PAS40" s="42"/>
      <c r="PAT40" s="42"/>
      <c r="PAU40" s="42"/>
      <c r="PAV40" s="43"/>
      <c r="PAW40" s="42"/>
      <c r="PAX40" s="42"/>
      <c r="PAY40" s="43"/>
      <c r="PAZ40" s="42"/>
      <c r="PBA40" s="42"/>
      <c r="PBB40" s="42"/>
      <c r="PBC40" s="43"/>
      <c r="PBD40" s="42"/>
      <c r="PBE40" s="42"/>
      <c r="PBF40" s="43"/>
      <c r="PBG40" s="42"/>
      <c r="PBH40" s="42"/>
      <c r="PBI40" s="42"/>
      <c r="PBJ40" s="43"/>
      <c r="PBK40" s="42"/>
      <c r="PBL40" s="42"/>
      <c r="PBM40" s="43"/>
      <c r="PBN40" s="42"/>
      <c r="PBO40" s="42"/>
      <c r="PBP40" s="42"/>
      <c r="PBQ40" s="43"/>
      <c r="PBR40" s="42"/>
      <c r="PBS40" s="42"/>
      <c r="PBT40" s="43"/>
      <c r="PBU40" s="42"/>
      <c r="PBV40" s="42"/>
      <c r="PBW40" s="42"/>
      <c r="PBX40" s="43"/>
      <c r="PBY40" s="42"/>
      <c r="PBZ40" s="42"/>
      <c r="PCA40" s="43"/>
      <c r="PCB40" s="42"/>
      <c r="PCC40" s="42"/>
      <c r="PCD40" s="42"/>
      <c r="PCE40" s="43"/>
      <c r="PCF40" s="42"/>
      <c r="PCG40" s="42"/>
      <c r="PCH40" s="43"/>
      <c r="PCI40" s="42"/>
      <c r="PCJ40" s="42"/>
      <c r="PCK40" s="42"/>
      <c r="PCL40" s="43"/>
      <c r="PCM40" s="42"/>
      <c r="PCN40" s="42"/>
      <c r="PCO40" s="43"/>
      <c r="PCP40" s="42"/>
      <c r="PCQ40" s="42"/>
      <c r="PCR40" s="42"/>
      <c r="PCS40" s="43"/>
      <c r="PCT40" s="42"/>
      <c r="PCU40" s="42"/>
      <c r="PCV40" s="43"/>
      <c r="PCW40" s="42"/>
      <c r="PCX40" s="42"/>
      <c r="PCY40" s="42"/>
      <c r="PCZ40" s="43"/>
      <c r="PDA40" s="42"/>
      <c r="PDB40" s="42"/>
      <c r="PDC40" s="43"/>
      <c r="PDD40" s="42"/>
      <c r="PDE40" s="42"/>
      <c r="PDF40" s="42"/>
      <c r="PDG40" s="43"/>
      <c r="PDH40" s="42"/>
      <c r="PDI40" s="42"/>
      <c r="PDJ40" s="43"/>
      <c r="PDK40" s="42"/>
      <c r="PDL40" s="42"/>
      <c r="PDM40" s="42"/>
      <c r="PDN40" s="43"/>
      <c r="PDO40" s="42"/>
      <c r="PDP40" s="42"/>
      <c r="PDQ40" s="43"/>
      <c r="PDR40" s="42"/>
      <c r="PDS40" s="42"/>
      <c r="PDT40" s="42"/>
      <c r="PDU40" s="43"/>
      <c r="PDV40" s="42"/>
      <c r="PDW40" s="42"/>
      <c r="PDX40" s="43"/>
      <c r="PDY40" s="42"/>
      <c r="PDZ40" s="42"/>
      <c r="PEA40" s="42"/>
      <c r="PEB40" s="43"/>
      <c r="PEC40" s="42"/>
      <c r="PED40" s="42"/>
      <c r="PEE40" s="43"/>
      <c r="PEF40" s="42"/>
      <c r="PEG40" s="42"/>
      <c r="PEH40" s="42"/>
      <c r="PEI40" s="43"/>
      <c r="PEJ40" s="42"/>
      <c r="PEK40" s="42"/>
      <c r="PEL40" s="43"/>
      <c r="PEM40" s="42"/>
      <c r="PEN40" s="42"/>
      <c r="PEO40" s="42"/>
      <c r="PEP40" s="43"/>
      <c r="PEQ40" s="42"/>
      <c r="PER40" s="42"/>
      <c r="PES40" s="43"/>
      <c r="PET40" s="42"/>
      <c r="PEU40" s="42"/>
      <c r="PEV40" s="42"/>
      <c r="PEW40" s="43"/>
      <c r="PEX40" s="42"/>
      <c r="PEY40" s="42"/>
      <c r="PEZ40" s="43"/>
      <c r="PFA40" s="42"/>
      <c r="PFB40" s="42"/>
      <c r="PFC40" s="42"/>
      <c r="PFD40" s="43"/>
      <c r="PFE40" s="42"/>
      <c r="PFF40" s="42"/>
      <c r="PFG40" s="43"/>
      <c r="PFH40" s="42"/>
      <c r="PFI40" s="42"/>
      <c r="PFJ40" s="42"/>
      <c r="PFK40" s="43"/>
      <c r="PFL40" s="42"/>
      <c r="PFM40" s="42"/>
      <c r="PFN40" s="43"/>
      <c r="PFO40" s="42"/>
      <c r="PFP40" s="42"/>
      <c r="PFQ40" s="42"/>
      <c r="PFR40" s="43"/>
      <c r="PFS40" s="42"/>
      <c r="PFT40" s="42"/>
      <c r="PFU40" s="43"/>
      <c r="PFV40" s="42"/>
      <c r="PFW40" s="42"/>
      <c r="PFX40" s="42"/>
      <c r="PFY40" s="43"/>
      <c r="PFZ40" s="42"/>
      <c r="PGA40" s="42"/>
      <c r="PGB40" s="43"/>
      <c r="PGC40" s="42"/>
      <c r="PGD40" s="42"/>
      <c r="PGE40" s="42"/>
      <c r="PGF40" s="43"/>
      <c r="PGG40" s="42"/>
      <c r="PGH40" s="42"/>
      <c r="PGI40" s="43"/>
      <c r="PGJ40" s="42"/>
      <c r="PGK40" s="42"/>
      <c r="PGL40" s="42"/>
      <c r="PGM40" s="43"/>
      <c r="PGN40" s="42"/>
      <c r="PGO40" s="42"/>
      <c r="PGP40" s="43"/>
      <c r="PGQ40" s="42"/>
      <c r="PGR40" s="42"/>
      <c r="PGS40" s="42"/>
      <c r="PGT40" s="43"/>
      <c r="PGU40" s="42"/>
      <c r="PGV40" s="42"/>
      <c r="PGW40" s="43"/>
      <c r="PGX40" s="42"/>
      <c r="PGY40" s="42"/>
      <c r="PGZ40" s="42"/>
      <c r="PHA40" s="43"/>
      <c r="PHB40" s="42"/>
      <c r="PHC40" s="42"/>
      <c r="PHD40" s="43"/>
      <c r="PHE40" s="42"/>
      <c r="PHF40" s="42"/>
      <c r="PHG40" s="42"/>
      <c r="PHH40" s="43"/>
      <c r="PHI40" s="42"/>
      <c r="PHJ40" s="42"/>
      <c r="PHK40" s="43"/>
      <c r="PHL40" s="42"/>
      <c r="PHM40" s="42"/>
      <c r="PHN40" s="42"/>
      <c r="PHO40" s="43"/>
      <c r="PHP40" s="42"/>
      <c r="PHQ40" s="42"/>
      <c r="PHR40" s="43"/>
      <c r="PHS40" s="42"/>
      <c r="PHT40" s="42"/>
      <c r="PHU40" s="42"/>
      <c r="PHV40" s="43"/>
      <c r="PHW40" s="42"/>
      <c r="PHX40" s="42"/>
      <c r="PHY40" s="43"/>
      <c r="PHZ40" s="42"/>
      <c r="PIA40" s="42"/>
      <c r="PIB40" s="42"/>
      <c r="PIC40" s="43"/>
      <c r="PID40" s="42"/>
      <c r="PIE40" s="42"/>
      <c r="PIF40" s="43"/>
      <c r="PIG40" s="42"/>
      <c r="PIH40" s="42"/>
      <c r="PII40" s="42"/>
      <c r="PIJ40" s="43"/>
      <c r="PIK40" s="42"/>
      <c r="PIL40" s="42"/>
      <c r="PIM40" s="43"/>
      <c r="PIN40" s="42"/>
      <c r="PIO40" s="42"/>
      <c r="PIP40" s="42"/>
      <c r="PIQ40" s="43"/>
      <c r="PIR40" s="42"/>
      <c r="PIS40" s="42"/>
      <c r="PIT40" s="43"/>
      <c r="PIU40" s="42"/>
      <c r="PIV40" s="42"/>
      <c r="PIW40" s="42"/>
      <c r="PIX40" s="43"/>
      <c r="PIY40" s="42"/>
      <c r="PIZ40" s="42"/>
      <c r="PJA40" s="43"/>
      <c r="PJB40" s="42"/>
      <c r="PJC40" s="42"/>
      <c r="PJD40" s="42"/>
      <c r="PJE40" s="43"/>
      <c r="PJF40" s="42"/>
      <c r="PJG40" s="42"/>
      <c r="PJH40" s="43"/>
      <c r="PJI40" s="42"/>
      <c r="PJJ40" s="42"/>
      <c r="PJK40" s="42"/>
      <c r="PJL40" s="43"/>
      <c r="PJM40" s="42"/>
      <c r="PJN40" s="42"/>
      <c r="PJO40" s="43"/>
      <c r="PJP40" s="42"/>
      <c r="PJQ40" s="42"/>
      <c r="PJR40" s="42"/>
      <c r="PJS40" s="43"/>
      <c r="PJT40" s="42"/>
      <c r="PJU40" s="42"/>
      <c r="PJV40" s="43"/>
      <c r="PJW40" s="42"/>
      <c r="PJX40" s="42"/>
      <c r="PJY40" s="42"/>
      <c r="PJZ40" s="43"/>
      <c r="PKA40" s="42"/>
      <c r="PKB40" s="42"/>
      <c r="PKC40" s="43"/>
      <c r="PKD40" s="42"/>
      <c r="PKE40" s="42"/>
      <c r="PKF40" s="42"/>
      <c r="PKG40" s="43"/>
      <c r="PKH40" s="42"/>
      <c r="PKI40" s="42"/>
      <c r="PKJ40" s="43"/>
      <c r="PKK40" s="42"/>
      <c r="PKL40" s="42"/>
      <c r="PKM40" s="42"/>
      <c r="PKN40" s="43"/>
      <c r="PKO40" s="42"/>
      <c r="PKP40" s="42"/>
      <c r="PKQ40" s="43"/>
      <c r="PKR40" s="42"/>
      <c r="PKS40" s="42"/>
      <c r="PKT40" s="42"/>
      <c r="PKU40" s="43"/>
      <c r="PKV40" s="42"/>
      <c r="PKW40" s="42"/>
      <c r="PKX40" s="43"/>
      <c r="PKY40" s="42"/>
      <c r="PKZ40" s="42"/>
      <c r="PLA40" s="42"/>
      <c r="PLB40" s="43"/>
      <c r="PLC40" s="42"/>
      <c r="PLD40" s="42"/>
      <c r="PLE40" s="43"/>
      <c r="PLF40" s="42"/>
      <c r="PLG40" s="42"/>
      <c r="PLH40" s="42"/>
      <c r="PLI40" s="43"/>
      <c r="PLJ40" s="42"/>
      <c r="PLK40" s="42"/>
      <c r="PLL40" s="43"/>
      <c r="PLM40" s="42"/>
      <c r="PLN40" s="42"/>
      <c r="PLO40" s="42"/>
      <c r="PLP40" s="43"/>
      <c r="PLQ40" s="42"/>
      <c r="PLR40" s="42"/>
      <c r="PLS40" s="43"/>
      <c r="PLT40" s="42"/>
      <c r="PLU40" s="42"/>
      <c r="PLV40" s="42"/>
      <c r="PLW40" s="43"/>
      <c r="PLX40" s="42"/>
      <c r="PLY40" s="42"/>
      <c r="PLZ40" s="43"/>
      <c r="PMA40" s="42"/>
      <c r="PMB40" s="42"/>
      <c r="PMC40" s="42"/>
      <c r="PMD40" s="43"/>
      <c r="PME40" s="42"/>
      <c r="PMF40" s="42"/>
      <c r="PMG40" s="43"/>
      <c r="PMH40" s="42"/>
      <c r="PMI40" s="42"/>
      <c r="PMJ40" s="42"/>
      <c r="PMK40" s="43"/>
      <c r="PML40" s="42"/>
      <c r="PMM40" s="42"/>
      <c r="PMN40" s="43"/>
      <c r="PMO40" s="42"/>
      <c r="PMP40" s="42"/>
      <c r="PMQ40" s="42"/>
      <c r="PMR40" s="43"/>
      <c r="PMS40" s="42"/>
      <c r="PMT40" s="42"/>
      <c r="PMU40" s="43"/>
      <c r="PMV40" s="42"/>
      <c r="PMW40" s="42"/>
      <c r="PMX40" s="42"/>
      <c r="PMY40" s="43"/>
      <c r="PMZ40" s="42"/>
      <c r="PNA40" s="42"/>
      <c r="PNB40" s="43"/>
      <c r="PNC40" s="42"/>
      <c r="PND40" s="42"/>
      <c r="PNE40" s="42"/>
      <c r="PNF40" s="43"/>
      <c r="PNG40" s="42"/>
      <c r="PNH40" s="42"/>
      <c r="PNI40" s="43"/>
      <c r="PNJ40" s="42"/>
      <c r="PNK40" s="42"/>
      <c r="PNL40" s="42"/>
      <c r="PNM40" s="43"/>
      <c r="PNN40" s="42"/>
      <c r="PNO40" s="42"/>
      <c r="PNP40" s="43"/>
      <c r="PNQ40" s="42"/>
      <c r="PNR40" s="42"/>
      <c r="PNS40" s="42"/>
      <c r="PNT40" s="43"/>
      <c r="PNU40" s="42"/>
      <c r="PNV40" s="42"/>
      <c r="PNW40" s="43"/>
      <c r="PNX40" s="42"/>
      <c r="PNY40" s="42"/>
      <c r="PNZ40" s="42"/>
      <c r="POA40" s="43"/>
      <c r="POB40" s="42"/>
      <c r="POC40" s="42"/>
      <c r="POD40" s="43"/>
      <c r="POE40" s="42"/>
      <c r="POF40" s="42"/>
      <c r="POG40" s="42"/>
      <c r="POH40" s="43"/>
      <c r="POI40" s="42"/>
      <c r="POJ40" s="42"/>
      <c r="POK40" s="43"/>
      <c r="POL40" s="42"/>
      <c r="POM40" s="42"/>
      <c r="PON40" s="42"/>
      <c r="POO40" s="43"/>
      <c r="POP40" s="42"/>
      <c r="POQ40" s="42"/>
      <c r="POR40" s="43"/>
      <c r="POS40" s="42"/>
      <c r="POT40" s="42"/>
      <c r="POU40" s="42"/>
      <c r="POV40" s="43"/>
      <c r="POW40" s="42"/>
      <c r="POX40" s="42"/>
      <c r="POY40" s="43"/>
      <c r="POZ40" s="42"/>
      <c r="PPA40" s="42"/>
      <c r="PPB40" s="42"/>
      <c r="PPC40" s="43"/>
      <c r="PPD40" s="42"/>
      <c r="PPE40" s="42"/>
      <c r="PPF40" s="43"/>
      <c r="PPG40" s="42"/>
      <c r="PPH40" s="42"/>
      <c r="PPI40" s="42"/>
      <c r="PPJ40" s="43"/>
      <c r="PPK40" s="42"/>
      <c r="PPL40" s="42"/>
      <c r="PPM40" s="43"/>
      <c r="PPN40" s="42"/>
      <c r="PPO40" s="42"/>
      <c r="PPP40" s="42"/>
      <c r="PPQ40" s="43"/>
      <c r="PPR40" s="42"/>
      <c r="PPS40" s="42"/>
      <c r="PPT40" s="43"/>
      <c r="PPU40" s="42"/>
      <c r="PPV40" s="42"/>
      <c r="PPW40" s="42"/>
      <c r="PPX40" s="43"/>
      <c r="PPY40" s="42"/>
      <c r="PPZ40" s="42"/>
      <c r="PQA40" s="43"/>
      <c r="PQB40" s="42"/>
      <c r="PQC40" s="42"/>
      <c r="PQD40" s="42"/>
      <c r="PQE40" s="43"/>
      <c r="PQF40" s="42"/>
      <c r="PQG40" s="42"/>
      <c r="PQH40" s="43"/>
      <c r="PQI40" s="42"/>
      <c r="PQJ40" s="42"/>
      <c r="PQK40" s="42"/>
      <c r="PQL40" s="43"/>
      <c r="PQM40" s="42"/>
      <c r="PQN40" s="42"/>
      <c r="PQO40" s="43"/>
      <c r="PQP40" s="42"/>
      <c r="PQQ40" s="42"/>
      <c r="PQR40" s="42"/>
      <c r="PQS40" s="43"/>
      <c r="PQT40" s="42"/>
      <c r="PQU40" s="42"/>
      <c r="PQV40" s="43"/>
      <c r="PQW40" s="42"/>
      <c r="PQX40" s="42"/>
      <c r="PQY40" s="42"/>
      <c r="PQZ40" s="43"/>
      <c r="PRA40" s="42"/>
      <c r="PRB40" s="42"/>
      <c r="PRC40" s="43"/>
      <c r="PRD40" s="42"/>
      <c r="PRE40" s="42"/>
      <c r="PRF40" s="42"/>
      <c r="PRG40" s="43"/>
      <c r="PRH40" s="42"/>
      <c r="PRI40" s="42"/>
      <c r="PRJ40" s="43"/>
      <c r="PRK40" s="42"/>
      <c r="PRL40" s="42"/>
      <c r="PRM40" s="42"/>
      <c r="PRN40" s="43"/>
      <c r="PRO40" s="42"/>
      <c r="PRP40" s="42"/>
      <c r="PRQ40" s="43"/>
      <c r="PRR40" s="42"/>
      <c r="PRS40" s="42"/>
      <c r="PRT40" s="42"/>
      <c r="PRU40" s="43"/>
      <c r="PRV40" s="42"/>
      <c r="PRW40" s="42"/>
      <c r="PRX40" s="43"/>
      <c r="PRY40" s="42"/>
      <c r="PRZ40" s="42"/>
      <c r="PSA40" s="42"/>
      <c r="PSB40" s="43"/>
      <c r="PSC40" s="42"/>
      <c r="PSD40" s="42"/>
      <c r="PSE40" s="43"/>
      <c r="PSF40" s="42"/>
      <c r="PSG40" s="42"/>
      <c r="PSH40" s="42"/>
      <c r="PSI40" s="43"/>
      <c r="PSJ40" s="42"/>
      <c r="PSK40" s="42"/>
      <c r="PSL40" s="43"/>
      <c r="PSM40" s="42"/>
      <c r="PSN40" s="42"/>
      <c r="PSO40" s="42"/>
      <c r="PSP40" s="43"/>
      <c r="PSQ40" s="42"/>
      <c r="PSR40" s="42"/>
      <c r="PSS40" s="43"/>
      <c r="PST40" s="42"/>
      <c r="PSU40" s="42"/>
      <c r="PSV40" s="42"/>
      <c r="PSW40" s="43"/>
      <c r="PSX40" s="42"/>
      <c r="PSY40" s="42"/>
      <c r="PSZ40" s="43"/>
      <c r="PTA40" s="42"/>
      <c r="PTB40" s="42"/>
      <c r="PTC40" s="42"/>
      <c r="PTD40" s="43"/>
      <c r="PTE40" s="42"/>
      <c r="PTF40" s="42"/>
      <c r="PTG40" s="43"/>
      <c r="PTH40" s="42"/>
      <c r="PTI40" s="42"/>
      <c r="PTJ40" s="42"/>
      <c r="PTK40" s="43"/>
      <c r="PTL40" s="42"/>
      <c r="PTM40" s="42"/>
      <c r="PTN40" s="43"/>
      <c r="PTO40" s="42"/>
      <c r="PTP40" s="42"/>
      <c r="PTQ40" s="42"/>
      <c r="PTR40" s="43"/>
      <c r="PTS40" s="42"/>
      <c r="PTT40" s="42"/>
      <c r="PTU40" s="43"/>
      <c r="PTV40" s="42"/>
      <c r="PTW40" s="42"/>
      <c r="PTX40" s="42"/>
      <c r="PTY40" s="43"/>
      <c r="PTZ40" s="42"/>
      <c r="PUA40" s="42"/>
      <c r="PUB40" s="43"/>
      <c r="PUC40" s="42"/>
      <c r="PUD40" s="42"/>
      <c r="PUE40" s="42"/>
      <c r="PUF40" s="43"/>
      <c r="PUG40" s="42"/>
      <c r="PUH40" s="42"/>
      <c r="PUI40" s="43"/>
      <c r="PUJ40" s="42"/>
      <c r="PUK40" s="42"/>
      <c r="PUL40" s="42"/>
      <c r="PUM40" s="43"/>
      <c r="PUN40" s="42"/>
      <c r="PUO40" s="42"/>
      <c r="PUP40" s="43"/>
      <c r="PUQ40" s="42"/>
      <c r="PUR40" s="42"/>
      <c r="PUS40" s="42"/>
      <c r="PUT40" s="43"/>
      <c r="PUU40" s="42"/>
      <c r="PUV40" s="42"/>
      <c r="PUW40" s="43"/>
      <c r="PUX40" s="42"/>
      <c r="PUY40" s="42"/>
      <c r="PUZ40" s="42"/>
      <c r="PVA40" s="43"/>
      <c r="PVB40" s="42"/>
      <c r="PVC40" s="42"/>
      <c r="PVD40" s="43"/>
      <c r="PVE40" s="42"/>
      <c r="PVF40" s="42"/>
      <c r="PVG40" s="42"/>
      <c r="PVH40" s="43"/>
      <c r="PVI40" s="42"/>
      <c r="PVJ40" s="42"/>
      <c r="PVK40" s="43"/>
      <c r="PVL40" s="42"/>
      <c r="PVM40" s="42"/>
      <c r="PVN40" s="42"/>
      <c r="PVO40" s="43"/>
      <c r="PVP40" s="42"/>
      <c r="PVQ40" s="42"/>
      <c r="PVR40" s="43"/>
      <c r="PVS40" s="42"/>
      <c r="PVT40" s="42"/>
      <c r="PVU40" s="42"/>
      <c r="PVV40" s="43"/>
      <c r="PVW40" s="42"/>
      <c r="PVX40" s="42"/>
      <c r="PVY40" s="43"/>
      <c r="PVZ40" s="42"/>
      <c r="PWA40" s="42"/>
      <c r="PWB40" s="42"/>
      <c r="PWC40" s="43"/>
      <c r="PWD40" s="42"/>
      <c r="PWE40" s="42"/>
      <c r="PWF40" s="43"/>
      <c r="PWG40" s="42"/>
      <c r="PWH40" s="42"/>
      <c r="PWI40" s="42"/>
      <c r="PWJ40" s="43"/>
      <c r="PWK40" s="42"/>
      <c r="PWL40" s="42"/>
      <c r="PWM40" s="43"/>
      <c r="PWN40" s="42"/>
      <c r="PWO40" s="42"/>
      <c r="PWP40" s="42"/>
      <c r="PWQ40" s="43"/>
      <c r="PWR40" s="42"/>
      <c r="PWS40" s="42"/>
      <c r="PWT40" s="43"/>
      <c r="PWU40" s="42"/>
      <c r="PWV40" s="42"/>
      <c r="PWW40" s="42"/>
      <c r="PWX40" s="43"/>
      <c r="PWY40" s="42"/>
      <c r="PWZ40" s="42"/>
      <c r="PXA40" s="43"/>
      <c r="PXB40" s="42"/>
      <c r="PXC40" s="42"/>
      <c r="PXD40" s="42"/>
      <c r="PXE40" s="43"/>
      <c r="PXF40" s="42"/>
      <c r="PXG40" s="42"/>
      <c r="PXH40" s="43"/>
      <c r="PXI40" s="42"/>
      <c r="PXJ40" s="42"/>
      <c r="PXK40" s="42"/>
      <c r="PXL40" s="43"/>
      <c r="PXM40" s="42"/>
      <c r="PXN40" s="42"/>
      <c r="PXO40" s="43"/>
      <c r="PXP40" s="42"/>
      <c r="PXQ40" s="42"/>
      <c r="PXR40" s="42"/>
      <c r="PXS40" s="43"/>
      <c r="PXT40" s="42"/>
      <c r="PXU40" s="42"/>
      <c r="PXV40" s="43"/>
      <c r="PXW40" s="42"/>
      <c r="PXX40" s="42"/>
      <c r="PXY40" s="42"/>
      <c r="PXZ40" s="43"/>
      <c r="PYA40" s="42"/>
      <c r="PYB40" s="42"/>
      <c r="PYC40" s="43"/>
      <c r="PYD40" s="42"/>
      <c r="PYE40" s="42"/>
      <c r="PYF40" s="42"/>
      <c r="PYG40" s="43"/>
      <c r="PYH40" s="42"/>
      <c r="PYI40" s="42"/>
      <c r="PYJ40" s="43"/>
      <c r="PYK40" s="42"/>
      <c r="PYL40" s="42"/>
      <c r="PYM40" s="42"/>
      <c r="PYN40" s="43"/>
      <c r="PYO40" s="42"/>
      <c r="PYP40" s="42"/>
      <c r="PYQ40" s="43"/>
      <c r="PYR40" s="42"/>
      <c r="PYS40" s="42"/>
      <c r="PYT40" s="42"/>
      <c r="PYU40" s="43"/>
      <c r="PYV40" s="42"/>
      <c r="PYW40" s="42"/>
      <c r="PYX40" s="43"/>
      <c r="PYY40" s="42"/>
      <c r="PYZ40" s="42"/>
      <c r="PZA40" s="42"/>
      <c r="PZB40" s="43"/>
      <c r="PZC40" s="42"/>
      <c r="PZD40" s="42"/>
      <c r="PZE40" s="43"/>
      <c r="PZF40" s="42"/>
      <c r="PZG40" s="42"/>
      <c r="PZH40" s="42"/>
      <c r="PZI40" s="43"/>
      <c r="PZJ40" s="42"/>
      <c r="PZK40" s="42"/>
      <c r="PZL40" s="43"/>
      <c r="PZM40" s="42"/>
      <c r="PZN40" s="42"/>
      <c r="PZO40" s="42"/>
      <c r="PZP40" s="43"/>
      <c r="PZQ40" s="42"/>
      <c r="PZR40" s="42"/>
      <c r="PZS40" s="43"/>
      <c r="PZT40" s="42"/>
      <c r="PZU40" s="42"/>
      <c r="PZV40" s="42"/>
      <c r="PZW40" s="43"/>
      <c r="PZX40" s="42"/>
      <c r="PZY40" s="42"/>
      <c r="PZZ40" s="43"/>
      <c r="QAA40" s="42"/>
      <c r="QAB40" s="42"/>
      <c r="QAC40" s="42"/>
      <c r="QAD40" s="43"/>
      <c r="QAE40" s="42"/>
      <c r="QAF40" s="42"/>
      <c r="QAG40" s="43"/>
      <c r="QAH40" s="42"/>
      <c r="QAI40" s="42"/>
      <c r="QAJ40" s="42"/>
      <c r="QAK40" s="43"/>
      <c r="QAL40" s="42"/>
      <c r="QAM40" s="42"/>
      <c r="QAN40" s="43"/>
      <c r="QAO40" s="42"/>
      <c r="QAP40" s="42"/>
      <c r="QAQ40" s="42"/>
      <c r="QAR40" s="43"/>
      <c r="QAS40" s="42"/>
      <c r="QAT40" s="42"/>
      <c r="QAU40" s="43"/>
      <c r="QAV40" s="42"/>
      <c r="QAW40" s="42"/>
      <c r="QAX40" s="42"/>
      <c r="QAY40" s="43"/>
      <c r="QAZ40" s="42"/>
      <c r="QBA40" s="42"/>
      <c r="QBB40" s="43"/>
      <c r="QBC40" s="42"/>
      <c r="QBD40" s="42"/>
      <c r="QBE40" s="42"/>
      <c r="QBF40" s="43"/>
      <c r="QBG40" s="42"/>
      <c r="QBH40" s="42"/>
      <c r="QBI40" s="43"/>
      <c r="QBJ40" s="42"/>
      <c r="QBK40" s="42"/>
      <c r="QBL40" s="42"/>
      <c r="QBM40" s="43"/>
      <c r="QBN40" s="42"/>
      <c r="QBO40" s="42"/>
      <c r="QBP40" s="43"/>
      <c r="QBQ40" s="42"/>
      <c r="QBR40" s="42"/>
      <c r="QBS40" s="42"/>
      <c r="QBT40" s="43"/>
      <c r="QBU40" s="42"/>
      <c r="QBV40" s="42"/>
      <c r="QBW40" s="43"/>
      <c r="QBX40" s="42"/>
      <c r="QBY40" s="42"/>
      <c r="QBZ40" s="42"/>
      <c r="QCA40" s="43"/>
      <c r="QCB40" s="42"/>
      <c r="QCC40" s="42"/>
      <c r="QCD40" s="43"/>
      <c r="QCE40" s="42"/>
      <c r="QCF40" s="42"/>
      <c r="QCG40" s="42"/>
      <c r="QCH40" s="43"/>
      <c r="QCI40" s="42"/>
      <c r="QCJ40" s="42"/>
      <c r="QCK40" s="43"/>
      <c r="QCL40" s="42"/>
      <c r="QCM40" s="42"/>
      <c r="QCN40" s="42"/>
      <c r="QCO40" s="43"/>
      <c r="QCP40" s="42"/>
      <c r="QCQ40" s="42"/>
      <c r="QCR40" s="43"/>
      <c r="QCS40" s="42"/>
      <c r="QCT40" s="42"/>
      <c r="QCU40" s="42"/>
      <c r="QCV40" s="43"/>
      <c r="QCW40" s="42"/>
      <c r="QCX40" s="42"/>
      <c r="QCY40" s="43"/>
      <c r="QCZ40" s="42"/>
      <c r="QDA40" s="42"/>
      <c r="QDB40" s="42"/>
      <c r="QDC40" s="43"/>
      <c r="QDD40" s="42"/>
      <c r="QDE40" s="42"/>
      <c r="QDF40" s="43"/>
      <c r="QDG40" s="42"/>
      <c r="QDH40" s="42"/>
      <c r="QDI40" s="42"/>
      <c r="QDJ40" s="43"/>
      <c r="QDK40" s="42"/>
      <c r="QDL40" s="42"/>
      <c r="QDM40" s="43"/>
      <c r="QDN40" s="42"/>
      <c r="QDO40" s="42"/>
      <c r="QDP40" s="42"/>
      <c r="QDQ40" s="43"/>
      <c r="QDR40" s="42"/>
      <c r="QDS40" s="42"/>
      <c r="QDT40" s="43"/>
      <c r="QDU40" s="42"/>
      <c r="QDV40" s="42"/>
      <c r="QDW40" s="42"/>
      <c r="QDX40" s="43"/>
      <c r="QDY40" s="42"/>
      <c r="QDZ40" s="42"/>
      <c r="QEA40" s="43"/>
      <c r="QEB40" s="42"/>
      <c r="QEC40" s="42"/>
      <c r="QED40" s="42"/>
      <c r="QEE40" s="43"/>
      <c r="QEF40" s="42"/>
      <c r="QEG40" s="42"/>
      <c r="QEH40" s="43"/>
      <c r="QEI40" s="42"/>
      <c r="QEJ40" s="42"/>
      <c r="QEK40" s="42"/>
      <c r="QEL40" s="43"/>
      <c r="QEM40" s="42"/>
      <c r="QEN40" s="42"/>
      <c r="QEO40" s="43"/>
      <c r="QEP40" s="42"/>
      <c r="QEQ40" s="42"/>
      <c r="QER40" s="42"/>
      <c r="QES40" s="43"/>
      <c r="QET40" s="42"/>
      <c r="QEU40" s="42"/>
      <c r="QEV40" s="43"/>
      <c r="QEW40" s="42"/>
      <c r="QEX40" s="42"/>
      <c r="QEY40" s="42"/>
      <c r="QEZ40" s="43"/>
      <c r="QFA40" s="42"/>
      <c r="QFB40" s="42"/>
      <c r="QFC40" s="43"/>
      <c r="QFD40" s="42"/>
      <c r="QFE40" s="42"/>
      <c r="QFF40" s="42"/>
      <c r="QFG40" s="43"/>
      <c r="QFH40" s="42"/>
      <c r="QFI40" s="42"/>
      <c r="QFJ40" s="43"/>
      <c r="QFK40" s="42"/>
      <c r="QFL40" s="42"/>
      <c r="QFM40" s="42"/>
      <c r="QFN40" s="43"/>
      <c r="QFO40" s="42"/>
      <c r="QFP40" s="42"/>
      <c r="QFQ40" s="43"/>
      <c r="QFR40" s="42"/>
      <c r="QFS40" s="42"/>
      <c r="QFT40" s="42"/>
      <c r="QFU40" s="43"/>
      <c r="QFV40" s="42"/>
      <c r="QFW40" s="42"/>
      <c r="QFX40" s="43"/>
      <c r="QFY40" s="42"/>
      <c r="QFZ40" s="42"/>
      <c r="QGA40" s="42"/>
      <c r="QGB40" s="43"/>
      <c r="QGC40" s="42"/>
      <c r="QGD40" s="42"/>
      <c r="QGE40" s="43"/>
      <c r="QGF40" s="42"/>
      <c r="QGG40" s="42"/>
      <c r="QGH40" s="42"/>
      <c r="QGI40" s="43"/>
      <c r="QGJ40" s="42"/>
      <c r="QGK40" s="42"/>
      <c r="QGL40" s="43"/>
      <c r="QGM40" s="42"/>
      <c r="QGN40" s="42"/>
      <c r="QGO40" s="42"/>
      <c r="QGP40" s="43"/>
      <c r="QGQ40" s="42"/>
      <c r="QGR40" s="42"/>
      <c r="QGS40" s="43"/>
      <c r="QGT40" s="42"/>
      <c r="QGU40" s="42"/>
      <c r="QGV40" s="42"/>
      <c r="QGW40" s="43"/>
      <c r="QGX40" s="42"/>
      <c r="QGY40" s="42"/>
      <c r="QGZ40" s="43"/>
      <c r="QHA40" s="42"/>
      <c r="QHB40" s="42"/>
      <c r="QHC40" s="42"/>
      <c r="QHD40" s="43"/>
      <c r="QHE40" s="42"/>
      <c r="QHF40" s="42"/>
      <c r="QHG40" s="43"/>
      <c r="QHH40" s="42"/>
      <c r="QHI40" s="42"/>
      <c r="QHJ40" s="42"/>
      <c r="QHK40" s="43"/>
      <c r="QHL40" s="42"/>
      <c r="QHM40" s="42"/>
      <c r="QHN40" s="43"/>
      <c r="QHO40" s="42"/>
      <c r="QHP40" s="42"/>
      <c r="QHQ40" s="42"/>
      <c r="QHR40" s="43"/>
      <c r="QHS40" s="42"/>
      <c r="QHT40" s="42"/>
      <c r="QHU40" s="43"/>
      <c r="QHV40" s="42"/>
      <c r="QHW40" s="42"/>
      <c r="QHX40" s="42"/>
      <c r="QHY40" s="43"/>
      <c r="QHZ40" s="42"/>
      <c r="QIA40" s="42"/>
      <c r="QIB40" s="43"/>
      <c r="QIC40" s="42"/>
      <c r="QID40" s="42"/>
      <c r="QIE40" s="42"/>
      <c r="QIF40" s="43"/>
      <c r="QIG40" s="42"/>
      <c r="QIH40" s="42"/>
      <c r="QII40" s="43"/>
      <c r="QIJ40" s="42"/>
      <c r="QIK40" s="42"/>
      <c r="QIL40" s="42"/>
      <c r="QIM40" s="43"/>
      <c r="QIN40" s="42"/>
      <c r="QIO40" s="42"/>
      <c r="QIP40" s="43"/>
      <c r="QIQ40" s="42"/>
      <c r="QIR40" s="42"/>
      <c r="QIS40" s="42"/>
      <c r="QIT40" s="43"/>
      <c r="QIU40" s="42"/>
      <c r="QIV40" s="42"/>
      <c r="QIW40" s="43"/>
      <c r="QIX40" s="42"/>
      <c r="QIY40" s="42"/>
      <c r="QIZ40" s="42"/>
      <c r="QJA40" s="43"/>
      <c r="QJB40" s="42"/>
      <c r="QJC40" s="42"/>
      <c r="QJD40" s="43"/>
      <c r="QJE40" s="42"/>
      <c r="QJF40" s="42"/>
      <c r="QJG40" s="42"/>
      <c r="QJH40" s="43"/>
      <c r="QJI40" s="42"/>
      <c r="QJJ40" s="42"/>
      <c r="QJK40" s="43"/>
      <c r="QJL40" s="42"/>
      <c r="QJM40" s="42"/>
      <c r="QJN40" s="42"/>
      <c r="QJO40" s="43"/>
      <c r="QJP40" s="42"/>
      <c r="QJQ40" s="42"/>
      <c r="QJR40" s="43"/>
      <c r="QJS40" s="42"/>
      <c r="QJT40" s="42"/>
      <c r="QJU40" s="42"/>
      <c r="QJV40" s="43"/>
      <c r="QJW40" s="42"/>
      <c r="QJX40" s="42"/>
      <c r="QJY40" s="43"/>
      <c r="QJZ40" s="42"/>
      <c r="QKA40" s="42"/>
      <c r="QKB40" s="42"/>
      <c r="QKC40" s="43"/>
      <c r="QKD40" s="42"/>
      <c r="QKE40" s="42"/>
      <c r="QKF40" s="43"/>
      <c r="QKG40" s="42"/>
      <c r="QKH40" s="42"/>
      <c r="QKI40" s="42"/>
      <c r="QKJ40" s="43"/>
      <c r="QKK40" s="42"/>
      <c r="QKL40" s="42"/>
      <c r="QKM40" s="43"/>
      <c r="QKN40" s="42"/>
      <c r="QKO40" s="42"/>
      <c r="QKP40" s="42"/>
      <c r="QKQ40" s="43"/>
      <c r="QKR40" s="42"/>
      <c r="QKS40" s="42"/>
      <c r="QKT40" s="43"/>
      <c r="QKU40" s="42"/>
      <c r="QKV40" s="42"/>
      <c r="QKW40" s="42"/>
      <c r="QKX40" s="43"/>
      <c r="QKY40" s="42"/>
      <c r="QKZ40" s="42"/>
      <c r="QLA40" s="43"/>
      <c r="QLB40" s="42"/>
      <c r="QLC40" s="42"/>
      <c r="QLD40" s="42"/>
      <c r="QLE40" s="43"/>
      <c r="QLF40" s="42"/>
      <c r="QLG40" s="42"/>
      <c r="QLH40" s="43"/>
      <c r="QLI40" s="42"/>
      <c r="QLJ40" s="42"/>
      <c r="QLK40" s="42"/>
      <c r="QLL40" s="43"/>
      <c r="QLM40" s="42"/>
      <c r="QLN40" s="42"/>
      <c r="QLO40" s="43"/>
      <c r="QLP40" s="42"/>
      <c r="QLQ40" s="42"/>
      <c r="QLR40" s="42"/>
      <c r="QLS40" s="43"/>
      <c r="QLT40" s="42"/>
      <c r="QLU40" s="42"/>
      <c r="QLV40" s="43"/>
      <c r="QLW40" s="42"/>
      <c r="QLX40" s="42"/>
      <c r="QLY40" s="42"/>
      <c r="QLZ40" s="43"/>
      <c r="QMA40" s="42"/>
      <c r="QMB40" s="42"/>
      <c r="QMC40" s="43"/>
      <c r="QMD40" s="42"/>
      <c r="QME40" s="42"/>
      <c r="QMF40" s="42"/>
      <c r="QMG40" s="43"/>
      <c r="QMH40" s="42"/>
      <c r="QMI40" s="42"/>
      <c r="QMJ40" s="43"/>
      <c r="QMK40" s="42"/>
      <c r="QML40" s="42"/>
      <c r="QMM40" s="42"/>
      <c r="QMN40" s="43"/>
      <c r="QMO40" s="42"/>
      <c r="QMP40" s="42"/>
      <c r="QMQ40" s="43"/>
      <c r="QMR40" s="42"/>
      <c r="QMS40" s="42"/>
      <c r="QMT40" s="42"/>
      <c r="QMU40" s="43"/>
      <c r="QMV40" s="42"/>
      <c r="QMW40" s="42"/>
      <c r="QMX40" s="43"/>
      <c r="QMY40" s="42"/>
      <c r="QMZ40" s="42"/>
      <c r="QNA40" s="42"/>
      <c r="QNB40" s="43"/>
      <c r="QNC40" s="42"/>
      <c r="QND40" s="42"/>
      <c r="QNE40" s="43"/>
      <c r="QNF40" s="42"/>
      <c r="QNG40" s="42"/>
      <c r="QNH40" s="42"/>
      <c r="QNI40" s="43"/>
      <c r="QNJ40" s="42"/>
      <c r="QNK40" s="42"/>
      <c r="QNL40" s="43"/>
      <c r="QNM40" s="42"/>
      <c r="QNN40" s="42"/>
      <c r="QNO40" s="42"/>
      <c r="QNP40" s="43"/>
      <c r="QNQ40" s="42"/>
      <c r="QNR40" s="42"/>
      <c r="QNS40" s="43"/>
      <c r="QNT40" s="42"/>
      <c r="QNU40" s="42"/>
      <c r="QNV40" s="42"/>
      <c r="QNW40" s="43"/>
      <c r="QNX40" s="42"/>
      <c r="QNY40" s="42"/>
      <c r="QNZ40" s="43"/>
      <c r="QOA40" s="42"/>
      <c r="QOB40" s="42"/>
      <c r="QOC40" s="42"/>
      <c r="QOD40" s="43"/>
      <c r="QOE40" s="42"/>
      <c r="QOF40" s="42"/>
      <c r="QOG40" s="43"/>
      <c r="QOH40" s="42"/>
      <c r="QOI40" s="42"/>
      <c r="QOJ40" s="42"/>
      <c r="QOK40" s="43"/>
      <c r="QOL40" s="42"/>
      <c r="QOM40" s="42"/>
      <c r="QON40" s="43"/>
      <c r="QOO40" s="42"/>
      <c r="QOP40" s="42"/>
      <c r="QOQ40" s="42"/>
      <c r="QOR40" s="43"/>
      <c r="QOS40" s="42"/>
      <c r="QOT40" s="42"/>
      <c r="QOU40" s="43"/>
      <c r="QOV40" s="42"/>
      <c r="QOW40" s="42"/>
      <c r="QOX40" s="42"/>
      <c r="QOY40" s="43"/>
      <c r="QOZ40" s="42"/>
      <c r="QPA40" s="42"/>
      <c r="QPB40" s="43"/>
      <c r="QPC40" s="42"/>
      <c r="QPD40" s="42"/>
      <c r="QPE40" s="42"/>
      <c r="QPF40" s="43"/>
      <c r="QPG40" s="42"/>
      <c r="QPH40" s="42"/>
      <c r="QPI40" s="43"/>
      <c r="QPJ40" s="42"/>
      <c r="QPK40" s="42"/>
      <c r="QPL40" s="42"/>
      <c r="QPM40" s="43"/>
      <c r="QPN40" s="42"/>
      <c r="QPO40" s="42"/>
      <c r="QPP40" s="43"/>
      <c r="QPQ40" s="42"/>
      <c r="QPR40" s="42"/>
      <c r="QPS40" s="42"/>
      <c r="QPT40" s="43"/>
      <c r="QPU40" s="42"/>
      <c r="QPV40" s="42"/>
      <c r="QPW40" s="43"/>
      <c r="QPX40" s="42"/>
      <c r="QPY40" s="42"/>
      <c r="QPZ40" s="42"/>
      <c r="QQA40" s="43"/>
      <c r="QQB40" s="42"/>
      <c r="QQC40" s="42"/>
      <c r="QQD40" s="43"/>
      <c r="QQE40" s="42"/>
      <c r="QQF40" s="42"/>
      <c r="QQG40" s="42"/>
      <c r="QQH40" s="43"/>
      <c r="QQI40" s="42"/>
      <c r="QQJ40" s="42"/>
      <c r="QQK40" s="43"/>
      <c r="QQL40" s="42"/>
      <c r="QQM40" s="42"/>
      <c r="QQN40" s="42"/>
      <c r="QQO40" s="43"/>
      <c r="QQP40" s="42"/>
      <c r="QQQ40" s="42"/>
      <c r="QQR40" s="43"/>
      <c r="QQS40" s="42"/>
      <c r="QQT40" s="42"/>
      <c r="QQU40" s="42"/>
      <c r="QQV40" s="43"/>
      <c r="QQW40" s="42"/>
      <c r="QQX40" s="42"/>
      <c r="QQY40" s="43"/>
      <c r="QQZ40" s="42"/>
      <c r="QRA40" s="42"/>
      <c r="QRB40" s="42"/>
      <c r="QRC40" s="43"/>
      <c r="QRD40" s="42"/>
      <c r="QRE40" s="42"/>
      <c r="QRF40" s="43"/>
      <c r="QRG40" s="42"/>
      <c r="QRH40" s="42"/>
      <c r="QRI40" s="42"/>
      <c r="QRJ40" s="43"/>
      <c r="QRK40" s="42"/>
      <c r="QRL40" s="42"/>
      <c r="QRM40" s="43"/>
      <c r="QRN40" s="42"/>
      <c r="QRO40" s="42"/>
      <c r="QRP40" s="42"/>
      <c r="QRQ40" s="43"/>
      <c r="QRR40" s="42"/>
      <c r="QRS40" s="42"/>
      <c r="QRT40" s="43"/>
      <c r="QRU40" s="42"/>
      <c r="QRV40" s="42"/>
      <c r="QRW40" s="42"/>
      <c r="QRX40" s="43"/>
      <c r="QRY40" s="42"/>
      <c r="QRZ40" s="42"/>
      <c r="QSA40" s="43"/>
      <c r="QSB40" s="42"/>
      <c r="QSC40" s="42"/>
      <c r="QSD40" s="42"/>
      <c r="QSE40" s="43"/>
      <c r="QSF40" s="42"/>
      <c r="QSG40" s="42"/>
      <c r="QSH40" s="43"/>
      <c r="QSI40" s="42"/>
      <c r="QSJ40" s="42"/>
      <c r="QSK40" s="42"/>
      <c r="QSL40" s="43"/>
      <c r="QSM40" s="42"/>
      <c r="QSN40" s="42"/>
      <c r="QSO40" s="43"/>
      <c r="QSP40" s="42"/>
      <c r="QSQ40" s="42"/>
      <c r="QSR40" s="42"/>
      <c r="QSS40" s="43"/>
      <c r="QST40" s="42"/>
      <c r="QSU40" s="42"/>
      <c r="QSV40" s="43"/>
      <c r="QSW40" s="42"/>
      <c r="QSX40" s="42"/>
      <c r="QSY40" s="42"/>
      <c r="QSZ40" s="43"/>
      <c r="QTA40" s="42"/>
      <c r="QTB40" s="42"/>
      <c r="QTC40" s="43"/>
      <c r="QTD40" s="42"/>
      <c r="QTE40" s="42"/>
      <c r="QTF40" s="42"/>
      <c r="QTG40" s="43"/>
      <c r="QTH40" s="42"/>
      <c r="QTI40" s="42"/>
      <c r="QTJ40" s="43"/>
      <c r="QTK40" s="42"/>
      <c r="QTL40" s="42"/>
      <c r="QTM40" s="42"/>
      <c r="QTN40" s="43"/>
      <c r="QTO40" s="42"/>
      <c r="QTP40" s="42"/>
      <c r="QTQ40" s="43"/>
      <c r="QTR40" s="42"/>
      <c r="QTS40" s="42"/>
      <c r="QTT40" s="42"/>
      <c r="QTU40" s="43"/>
      <c r="QTV40" s="42"/>
      <c r="QTW40" s="42"/>
      <c r="QTX40" s="43"/>
      <c r="QTY40" s="42"/>
      <c r="QTZ40" s="42"/>
      <c r="QUA40" s="42"/>
      <c r="QUB40" s="43"/>
      <c r="QUC40" s="42"/>
      <c r="QUD40" s="42"/>
      <c r="QUE40" s="43"/>
      <c r="QUF40" s="42"/>
      <c r="QUG40" s="42"/>
      <c r="QUH40" s="42"/>
      <c r="QUI40" s="43"/>
      <c r="QUJ40" s="42"/>
      <c r="QUK40" s="42"/>
      <c r="QUL40" s="43"/>
      <c r="QUM40" s="42"/>
      <c r="QUN40" s="42"/>
      <c r="QUO40" s="42"/>
      <c r="QUP40" s="43"/>
      <c r="QUQ40" s="42"/>
      <c r="QUR40" s="42"/>
      <c r="QUS40" s="43"/>
      <c r="QUT40" s="42"/>
      <c r="QUU40" s="42"/>
      <c r="QUV40" s="42"/>
      <c r="QUW40" s="43"/>
      <c r="QUX40" s="42"/>
      <c r="QUY40" s="42"/>
      <c r="QUZ40" s="43"/>
      <c r="QVA40" s="42"/>
      <c r="QVB40" s="42"/>
      <c r="QVC40" s="42"/>
      <c r="QVD40" s="43"/>
      <c r="QVE40" s="42"/>
      <c r="QVF40" s="42"/>
      <c r="QVG40" s="43"/>
      <c r="QVH40" s="42"/>
      <c r="QVI40" s="42"/>
      <c r="QVJ40" s="42"/>
      <c r="QVK40" s="43"/>
      <c r="QVL40" s="42"/>
      <c r="QVM40" s="42"/>
      <c r="QVN40" s="43"/>
      <c r="QVO40" s="42"/>
      <c r="QVP40" s="42"/>
      <c r="QVQ40" s="42"/>
      <c r="QVR40" s="43"/>
      <c r="QVS40" s="42"/>
      <c r="QVT40" s="42"/>
      <c r="QVU40" s="43"/>
      <c r="QVV40" s="42"/>
      <c r="QVW40" s="42"/>
      <c r="QVX40" s="42"/>
      <c r="QVY40" s="43"/>
      <c r="QVZ40" s="42"/>
      <c r="QWA40" s="42"/>
      <c r="QWB40" s="43"/>
      <c r="QWC40" s="42"/>
      <c r="QWD40" s="42"/>
      <c r="QWE40" s="42"/>
      <c r="QWF40" s="43"/>
      <c r="QWG40" s="42"/>
      <c r="QWH40" s="42"/>
      <c r="QWI40" s="43"/>
      <c r="QWJ40" s="42"/>
      <c r="QWK40" s="42"/>
      <c r="QWL40" s="42"/>
      <c r="QWM40" s="43"/>
      <c r="QWN40" s="42"/>
      <c r="QWO40" s="42"/>
      <c r="QWP40" s="43"/>
      <c r="QWQ40" s="42"/>
      <c r="QWR40" s="42"/>
      <c r="QWS40" s="42"/>
      <c r="QWT40" s="43"/>
      <c r="QWU40" s="42"/>
      <c r="QWV40" s="42"/>
      <c r="QWW40" s="43"/>
      <c r="QWX40" s="42"/>
      <c r="QWY40" s="42"/>
      <c r="QWZ40" s="42"/>
      <c r="QXA40" s="43"/>
      <c r="QXB40" s="42"/>
      <c r="QXC40" s="42"/>
      <c r="QXD40" s="43"/>
      <c r="QXE40" s="42"/>
      <c r="QXF40" s="42"/>
      <c r="QXG40" s="42"/>
      <c r="QXH40" s="43"/>
      <c r="QXI40" s="42"/>
      <c r="QXJ40" s="42"/>
      <c r="QXK40" s="43"/>
      <c r="QXL40" s="42"/>
      <c r="QXM40" s="42"/>
      <c r="QXN40" s="42"/>
      <c r="QXO40" s="43"/>
      <c r="QXP40" s="42"/>
      <c r="QXQ40" s="42"/>
      <c r="QXR40" s="43"/>
      <c r="QXS40" s="42"/>
      <c r="QXT40" s="42"/>
      <c r="QXU40" s="42"/>
      <c r="QXV40" s="43"/>
      <c r="QXW40" s="42"/>
      <c r="QXX40" s="42"/>
      <c r="QXY40" s="43"/>
      <c r="QXZ40" s="42"/>
      <c r="QYA40" s="42"/>
      <c r="QYB40" s="42"/>
      <c r="QYC40" s="43"/>
      <c r="QYD40" s="42"/>
      <c r="QYE40" s="42"/>
      <c r="QYF40" s="43"/>
      <c r="QYG40" s="42"/>
      <c r="QYH40" s="42"/>
      <c r="QYI40" s="42"/>
      <c r="QYJ40" s="43"/>
      <c r="QYK40" s="42"/>
      <c r="QYL40" s="42"/>
      <c r="QYM40" s="43"/>
      <c r="QYN40" s="42"/>
      <c r="QYO40" s="42"/>
      <c r="QYP40" s="42"/>
      <c r="QYQ40" s="43"/>
      <c r="QYR40" s="42"/>
      <c r="QYS40" s="42"/>
      <c r="QYT40" s="43"/>
      <c r="QYU40" s="42"/>
      <c r="QYV40" s="42"/>
      <c r="QYW40" s="42"/>
      <c r="QYX40" s="43"/>
      <c r="QYY40" s="42"/>
      <c r="QYZ40" s="42"/>
      <c r="QZA40" s="43"/>
      <c r="QZB40" s="42"/>
      <c r="QZC40" s="42"/>
      <c r="QZD40" s="42"/>
      <c r="QZE40" s="43"/>
      <c r="QZF40" s="42"/>
      <c r="QZG40" s="42"/>
      <c r="QZH40" s="43"/>
      <c r="QZI40" s="42"/>
      <c r="QZJ40" s="42"/>
      <c r="QZK40" s="42"/>
      <c r="QZL40" s="43"/>
      <c r="QZM40" s="42"/>
      <c r="QZN40" s="42"/>
      <c r="QZO40" s="43"/>
      <c r="QZP40" s="42"/>
      <c r="QZQ40" s="42"/>
      <c r="QZR40" s="42"/>
      <c r="QZS40" s="43"/>
      <c r="QZT40" s="42"/>
      <c r="QZU40" s="42"/>
      <c r="QZV40" s="43"/>
      <c r="QZW40" s="42"/>
      <c r="QZX40" s="42"/>
      <c r="QZY40" s="42"/>
      <c r="QZZ40" s="43"/>
      <c r="RAA40" s="42"/>
      <c r="RAB40" s="42"/>
      <c r="RAC40" s="43"/>
      <c r="RAD40" s="42"/>
      <c r="RAE40" s="42"/>
      <c r="RAF40" s="42"/>
      <c r="RAG40" s="43"/>
      <c r="RAH40" s="42"/>
      <c r="RAI40" s="42"/>
      <c r="RAJ40" s="43"/>
      <c r="RAK40" s="42"/>
      <c r="RAL40" s="42"/>
      <c r="RAM40" s="42"/>
      <c r="RAN40" s="43"/>
      <c r="RAO40" s="42"/>
      <c r="RAP40" s="42"/>
      <c r="RAQ40" s="43"/>
      <c r="RAR40" s="42"/>
      <c r="RAS40" s="42"/>
      <c r="RAT40" s="42"/>
      <c r="RAU40" s="43"/>
      <c r="RAV40" s="42"/>
      <c r="RAW40" s="42"/>
      <c r="RAX40" s="43"/>
      <c r="RAY40" s="42"/>
      <c r="RAZ40" s="42"/>
      <c r="RBA40" s="42"/>
      <c r="RBB40" s="43"/>
      <c r="RBC40" s="42"/>
      <c r="RBD40" s="42"/>
      <c r="RBE40" s="43"/>
      <c r="RBF40" s="42"/>
      <c r="RBG40" s="42"/>
      <c r="RBH40" s="42"/>
      <c r="RBI40" s="43"/>
      <c r="RBJ40" s="42"/>
      <c r="RBK40" s="42"/>
      <c r="RBL40" s="43"/>
      <c r="RBM40" s="42"/>
      <c r="RBN40" s="42"/>
      <c r="RBO40" s="42"/>
      <c r="RBP40" s="43"/>
      <c r="RBQ40" s="42"/>
      <c r="RBR40" s="42"/>
      <c r="RBS40" s="43"/>
      <c r="RBT40" s="42"/>
      <c r="RBU40" s="42"/>
      <c r="RBV40" s="42"/>
      <c r="RBW40" s="43"/>
      <c r="RBX40" s="42"/>
      <c r="RBY40" s="42"/>
      <c r="RBZ40" s="43"/>
      <c r="RCA40" s="42"/>
      <c r="RCB40" s="42"/>
      <c r="RCC40" s="42"/>
      <c r="RCD40" s="43"/>
      <c r="RCE40" s="42"/>
      <c r="RCF40" s="42"/>
      <c r="RCG40" s="43"/>
      <c r="RCH40" s="42"/>
      <c r="RCI40" s="42"/>
      <c r="RCJ40" s="42"/>
      <c r="RCK40" s="43"/>
      <c r="RCL40" s="42"/>
      <c r="RCM40" s="42"/>
      <c r="RCN40" s="43"/>
      <c r="RCO40" s="42"/>
      <c r="RCP40" s="42"/>
      <c r="RCQ40" s="42"/>
      <c r="RCR40" s="43"/>
      <c r="RCS40" s="42"/>
      <c r="RCT40" s="42"/>
      <c r="RCU40" s="43"/>
      <c r="RCV40" s="42"/>
      <c r="RCW40" s="42"/>
      <c r="RCX40" s="42"/>
      <c r="RCY40" s="43"/>
      <c r="RCZ40" s="42"/>
      <c r="RDA40" s="42"/>
      <c r="RDB40" s="43"/>
      <c r="RDC40" s="42"/>
      <c r="RDD40" s="42"/>
      <c r="RDE40" s="42"/>
      <c r="RDF40" s="43"/>
      <c r="RDG40" s="42"/>
      <c r="RDH40" s="42"/>
      <c r="RDI40" s="43"/>
      <c r="RDJ40" s="42"/>
      <c r="RDK40" s="42"/>
      <c r="RDL40" s="42"/>
      <c r="RDM40" s="43"/>
      <c r="RDN40" s="42"/>
      <c r="RDO40" s="42"/>
      <c r="RDP40" s="43"/>
      <c r="RDQ40" s="42"/>
      <c r="RDR40" s="42"/>
      <c r="RDS40" s="42"/>
      <c r="RDT40" s="43"/>
      <c r="RDU40" s="42"/>
      <c r="RDV40" s="42"/>
      <c r="RDW40" s="43"/>
      <c r="RDX40" s="42"/>
      <c r="RDY40" s="42"/>
      <c r="RDZ40" s="42"/>
      <c r="REA40" s="43"/>
      <c r="REB40" s="42"/>
      <c r="REC40" s="42"/>
      <c r="RED40" s="43"/>
      <c r="REE40" s="42"/>
      <c r="REF40" s="42"/>
      <c r="REG40" s="42"/>
      <c r="REH40" s="43"/>
      <c r="REI40" s="42"/>
      <c r="REJ40" s="42"/>
      <c r="REK40" s="43"/>
      <c r="REL40" s="42"/>
      <c r="REM40" s="42"/>
      <c r="REN40" s="42"/>
      <c r="REO40" s="43"/>
      <c r="REP40" s="42"/>
      <c r="REQ40" s="42"/>
      <c r="RER40" s="43"/>
      <c r="RES40" s="42"/>
      <c r="RET40" s="42"/>
      <c r="REU40" s="42"/>
      <c r="REV40" s="43"/>
      <c r="REW40" s="42"/>
      <c r="REX40" s="42"/>
      <c r="REY40" s="43"/>
      <c r="REZ40" s="42"/>
      <c r="RFA40" s="42"/>
      <c r="RFB40" s="42"/>
      <c r="RFC40" s="43"/>
      <c r="RFD40" s="42"/>
      <c r="RFE40" s="42"/>
      <c r="RFF40" s="43"/>
      <c r="RFG40" s="42"/>
      <c r="RFH40" s="42"/>
      <c r="RFI40" s="42"/>
      <c r="RFJ40" s="43"/>
      <c r="RFK40" s="42"/>
      <c r="RFL40" s="42"/>
      <c r="RFM40" s="43"/>
      <c r="RFN40" s="42"/>
      <c r="RFO40" s="42"/>
      <c r="RFP40" s="42"/>
      <c r="RFQ40" s="43"/>
      <c r="RFR40" s="42"/>
      <c r="RFS40" s="42"/>
      <c r="RFT40" s="43"/>
      <c r="RFU40" s="42"/>
      <c r="RFV40" s="42"/>
      <c r="RFW40" s="42"/>
      <c r="RFX40" s="43"/>
      <c r="RFY40" s="42"/>
      <c r="RFZ40" s="42"/>
      <c r="RGA40" s="43"/>
      <c r="RGB40" s="42"/>
      <c r="RGC40" s="42"/>
      <c r="RGD40" s="42"/>
      <c r="RGE40" s="43"/>
      <c r="RGF40" s="42"/>
      <c r="RGG40" s="42"/>
      <c r="RGH40" s="43"/>
      <c r="RGI40" s="42"/>
      <c r="RGJ40" s="42"/>
      <c r="RGK40" s="42"/>
      <c r="RGL40" s="43"/>
      <c r="RGM40" s="42"/>
      <c r="RGN40" s="42"/>
      <c r="RGO40" s="43"/>
      <c r="RGP40" s="42"/>
      <c r="RGQ40" s="42"/>
      <c r="RGR40" s="42"/>
      <c r="RGS40" s="43"/>
      <c r="RGT40" s="42"/>
      <c r="RGU40" s="42"/>
      <c r="RGV40" s="43"/>
      <c r="RGW40" s="42"/>
      <c r="RGX40" s="42"/>
      <c r="RGY40" s="42"/>
      <c r="RGZ40" s="43"/>
      <c r="RHA40" s="42"/>
      <c r="RHB40" s="42"/>
      <c r="RHC40" s="43"/>
      <c r="RHD40" s="42"/>
      <c r="RHE40" s="42"/>
      <c r="RHF40" s="42"/>
      <c r="RHG40" s="43"/>
      <c r="RHH40" s="42"/>
      <c r="RHI40" s="42"/>
      <c r="RHJ40" s="43"/>
      <c r="RHK40" s="42"/>
      <c r="RHL40" s="42"/>
      <c r="RHM40" s="42"/>
      <c r="RHN40" s="43"/>
      <c r="RHO40" s="42"/>
      <c r="RHP40" s="42"/>
      <c r="RHQ40" s="43"/>
      <c r="RHR40" s="42"/>
      <c r="RHS40" s="42"/>
      <c r="RHT40" s="42"/>
      <c r="RHU40" s="43"/>
      <c r="RHV40" s="42"/>
      <c r="RHW40" s="42"/>
      <c r="RHX40" s="43"/>
      <c r="RHY40" s="42"/>
      <c r="RHZ40" s="42"/>
      <c r="RIA40" s="42"/>
      <c r="RIB40" s="43"/>
      <c r="RIC40" s="42"/>
      <c r="RID40" s="42"/>
      <c r="RIE40" s="43"/>
      <c r="RIF40" s="42"/>
      <c r="RIG40" s="42"/>
      <c r="RIH40" s="42"/>
      <c r="RII40" s="43"/>
      <c r="RIJ40" s="42"/>
      <c r="RIK40" s="42"/>
      <c r="RIL40" s="43"/>
      <c r="RIM40" s="42"/>
      <c r="RIN40" s="42"/>
      <c r="RIO40" s="42"/>
      <c r="RIP40" s="43"/>
      <c r="RIQ40" s="42"/>
      <c r="RIR40" s="42"/>
      <c r="RIS40" s="43"/>
      <c r="RIT40" s="42"/>
      <c r="RIU40" s="42"/>
      <c r="RIV40" s="42"/>
      <c r="RIW40" s="43"/>
      <c r="RIX40" s="42"/>
      <c r="RIY40" s="42"/>
      <c r="RIZ40" s="43"/>
      <c r="RJA40" s="42"/>
      <c r="RJB40" s="42"/>
      <c r="RJC40" s="42"/>
      <c r="RJD40" s="43"/>
      <c r="RJE40" s="42"/>
      <c r="RJF40" s="42"/>
      <c r="RJG40" s="43"/>
      <c r="RJH40" s="42"/>
      <c r="RJI40" s="42"/>
      <c r="RJJ40" s="42"/>
      <c r="RJK40" s="43"/>
      <c r="RJL40" s="42"/>
      <c r="RJM40" s="42"/>
      <c r="RJN40" s="43"/>
      <c r="RJO40" s="42"/>
      <c r="RJP40" s="42"/>
      <c r="RJQ40" s="42"/>
      <c r="RJR40" s="43"/>
      <c r="RJS40" s="42"/>
      <c r="RJT40" s="42"/>
      <c r="RJU40" s="43"/>
      <c r="RJV40" s="42"/>
      <c r="RJW40" s="42"/>
      <c r="RJX40" s="42"/>
      <c r="RJY40" s="43"/>
      <c r="RJZ40" s="42"/>
      <c r="RKA40" s="42"/>
      <c r="RKB40" s="43"/>
      <c r="RKC40" s="42"/>
      <c r="RKD40" s="42"/>
      <c r="RKE40" s="42"/>
      <c r="RKF40" s="43"/>
      <c r="RKG40" s="42"/>
      <c r="RKH40" s="42"/>
      <c r="RKI40" s="43"/>
      <c r="RKJ40" s="42"/>
      <c r="RKK40" s="42"/>
      <c r="RKL40" s="42"/>
      <c r="RKM40" s="43"/>
      <c r="RKN40" s="42"/>
      <c r="RKO40" s="42"/>
      <c r="RKP40" s="43"/>
      <c r="RKQ40" s="42"/>
      <c r="RKR40" s="42"/>
      <c r="RKS40" s="42"/>
      <c r="RKT40" s="43"/>
      <c r="RKU40" s="42"/>
      <c r="RKV40" s="42"/>
      <c r="RKW40" s="43"/>
      <c r="RKX40" s="42"/>
      <c r="RKY40" s="42"/>
      <c r="RKZ40" s="42"/>
      <c r="RLA40" s="43"/>
      <c r="RLB40" s="42"/>
      <c r="RLC40" s="42"/>
      <c r="RLD40" s="43"/>
      <c r="RLE40" s="42"/>
      <c r="RLF40" s="42"/>
      <c r="RLG40" s="42"/>
      <c r="RLH40" s="43"/>
      <c r="RLI40" s="42"/>
      <c r="RLJ40" s="42"/>
      <c r="RLK40" s="43"/>
      <c r="RLL40" s="42"/>
      <c r="RLM40" s="42"/>
      <c r="RLN40" s="42"/>
      <c r="RLO40" s="43"/>
      <c r="RLP40" s="42"/>
      <c r="RLQ40" s="42"/>
      <c r="RLR40" s="43"/>
      <c r="RLS40" s="42"/>
      <c r="RLT40" s="42"/>
      <c r="RLU40" s="42"/>
      <c r="RLV40" s="43"/>
      <c r="RLW40" s="42"/>
      <c r="RLX40" s="42"/>
      <c r="RLY40" s="43"/>
      <c r="RLZ40" s="42"/>
      <c r="RMA40" s="42"/>
      <c r="RMB40" s="42"/>
      <c r="RMC40" s="43"/>
      <c r="RMD40" s="42"/>
      <c r="RME40" s="42"/>
      <c r="RMF40" s="43"/>
      <c r="RMG40" s="42"/>
      <c r="RMH40" s="42"/>
      <c r="RMI40" s="42"/>
      <c r="RMJ40" s="43"/>
      <c r="RMK40" s="42"/>
      <c r="RML40" s="42"/>
      <c r="RMM40" s="43"/>
      <c r="RMN40" s="42"/>
      <c r="RMO40" s="42"/>
      <c r="RMP40" s="42"/>
      <c r="RMQ40" s="43"/>
      <c r="RMR40" s="42"/>
      <c r="RMS40" s="42"/>
      <c r="RMT40" s="43"/>
      <c r="RMU40" s="42"/>
      <c r="RMV40" s="42"/>
      <c r="RMW40" s="42"/>
      <c r="RMX40" s="43"/>
      <c r="RMY40" s="42"/>
      <c r="RMZ40" s="42"/>
      <c r="RNA40" s="43"/>
      <c r="RNB40" s="42"/>
      <c r="RNC40" s="42"/>
      <c r="RND40" s="42"/>
      <c r="RNE40" s="43"/>
      <c r="RNF40" s="42"/>
      <c r="RNG40" s="42"/>
      <c r="RNH40" s="43"/>
      <c r="RNI40" s="42"/>
      <c r="RNJ40" s="42"/>
      <c r="RNK40" s="42"/>
      <c r="RNL40" s="43"/>
      <c r="RNM40" s="42"/>
      <c r="RNN40" s="42"/>
      <c r="RNO40" s="43"/>
      <c r="RNP40" s="42"/>
      <c r="RNQ40" s="42"/>
      <c r="RNR40" s="42"/>
      <c r="RNS40" s="43"/>
      <c r="RNT40" s="42"/>
      <c r="RNU40" s="42"/>
      <c r="RNV40" s="43"/>
      <c r="RNW40" s="42"/>
      <c r="RNX40" s="42"/>
      <c r="RNY40" s="42"/>
      <c r="RNZ40" s="43"/>
      <c r="ROA40" s="42"/>
      <c r="ROB40" s="42"/>
      <c r="ROC40" s="43"/>
      <c r="ROD40" s="42"/>
      <c r="ROE40" s="42"/>
      <c r="ROF40" s="42"/>
      <c r="ROG40" s="43"/>
      <c r="ROH40" s="42"/>
      <c r="ROI40" s="42"/>
      <c r="ROJ40" s="43"/>
      <c r="ROK40" s="42"/>
      <c r="ROL40" s="42"/>
      <c r="ROM40" s="42"/>
      <c r="RON40" s="43"/>
      <c r="ROO40" s="42"/>
      <c r="ROP40" s="42"/>
      <c r="ROQ40" s="43"/>
      <c r="ROR40" s="42"/>
      <c r="ROS40" s="42"/>
      <c r="ROT40" s="42"/>
      <c r="ROU40" s="43"/>
      <c r="ROV40" s="42"/>
      <c r="ROW40" s="42"/>
      <c r="ROX40" s="43"/>
      <c r="ROY40" s="42"/>
      <c r="ROZ40" s="42"/>
      <c r="RPA40" s="42"/>
      <c r="RPB40" s="43"/>
      <c r="RPC40" s="42"/>
      <c r="RPD40" s="42"/>
      <c r="RPE40" s="43"/>
      <c r="RPF40" s="42"/>
      <c r="RPG40" s="42"/>
      <c r="RPH40" s="42"/>
      <c r="RPI40" s="43"/>
      <c r="RPJ40" s="42"/>
      <c r="RPK40" s="42"/>
      <c r="RPL40" s="43"/>
      <c r="RPM40" s="42"/>
      <c r="RPN40" s="42"/>
      <c r="RPO40" s="42"/>
      <c r="RPP40" s="43"/>
      <c r="RPQ40" s="42"/>
      <c r="RPR40" s="42"/>
      <c r="RPS40" s="43"/>
      <c r="RPT40" s="42"/>
      <c r="RPU40" s="42"/>
      <c r="RPV40" s="42"/>
      <c r="RPW40" s="43"/>
      <c r="RPX40" s="42"/>
      <c r="RPY40" s="42"/>
      <c r="RPZ40" s="43"/>
      <c r="RQA40" s="42"/>
      <c r="RQB40" s="42"/>
      <c r="RQC40" s="42"/>
      <c r="RQD40" s="43"/>
      <c r="RQE40" s="42"/>
      <c r="RQF40" s="42"/>
      <c r="RQG40" s="43"/>
      <c r="RQH40" s="42"/>
      <c r="RQI40" s="42"/>
      <c r="RQJ40" s="42"/>
      <c r="RQK40" s="43"/>
      <c r="RQL40" s="42"/>
      <c r="RQM40" s="42"/>
      <c r="RQN40" s="43"/>
      <c r="RQO40" s="42"/>
      <c r="RQP40" s="42"/>
      <c r="RQQ40" s="42"/>
      <c r="RQR40" s="43"/>
      <c r="RQS40" s="42"/>
      <c r="RQT40" s="42"/>
      <c r="RQU40" s="43"/>
      <c r="RQV40" s="42"/>
      <c r="RQW40" s="42"/>
      <c r="RQX40" s="42"/>
      <c r="RQY40" s="43"/>
      <c r="RQZ40" s="42"/>
      <c r="RRA40" s="42"/>
      <c r="RRB40" s="43"/>
      <c r="RRC40" s="42"/>
      <c r="RRD40" s="42"/>
      <c r="RRE40" s="42"/>
      <c r="RRF40" s="43"/>
      <c r="RRG40" s="42"/>
      <c r="RRH40" s="42"/>
      <c r="RRI40" s="43"/>
      <c r="RRJ40" s="42"/>
      <c r="RRK40" s="42"/>
      <c r="RRL40" s="42"/>
      <c r="RRM40" s="43"/>
      <c r="RRN40" s="42"/>
      <c r="RRO40" s="42"/>
      <c r="RRP40" s="43"/>
      <c r="RRQ40" s="42"/>
      <c r="RRR40" s="42"/>
      <c r="RRS40" s="42"/>
      <c r="RRT40" s="43"/>
      <c r="RRU40" s="42"/>
      <c r="RRV40" s="42"/>
      <c r="RRW40" s="43"/>
      <c r="RRX40" s="42"/>
      <c r="RRY40" s="42"/>
      <c r="RRZ40" s="42"/>
      <c r="RSA40" s="43"/>
      <c r="RSB40" s="42"/>
      <c r="RSC40" s="42"/>
      <c r="RSD40" s="43"/>
      <c r="RSE40" s="42"/>
      <c r="RSF40" s="42"/>
      <c r="RSG40" s="42"/>
      <c r="RSH40" s="43"/>
      <c r="RSI40" s="42"/>
      <c r="RSJ40" s="42"/>
      <c r="RSK40" s="43"/>
      <c r="RSL40" s="42"/>
      <c r="RSM40" s="42"/>
      <c r="RSN40" s="42"/>
      <c r="RSO40" s="43"/>
      <c r="RSP40" s="42"/>
      <c r="RSQ40" s="42"/>
      <c r="RSR40" s="43"/>
      <c r="RSS40" s="42"/>
      <c r="RST40" s="42"/>
      <c r="RSU40" s="42"/>
      <c r="RSV40" s="43"/>
      <c r="RSW40" s="42"/>
      <c r="RSX40" s="42"/>
      <c r="RSY40" s="43"/>
      <c r="RSZ40" s="42"/>
      <c r="RTA40" s="42"/>
      <c r="RTB40" s="42"/>
      <c r="RTC40" s="43"/>
      <c r="RTD40" s="42"/>
      <c r="RTE40" s="42"/>
      <c r="RTF40" s="43"/>
      <c r="RTG40" s="42"/>
      <c r="RTH40" s="42"/>
      <c r="RTI40" s="42"/>
      <c r="RTJ40" s="43"/>
      <c r="RTK40" s="42"/>
      <c r="RTL40" s="42"/>
      <c r="RTM40" s="43"/>
      <c r="RTN40" s="42"/>
      <c r="RTO40" s="42"/>
      <c r="RTP40" s="42"/>
      <c r="RTQ40" s="43"/>
      <c r="RTR40" s="42"/>
      <c r="RTS40" s="42"/>
      <c r="RTT40" s="43"/>
      <c r="RTU40" s="42"/>
      <c r="RTV40" s="42"/>
      <c r="RTW40" s="42"/>
      <c r="RTX40" s="43"/>
      <c r="RTY40" s="42"/>
      <c r="RTZ40" s="42"/>
      <c r="RUA40" s="43"/>
      <c r="RUB40" s="42"/>
      <c r="RUC40" s="42"/>
      <c r="RUD40" s="42"/>
      <c r="RUE40" s="43"/>
      <c r="RUF40" s="42"/>
      <c r="RUG40" s="42"/>
      <c r="RUH40" s="43"/>
      <c r="RUI40" s="42"/>
      <c r="RUJ40" s="42"/>
      <c r="RUK40" s="42"/>
      <c r="RUL40" s="43"/>
      <c r="RUM40" s="42"/>
      <c r="RUN40" s="42"/>
      <c r="RUO40" s="43"/>
      <c r="RUP40" s="42"/>
      <c r="RUQ40" s="42"/>
      <c r="RUR40" s="42"/>
      <c r="RUS40" s="43"/>
      <c r="RUT40" s="42"/>
      <c r="RUU40" s="42"/>
      <c r="RUV40" s="43"/>
      <c r="RUW40" s="42"/>
      <c r="RUX40" s="42"/>
      <c r="RUY40" s="42"/>
      <c r="RUZ40" s="43"/>
      <c r="RVA40" s="42"/>
      <c r="RVB40" s="42"/>
      <c r="RVC40" s="43"/>
      <c r="RVD40" s="42"/>
      <c r="RVE40" s="42"/>
      <c r="RVF40" s="42"/>
      <c r="RVG40" s="43"/>
      <c r="RVH40" s="42"/>
      <c r="RVI40" s="42"/>
      <c r="RVJ40" s="43"/>
      <c r="RVK40" s="42"/>
      <c r="RVL40" s="42"/>
      <c r="RVM40" s="42"/>
      <c r="RVN40" s="43"/>
      <c r="RVO40" s="42"/>
      <c r="RVP40" s="42"/>
      <c r="RVQ40" s="43"/>
      <c r="RVR40" s="42"/>
      <c r="RVS40" s="42"/>
      <c r="RVT40" s="42"/>
      <c r="RVU40" s="43"/>
      <c r="RVV40" s="42"/>
      <c r="RVW40" s="42"/>
      <c r="RVX40" s="43"/>
      <c r="RVY40" s="42"/>
      <c r="RVZ40" s="42"/>
      <c r="RWA40" s="42"/>
      <c r="RWB40" s="43"/>
      <c r="RWC40" s="42"/>
      <c r="RWD40" s="42"/>
      <c r="RWE40" s="43"/>
      <c r="RWF40" s="42"/>
      <c r="RWG40" s="42"/>
      <c r="RWH40" s="42"/>
      <c r="RWI40" s="43"/>
      <c r="RWJ40" s="42"/>
      <c r="RWK40" s="42"/>
      <c r="RWL40" s="43"/>
      <c r="RWM40" s="42"/>
      <c r="RWN40" s="42"/>
      <c r="RWO40" s="42"/>
      <c r="RWP40" s="43"/>
      <c r="RWQ40" s="42"/>
      <c r="RWR40" s="42"/>
      <c r="RWS40" s="43"/>
      <c r="RWT40" s="42"/>
      <c r="RWU40" s="42"/>
      <c r="RWV40" s="42"/>
      <c r="RWW40" s="43"/>
      <c r="RWX40" s="42"/>
      <c r="RWY40" s="42"/>
      <c r="RWZ40" s="43"/>
      <c r="RXA40" s="42"/>
      <c r="RXB40" s="42"/>
      <c r="RXC40" s="42"/>
      <c r="RXD40" s="43"/>
      <c r="RXE40" s="42"/>
      <c r="RXF40" s="42"/>
      <c r="RXG40" s="43"/>
      <c r="RXH40" s="42"/>
      <c r="RXI40" s="42"/>
      <c r="RXJ40" s="42"/>
      <c r="RXK40" s="43"/>
      <c r="RXL40" s="42"/>
      <c r="RXM40" s="42"/>
      <c r="RXN40" s="43"/>
      <c r="RXO40" s="42"/>
      <c r="RXP40" s="42"/>
      <c r="RXQ40" s="42"/>
      <c r="RXR40" s="43"/>
      <c r="RXS40" s="42"/>
      <c r="RXT40" s="42"/>
      <c r="RXU40" s="43"/>
      <c r="RXV40" s="42"/>
      <c r="RXW40" s="42"/>
      <c r="RXX40" s="42"/>
      <c r="RXY40" s="43"/>
      <c r="RXZ40" s="42"/>
      <c r="RYA40" s="42"/>
      <c r="RYB40" s="43"/>
      <c r="RYC40" s="42"/>
      <c r="RYD40" s="42"/>
      <c r="RYE40" s="42"/>
      <c r="RYF40" s="43"/>
      <c r="RYG40" s="42"/>
      <c r="RYH40" s="42"/>
      <c r="RYI40" s="43"/>
      <c r="RYJ40" s="42"/>
      <c r="RYK40" s="42"/>
      <c r="RYL40" s="42"/>
      <c r="RYM40" s="43"/>
      <c r="RYN40" s="42"/>
      <c r="RYO40" s="42"/>
      <c r="RYP40" s="43"/>
      <c r="RYQ40" s="42"/>
      <c r="RYR40" s="42"/>
      <c r="RYS40" s="42"/>
      <c r="RYT40" s="43"/>
      <c r="RYU40" s="42"/>
      <c r="RYV40" s="42"/>
      <c r="RYW40" s="43"/>
      <c r="RYX40" s="42"/>
      <c r="RYY40" s="42"/>
      <c r="RYZ40" s="42"/>
      <c r="RZA40" s="43"/>
      <c r="RZB40" s="42"/>
      <c r="RZC40" s="42"/>
      <c r="RZD40" s="43"/>
      <c r="RZE40" s="42"/>
      <c r="RZF40" s="42"/>
      <c r="RZG40" s="42"/>
      <c r="RZH40" s="43"/>
      <c r="RZI40" s="42"/>
      <c r="RZJ40" s="42"/>
      <c r="RZK40" s="43"/>
      <c r="RZL40" s="42"/>
      <c r="RZM40" s="42"/>
      <c r="RZN40" s="42"/>
      <c r="RZO40" s="43"/>
      <c r="RZP40" s="42"/>
      <c r="RZQ40" s="42"/>
      <c r="RZR40" s="43"/>
      <c r="RZS40" s="42"/>
      <c r="RZT40" s="42"/>
      <c r="RZU40" s="42"/>
      <c r="RZV40" s="43"/>
      <c r="RZW40" s="42"/>
      <c r="RZX40" s="42"/>
      <c r="RZY40" s="43"/>
      <c r="RZZ40" s="42"/>
      <c r="SAA40" s="42"/>
      <c r="SAB40" s="42"/>
      <c r="SAC40" s="43"/>
      <c r="SAD40" s="42"/>
      <c r="SAE40" s="42"/>
      <c r="SAF40" s="43"/>
      <c r="SAG40" s="42"/>
      <c r="SAH40" s="42"/>
      <c r="SAI40" s="42"/>
      <c r="SAJ40" s="43"/>
      <c r="SAK40" s="42"/>
      <c r="SAL40" s="42"/>
      <c r="SAM40" s="43"/>
      <c r="SAN40" s="42"/>
      <c r="SAO40" s="42"/>
      <c r="SAP40" s="42"/>
      <c r="SAQ40" s="43"/>
      <c r="SAR40" s="42"/>
      <c r="SAS40" s="42"/>
      <c r="SAT40" s="43"/>
      <c r="SAU40" s="42"/>
      <c r="SAV40" s="42"/>
      <c r="SAW40" s="42"/>
      <c r="SAX40" s="43"/>
      <c r="SAY40" s="42"/>
      <c r="SAZ40" s="42"/>
      <c r="SBA40" s="43"/>
      <c r="SBB40" s="42"/>
      <c r="SBC40" s="42"/>
      <c r="SBD40" s="42"/>
      <c r="SBE40" s="43"/>
      <c r="SBF40" s="42"/>
      <c r="SBG40" s="42"/>
      <c r="SBH40" s="43"/>
      <c r="SBI40" s="42"/>
      <c r="SBJ40" s="42"/>
      <c r="SBK40" s="42"/>
      <c r="SBL40" s="43"/>
      <c r="SBM40" s="42"/>
      <c r="SBN40" s="42"/>
      <c r="SBO40" s="43"/>
      <c r="SBP40" s="42"/>
      <c r="SBQ40" s="42"/>
      <c r="SBR40" s="42"/>
      <c r="SBS40" s="43"/>
      <c r="SBT40" s="42"/>
      <c r="SBU40" s="42"/>
      <c r="SBV40" s="43"/>
      <c r="SBW40" s="42"/>
      <c r="SBX40" s="42"/>
      <c r="SBY40" s="42"/>
      <c r="SBZ40" s="43"/>
      <c r="SCA40" s="42"/>
      <c r="SCB40" s="42"/>
      <c r="SCC40" s="43"/>
      <c r="SCD40" s="42"/>
      <c r="SCE40" s="42"/>
      <c r="SCF40" s="42"/>
      <c r="SCG40" s="43"/>
      <c r="SCH40" s="42"/>
      <c r="SCI40" s="42"/>
      <c r="SCJ40" s="43"/>
      <c r="SCK40" s="42"/>
      <c r="SCL40" s="42"/>
      <c r="SCM40" s="42"/>
      <c r="SCN40" s="43"/>
      <c r="SCO40" s="42"/>
      <c r="SCP40" s="42"/>
      <c r="SCQ40" s="43"/>
      <c r="SCR40" s="42"/>
      <c r="SCS40" s="42"/>
      <c r="SCT40" s="42"/>
      <c r="SCU40" s="43"/>
      <c r="SCV40" s="42"/>
      <c r="SCW40" s="42"/>
      <c r="SCX40" s="43"/>
      <c r="SCY40" s="42"/>
      <c r="SCZ40" s="42"/>
      <c r="SDA40" s="42"/>
      <c r="SDB40" s="43"/>
      <c r="SDC40" s="42"/>
      <c r="SDD40" s="42"/>
      <c r="SDE40" s="43"/>
      <c r="SDF40" s="42"/>
      <c r="SDG40" s="42"/>
      <c r="SDH40" s="42"/>
      <c r="SDI40" s="43"/>
      <c r="SDJ40" s="42"/>
      <c r="SDK40" s="42"/>
      <c r="SDL40" s="43"/>
      <c r="SDM40" s="42"/>
      <c r="SDN40" s="42"/>
      <c r="SDO40" s="42"/>
      <c r="SDP40" s="43"/>
      <c r="SDQ40" s="42"/>
      <c r="SDR40" s="42"/>
      <c r="SDS40" s="43"/>
      <c r="SDT40" s="42"/>
      <c r="SDU40" s="42"/>
      <c r="SDV40" s="42"/>
      <c r="SDW40" s="43"/>
      <c r="SDX40" s="42"/>
      <c r="SDY40" s="42"/>
      <c r="SDZ40" s="43"/>
      <c r="SEA40" s="42"/>
      <c r="SEB40" s="42"/>
      <c r="SEC40" s="42"/>
      <c r="SED40" s="43"/>
      <c r="SEE40" s="42"/>
      <c r="SEF40" s="42"/>
      <c r="SEG40" s="43"/>
      <c r="SEH40" s="42"/>
      <c r="SEI40" s="42"/>
      <c r="SEJ40" s="42"/>
      <c r="SEK40" s="43"/>
      <c r="SEL40" s="42"/>
      <c r="SEM40" s="42"/>
      <c r="SEN40" s="43"/>
      <c r="SEO40" s="42"/>
      <c r="SEP40" s="42"/>
      <c r="SEQ40" s="42"/>
      <c r="SER40" s="43"/>
      <c r="SES40" s="42"/>
      <c r="SET40" s="42"/>
      <c r="SEU40" s="43"/>
      <c r="SEV40" s="42"/>
      <c r="SEW40" s="42"/>
      <c r="SEX40" s="42"/>
      <c r="SEY40" s="43"/>
      <c r="SEZ40" s="42"/>
      <c r="SFA40" s="42"/>
      <c r="SFB40" s="43"/>
      <c r="SFC40" s="42"/>
      <c r="SFD40" s="42"/>
      <c r="SFE40" s="42"/>
      <c r="SFF40" s="43"/>
      <c r="SFG40" s="42"/>
      <c r="SFH40" s="42"/>
      <c r="SFI40" s="43"/>
      <c r="SFJ40" s="42"/>
      <c r="SFK40" s="42"/>
      <c r="SFL40" s="42"/>
      <c r="SFM40" s="43"/>
      <c r="SFN40" s="42"/>
      <c r="SFO40" s="42"/>
      <c r="SFP40" s="43"/>
      <c r="SFQ40" s="42"/>
      <c r="SFR40" s="42"/>
      <c r="SFS40" s="42"/>
      <c r="SFT40" s="43"/>
      <c r="SFU40" s="42"/>
      <c r="SFV40" s="42"/>
      <c r="SFW40" s="43"/>
      <c r="SFX40" s="42"/>
      <c r="SFY40" s="42"/>
      <c r="SFZ40" s="42"/>
      <c r="SGA40" s="43"/>
      <c r="SGB40" s="42"/>
      <c r="SGC40" s="42"/>
      <c r="SGD40" s="43"/>
      <c r="SGE40" s="42"/>
      <c r="SGF40" s="42"/>
      <c r="SGG40" s="42"/>
      <c r="SGH40" s="43"/>
      <c r="SGI40" s="42"/>
      <c r="SGJ40" s="42"/>
      <c r="SGK40" s="43"/>
      <c r="SGL40" s="42"/>
      <c r="SGM40" s="42"/>
      <c r="SGN40" s="42"/>
      <c r="SGO40" s="43"/>
      <c r="SGP40" s="42"/>
      <c r="SGQ40" s="42"/>
      <c r="SGR40" s="43"/>
      <c r="SGS40" s="42"/>
      <c r="SGT40" s="42"/>
      <c r="SGU40" s="42"/>
      <c r="SGV40" s="43"/>
      <c r="SGW40" s="42"/>
      <c r="SGX40" s="42"/>
      <c r="SGY40" s="43"/>
      <c r="SGZ40" s="42"/>
      <c r="SHA40" s="42"/>
      <c r="SHB40" s="42"/>
      <c r="SHC40" s="43"/>
      <c r="SHD40" s="42"/>
      <c r="SHE40" s="42"/>
      <c r="SHF40" s="43"/>
      <c r="SHG40" s="42"/>
      <c r="SHH40" s="42"/>
      <c r="SHI40" s="42"/>
      <c r="SHJ40" s="43"/>
      <c r="SHK40" s="42"/>
      <c r="SHL40" s="42"/>
      <c r="SHM40" s="43"/>
      <c r="SHN40" s="42"/>
      <c r="SHO40" s="42"/>
      <c r="SHP40" s="42"/>
      <c r="SHQ40" s="43"/>
      <c r="SHR40" s="42"/>
      <c r="SHS40" s="42"/>
      <c r="SHT40" s="43"/>
      <c r="SHU40" s="42"/>
      <c r="SHV40" s="42"/>
      <c r="SHW40" s="42"/>
      <c r="SHX40" s="43"/>
      <c r="SHY40" s="42"/>
      <c r="SHZ40" s="42"/>
      <c r="SIA40" s="43"/>
      <c r="SIB40" s="42"/>
      <c r="SIC40" s="42"/>
      <c r="SID40" s="42"/>
      <c r="SIE40" s="43"/>
      <c r="SIF40" s="42"/>
      <c r="SIG40" s="42"/>
      <c r="SIH40" s="43"/>
      <c r="SII40" s="42"/>
      <c r="SIJ40" s="42"/>
      <c r="SIK40" s="42"/>
      <c r="SIL40" s="43"/>
      <c r="SIM40" s="42"/>
      <c r="SIN40" s="42"/>
      <c r="SIO40" s="43"/>
      <c r="SIP40" s="42"/>
      <c r="SIQ40" s="42"/>
      <c r="SIR40" s="42"/>
      <c r="SIS40" s="43"/>
      <c r="SIT40" s="42"/>
      <c r="SIU40" s="42"/>
      <c r="SIV40" s="43"/>
      <c r="SIW40" s="42"/>
      <c r="SIX40" s="42"/>
      <c r="SIY40" s="42"/>
      <c r="SIZ40" s="43"/>
      <c r="SJA40" s="42"/>
      <c r="SJB40" s="42"/>
      <c r="SJC40" s="43"/>
      <c r="SJD40" s="42"/>
      <c r="SJE40" s="42"/>
      <c r="SJF40" s="42"/>
      <c r="SJG40" s="43"/>
      <c r="SJH40" s="42"/>
      <c r="SJI40" s="42"/>
      <c r="SJJ40" s="43"/>
      <c r="SJK40" s="42"/>
      <c r="SJL40" s="42"/>
      <c r="SJM40" s="42"/>
      <c r="SJN40" s="43"/>
      <c r="SJO40" s="42"/>
      <c r="SJP40" s="42"/>
      <c r="SJQ40" s="43"/>
      <c r="SJR40" s="42"/>
      <c r="SJS40" s="42"/>
      <c r="SJT40" s="42"/>
      <c r="SJU40" s="43"/>
      <c r="SJV40" s="42"/>
      <c r="SJW40" s="42"/>
      <c r="SJX40" s="43"/>
      <c r="SJY40" s="42"/>
      <c r="SJZ40" s="42"/>
      <c r="SKA40" s="42"/>
      <c r="SKB40" s="43"/>
      <c r="SKC40" s="42"/>
      <c r="SKD40" s="42"/>
      <c r="SKE40" s="43"/>
      <c r="SKF40" s="42"/>
      <c r="SKG40" s="42"/>
      <c r="SKH40" s="42"/>
      <c r="SKI40" s="43"/>
      <c r="SKJ40" s="42"/>
      <c r="SKK40" s="42"/>
      <c r="SKL40" s="43"/>
      <c r="SKM40" s="42"/>
      <c r="SKN40" s="42"/>
      <c r="SKO40" s="42"/>
      <c r="SKP40" s="43"/>
      <c r="SKQ40" s="42"/>
      <c r="SKR40" s="42"/>
      <c r="SKS40" s="43"/>
      <c r="SKT40" s="42"/>
      <c r="SKU40" s="42"/>
      <c r="SKV40" s="42"/>
      <c r="SKW40" s="43"/>
      <c r="SKX40" s="42"/>
      <c r="SKY40" s="42"/>
      <c r="SKZ40" s="43"/>
      <c r="SLA40" s="42"/>
      <c r="SLB40" s="42"/>
      <c r="SLC40" s="42"/>
      <c r="SLD40" s="43"/>
      <c r="SLE40" s="42"/>
      <c r="SLF40" s="42"/>
      <c r="SLG40" s="43"/>
      <c r="SLH40" s="42"/>
      <c r="SLI40" s="42"/>
      <c r="SLJ40" s="42"/>
      <c r="SLK40" s="43"/>
      <c r="SLL40" s="42"/>
      <c r="SLM40" s="42"/>
      <c r="SLN40" s="43"/>
      <c r="SLO40" s="42"/>
      <c r="SLP40" s="42"/>
      <c r="SLQ40" s="42"/>
      <c r="SLR40" s="43"/>
      <c r="SLS40" s="42"/>
      <c r="SLT40" s="42"/>
      <c r="SLU40" s="43"/>
      <c r="SLV40" s="42"/>
      <c r="SLW40" s="42"/>
      <c r="SLX40" s="42"/>
      <c r="SLY40" s="43"/>
      <c r="SLZ40" s="42"/>
      <c r="SMA40" s="42"/>
      <c r="SMB40" s="43"/>
      <c r="SMC40" s="42"/>
      <c r="SMD40" s="42"/>
      <c r="SME40" s="42"/>
      <c r="SMF40" s="43"/>
      <c r="SMG40" s="42"/>
      <c r="SMH40" s="42"/>
      <c r="SMI40" s="43"/>
      <c r="SMJ40" s="42"/>
      <c r="SMK40" s="42"/>
      <c r="SML40" s="42"/>
      <c r="SMM40" s="43"/>
      <c r="SMN40" s="42"/>
      <c r="SMO40" s="42"/>
      <c r="SMP40" s="43"/>
      <c r="SMQ40" s="42"/>
      <c r="SMR40" s="42"/>
      <c r="SMS40" s="42"/>
      <c r="SMT40" s="43"/>
      <c r="SMU40" s="42"/>
      <c r="SMV40" s="42"/>
      <c r="SMW40" s="43"/>
      <c r="SMX40" s="42"/>
      <c r="SMY40" s="42"/>
      <c r="SMZ40" s="42"/>
      <c r="SNA40" s="43"/>
      <c r="SNB40" s="42"/>
      <c r="SNC40" s="42"/>
      <c r="SND40" s="43"/>
      <c r="SNE40" s="42"/>
      <c r="SNF40" s="42"/>
      <c r="SNG40" s="42"/>
      <c r="SNH40" s="43"/>
      <c r="SNI40" s="42"/>
      <c r="SNJ40" s="42"/>
      <c r="SNK40" s="43"/>
      <c r="SNL40" s="42"/>
      <c r="SNM40" s="42"/>
      <c r="SNN40" s="42"/>
      <c r="SNO40" s="43"/>
      <c r="SNP40" s="42"/>
      <c r="SNQ40" s="42"/>
      <c r="SNR40" s="43"/>
      <c r="SNS40" s="42"/>
      <c r="SNT40" s="42"/>
      <c r="SNU40" s="42"/>
      <c r="SNV40" s="43"/>
      <c r="SNW40" s="42"/>
      <c r="SNX40" s="42"/>
      <c r="SNY40" s="43"/>
      <c r="SNZ40" s="42"/>
      <c r="SOA40" s="42"/>
      <c r="SOB40" s="42"/>
      <c r="SOC40" s="43"/>
      <c r="SOD40" s="42"/>
      <c r="SOE40" s="42"/>
      <c r="SOF40" s="43"/>
      <c r="SOG40" s="42"/>
      <c r="SOH40" s="42"/>
      <c r="SOI40" s="42"/>
      <c r="SOJ40" s="43"/>
      <c r="SOK40" s="42"/>
      <c r="SOL40" s="42"/>
      <c r="SOM40" s="43"/>
      <c r="SON40" s="42"/>
      <c r="SOO40" s="42"/>
      <c r="SOP40" s="42"/>
      <c r="SOQ40" s="43"/>
      <c r="SOR40" s="42"/>
      <c r="SOS40" s="42"/>
      <c r="SOT40" s="43"/>
      <c r="SOU40" s="42"/>
      <c r="SOV40" s="42"/>
      <c r="SOW40" s="42"/>
      <c r="SOX40" s="43"/>
      <c r="SOY40" s="42"/>
      <c r="SOZ40" s="42"/>
      <c r="SPA40" s="43"/>
      <c r="SPB40" s="42"/>
      <c r="SPC40" s="42"/>
      <c r="SPD40" s="42"/>
      <c r="SPE40" s="43"/>
      <c r="SPF40" s="42"/>
      <c r="SPG40" s="42"/>
      <c r="SPH40" s="43"/>
      <c r="SPI40" s="42"/>
      <c r="SPJ40" s="42"/>
      <c r="SPK40" s="42"/>
      <c r="SPL40" s="43"/>
      <c r="SPM40" s="42"/>
      <c r="SPN40" s="42"/>
      <c r="SPO40" s="43"/>
      <c r="SPP40" s="42"/>
      <c r="SPQ40" s="42"/>
      <c r="SPR40" s="42"/>
      <c r="SPS40" s="43"/>
      <c r="SPT40" s="42"/>
      <c r="SPU40" s="42"/>
      <c r="SPV40" s="43"/>
      <c r="SPW40" s="42"/>
      <c r="SPX40" s="42"/>
      <c r="SPY40" s="42"/>
      <c r="SPZ40" s="43"/>
      <c r="SQA40" s="42"/>
      <c r="SQB40" s="42"/>
      <c r="SQC40" s="43"/>
      <c r="SQD40" s="42"/>
      <c r="SQE40" s="42"/>
      <c r="SQF40" s="42"/>
      <c r="SQG40" s="43"/>
      <c r="SQH40" s="42"/>
      <c r="SQI40" s="42"/>
      <c r="SQJ40" s="43"/>
      <c r="SQK40" s="42"/>
      <c r="SQL40" s="42"/>
      <c r="SQM40" s="42"/>
      <c r="SQN40" s="43"/>
      <c r="SQO40" s="42"/>
      <c r="SQP40" s="42"/>
      <c r="SQQ40" s="43"/>
      <c r="SQR40" s="42"/>
      <c r="SQS40" s="42"/>
      <c r="SQT40" s="42"/>
      <c r="SQU40" s="43"/>
      <c r="SQV40" s="42"/>
      <c r="SQW40" s="42"/>
      <c r="SQX40" s="43"/>
      <c r="SQY40" s="42"/>
      <c r="SQZ40" s="42"/>
      <c r="SRA40" s="42"/>
      <c r="SRB40" s="43"/>
      <c r="SRC40" s="42"/>
      <c r="SRD40" s="42"/>
      <c r="SRE40" s="43"/>
      <c r="SRF40" s="42"/>
      <c r="SRG40" s="42"/>
      <c r="SRH40" s="42"/>
      <c r="SRI40" s="43"/>
      <c r="SRJ40" s="42"/>
      <c r="SRK40" s="42"/>
      <c r="SRL40" s="43"/>
      <c r="SRM40" s="42"/>
      <c r="SRN40" s="42"/>
      <c r="SRO40" s="42"/>
      <c r="SRP40" s="43"/>
      <c r="SRQ40" s="42"/>
      <c r="SRR40" s="42"/>
      <c r="SRS40" s="43"/>
      <c r="SRT40" s="42"/>
      <c r="SRU40" s="42"/>
      <c r="SRV40" s="42"/>
      <c r="SRW40" s="43"/>
      <c r="SRX40" s="42"/>
      <c r="SRY40" s="42"/>
      <c r="SRZ40" s="43"/>
      <c r="SSA40" s="42"/>
      <c r="SSB40" s="42"/>
      <c r="SSC40" s="42"/>
      <c r="SSD40" s="43"/>
      <c r="SSE40" s="42"/>
      <c r="SSF40" s="42"/>
      <c r="SSG40" s="43"/>
      <c r="SSH40" s="42"/>
      <c r="SSI40" s="42"/>
      <c r="SSJ40" s="42"/>
      <c r="SSK40" s="43"/>
      <c r="SSL40" s="42"/>
      <c r="SSM40" s="42"/>
      <c r="SSN40" s="43"/>
      <c r="SSO40" s="42"/>
      <c r="SSP40" s="42"/>
      <c r="SSQ40" s="42"/>
      <c r="SSR40" s="43"/>
      <c r="SSS40" s="42"/>
      <c r="SST40" s="42"/>
      <c r="SSU40" s="43"/>
      <c r="SSV40" s="42"/>
      <c r="SSW40" s="42"/>
      <c r="SSX40" s="42"/>
      <c r="SSY40" s="43"/>
      <c r="SSZ40" s="42"/>
      <c r="STA40" s="42"/>
      <c r="STB40" s="43"/>
      <c r="STC40" s="42"/>
      <c r="STD40" s="42"/>
      <c r="STE40" s="42"/>
      <c r="STF40" s="43"/>
      <c r="STG40" s="42"/>
      <c r="STH40" s="42"/>
      <c r="STI40" s="43"/>
      <c r="STJ40" s="42"/>
      <c r="STK40" s="42"/>
      <c r="STL40" s="42"/>
      <c r="STM40" s="43"/>
      <c r="STN40" s="42"/>
      <c r="STO40" s="42"/>
      <c r="STP40" s="43"/>
      <c r="STQ40" s="42"/>
      <c r="STR40" s="42"/>
      <c r="STS40" s="42"/>
      <c r="STT40" s="43"/>
      <c r="STU40" s="42"/>
      <c r="STV40" s="42"/>
      <c r="STW40" s="43"/>
      <c r="STX40" s="42"/>
      <c r="STY40" s="42"/>
      <c r="STZ40" s="42"/>
      <c r="SUA40" s="43"/>
      <c r="SUB40" s="42"/>
      <c r="SUC40" s="42"/>
      <c r="SUD40" s="43"/>
      <c r="SUE40" s="42"/>
      <c r="SUF40" s="42"/>
      <c r="SUG40" s="42"/>
      <c r="SUH40" s="43"/>
      <c r="SUI40" s="42"/>
      <c r="SUJ40" s="42"/>
      <c r="SUK40" s="43"/>
      <c r="SUL40" s="42"/>
      <c r="SUM40" s="42"/>
      <c r="SUN40" s="42"/>
      <c r="SUO40" s="43"/>
      <c r="SUP40" s="42"/>
      <c r="SUQ40" s="42"/>
      <c r="SUR40" s="43"/>
      <c r="SUS40" s="42"/>
      <c r="SUT40" s="42"/>
      <c r="SUU40" s="42"/>
      <c r="SUV40" s="43"/>
      <c r="SUW40" s="42"/>
      <c r="SUX40" s="42"/>
      <c r="SUY40" s="43"/>
      <c r="SUZ40" s="42"/>
      <c r="SVA40" s="42"/>
      <c r="SVB40" s="42"/>
      <c r="SVC40" s="43"/>
      <c r="SVD40" s="42"/>
      <c r="SVE40" s="42"/>
      <c r="SVF40" s="43"/>
      <c r="SVG40" s="42"/>
      <c r="SVH40" s="42"/>
      <c r="SVI40" s="42"/>
      <c r="SVJ40" s="43"/>
      <c r="SVK40" s="42"/>
      <c r="SVL40" s="42"/>
      <c r="SVM40" s="43"/>
      <c r="SVN40" s="42"/>
      <c r="SVO40" s="42"/>
      <c r="SVP40" s="42"/>
      <c r="SVQ40" s="43"/>
      <c r="SVR40" s="42"/>
      <c r="SVS40" s="42"/>
      <c r="SVT40" s="43"/>
      <c r="SVU40" s="42"/>
      <c r="SVV40" s="42"/>
      <c r="SVW40" s="42"/>
      <c r="SVX40" s="43"/>
      <c r="SVY40" s="42"/>
      <c r="SVZ40" s="42"/>
      <c r="SWA40" s="43"/>
      <c r="SWB40" s="42"/>
      <c r="SWC40" s="42"/>
      <c r="SWD40" s="42"/>
      <c r="SWE40" s="43"/>
      <c r="SWF40" s="42"/>
      <c r="SWG40" s="42"/>
      <c r="SWH40" s="43"/>
      <c r="SWI40" s="42"/>
      <c r="SWJ40" s="42"/>
      <c r="SWK40" s="42"/>
      <c r="SWL40" s="43"/>
      <c r="SWM40" s="42"/>
      <c r="SWN40" s="42"/>
      <c r="SWO40" s="43"/>
      <c r="SWP40" s="42"/>
      <c r="SWQ40" s="42"/>
      <c r="SWR40" s="42"/>
      <c r="SWS40" s="43"/>
      <c r="SWT40" s="42"/>
      <c r="SWU40" s="42"/>
      <c r="SWV40" s="43"/>
      <c r="SWW40" s="42"/>
      <c r="SWX40" s="42"/>
      <c r="SWY40" s="42"/>
      <c r="SWZ40" s="43"/>
      <c r="SXA40" s="42"/>
      <c r="SXB40" s="42"/>
      <c r="SXC40" s="43"/>
      <c r="SXD40" s="42"/>
      <c r="SXE40" s="42"/>
      <c r="SXF40" s="42"/>
      <c r="SXG40" s="43"/>
      <c r="SXH40" s="42"/>
      <c r="SXI40" s="42"/>
      <c r="SXJ40" s="43"/>
      <c r="SXK40" s="42"/>
      <c r="SXL40" s="42"/>
      <c r="SXM40" s="42"/>
      <c r="SXN40" s="43"/>
      <c r="SXO40" s="42"/>
      <c r="SXP40" s="42"/>
      <c r="SXQ40" s="43"/>
      <c r="SXR40" s="42"/>
      <c r="SXS40" s="42"/>
      <c r="SXT40" s="42"/>
      <c r="SXU40" s="43"/>
      <c r="SXV40" s="42"/>
      <c r="SXW40" s="42"/>
      <c r="SXX40" s="43"/>
      <c r="SXY40" s="42"/>
      <c r="SXZ40" s="42"/>
      <c r="SYA40" s="42"/>
      <c r="SYB40" s="43"/>
      <c r="SYC40" s="42"/>
      <c r="SYD40" s="42"/>
      <c r="SYE40" s="43"/>
      <c r="SYF40" s="42"/>
      <c r="SYG40" s="42"/>
      <c r="SYH40" s="42"/>
      <c r="SYI40" s="43"/>
      <c r="SYJ40" s="42"/>
      <c r="SYK40" s="42"/>
      <c r="SYL40" s="43"/>
      <c r="SYM40" s="42"/>
      <c r="SYN40" s="42"/>
      <c r="SYO40" s="42"/>
      <c r="SYP40" s="43"/>
      <c r="SYQ40" s="42"/>
      <c r="SYR40" s="42"/>
      <c r="SYS40" s="43"/>
      <c r="SYT40" s="42"/>
      <c r="SYU40" s="42"/>
      <c r="SYV40" s="42"/>
      <c r="SYW40" s="43"/>
      <c r="SYX40" s="42"/>
      <c r="SYY40" s="42"/>
      <c r="SYZ40" s="43"/>
      <c r="SZA40" s="42"/>
      <c r="SZB40" s="42"/>
      <c r="SZC40" s="42"/>
      <c r="SZD40" s="43"/>
      <c r="SZE40" s="42"/>
      <c r="SZF40" s="42"/>
      <c r="SZG40" s="43"/>
      <c r="SZH40" s="42"/>
      <c r="SZI40" s="42"/>
      <c r="SZJ40" s="42"/>
      <c r="SZK40" s="43"/>
      <c r="SZL40" s="42"/>
      <c r="SZM40" s="42"/>
      <c r="SZN40" s="43"/>
      <c r="SZO40" s="42"/>
      <c r="SZP40" s="42"/>
      <c r="SZQ40" s="42"/>
      <c r="SZR40" s="43"/>
      <c r="SZS40" s="42"/>
      <c r="SZT40" s="42"/>
      <c r="SZU40" s="43"/>
      <c r="SZV40" s="42"/>
      <c r="SZW40" s="42"/>
      <c r="SZX40" s="42"/>
      <c r="SZY40" s="43"/>
      <c r="SZZ40" s="42"/>
      <c r="TAA40" s="42"/>
      <c r="TAB40" s="43"/>
      <c r="TAC40" s="42"/>
      <c r="TAD40" s="42"/>
      <c r="TAE40" s="42"/>
      <c r="TAF40" s="43"/>
      <c r="TAG40" s="42"/>
      <c r="TAH40" s="42"/>
      <c r="TAI40" s="43"/>
      <c r="TAJ40" s="42"/>
      <c r="TAK40" s="42"/>
      <c r="TAL40" s="42"/>
      <c r="TAM40" s="43"/>
      <c r="TAN40" s="42"/>
      <c r="TAO40" s="42"/>
      <c r="TAP40" s="43"/>
      <c r="TAQ40" s="42"/>
      <c r="TAR40" s="42"/>
      <c r="TAS40" s="42"/>
      <c r="TAT40" s="43"/>
      <c r="TAU40" s="42"/>
      <c r="TAV40" s="42"/>
      <c r="TAW40" s="43"/>
      <c r="TAX40" s="42"/>
      <c r="TAY40" s="42"/>
      <c r="TAZ40" s="42"/>
      <c r="TBA40" s="43"/>
      <c r="TBB40" s="42"/>
      <c r="TBC40" s="42"/>
      <c r="TBD40" s="43"/>
      <c r="TBE40" s="42"/>
      <c r="TBF40" s="42"/>
      <c r="TBG40" s="42"/>
      <c r="TBH40" s="43"/>
      <c r="TBI40" s="42"/>
      <c r="TBJ40" s="42"/>
      <c r="TBK40" s="43"/>
      <c r="TBL40" s="42"/>
      <c r="TBM40" s="42"/>
      <c r="TBN40" s="42"/>
      <c r="TBO40" s="43"/>
      <c r="TBP40" s="42"/>
      <c r="TBQ40" s="42"/>
      <c r="TBR40" s="43"/>
      <c r="TBS40" s="42"/>
      <c r="TBT40" s="42"/>
      <c r="TBU40" s="42"/>
      <c r="TBV40" s="43"/>
      <c r="TBW40" s="42"/>
      <c r="TBX40" s="42"/>
      <c r="TBY40" s="43"/>
      <c r="TBZ40" s="42"/>
      <c r="TCA40" s="42"/>
      <c r="TCB40" s="42"/>
      <c r="TCC40" s="43"/>
      <c r="TCD40" s="42"/>
      <c r="TCE40" s="42"/>
      <c r="TCF40" s="43"/>
      <c r="TCG40" s="42"/>
      <c r="TCH40" s="42"/>
      <c r="TCI40" s="42"/>
      <c r="TCJ40" s="43"/>
      <c r="TCK40" s="42"/>
      <c r="TCL40" s="42"/>
      <c r="TCM40" s="43"/>
      <c r="TCN40" s="42"/>
      <c r="TCO40" s="42"/>
      <c r="TCP40" s="42"/>
      <c r="TCQ40" s="43"/>
      <c r="TCR40" s="42"/>
      <c r="TCS40" s="42"/>
      <c r="TCT40" s="43"/>
      <c r="TCU40" s="42"/>
      <c r="TCV40" s="42"/>
      <c r="TCW40" s="42"/>
      <c r="TCX40" s="43"/>
      <c r="TCY40" s="42"/>
      <c r="TCZ40" s="42"/>
      <c r="TDA40" s="43"/>
      <c r="TDB40" s="42"/>
      <c r="TDC40" s="42"/>
      <c r="TDD40" s="42"/>
      <c r="TDE40" s="43"/>
      <c r="TDF40" s="42"/>
      <c r="TDG40" s="42"/>
      <c r="TDH40" s="43"/>
      <c r="TDI40" s="42"/>
      <c r="TDJ40" s="42"/>
      <c r="TDK40" s="42"/>
      <c r="TDL40" s="43"/>
      <c r="TDM40" s="42"/>
      <c r="TDN40" s="42"/>
      <c r="TDO40" s="43"/>
      <c r="TDP40" s="42"/>
      <c r="TDQ40" s="42"/>
      <c r="TDR40" s="42"/>
      <c r="TDS40" s="43"/>
      <c r="TDT40" s="42"/>
      <c r="TDU40" s="42"/>
      <c r="TDV40" s="43"/>
      <c r="TDW40" s="42"/>
      <c r="TDX40" s="42"/>
      <c r="TDY40" s="42"/>
      <c r="TDZ40" s="43"/>
      <c r="TEA40" s="42"/>
      <c r="TEB40" s="42"/>
      <c r="TEC40" s="43"/>
      <c r="TED40" s="42"/>
      <c r="TEE40" s="42"/>
      <c r="TEF40" s="42"/>
      <c r="TEG40" s="43"/>
      <c r="TEH40" s="42"/>
      <c r="TEI40" s="42"/>
      <c r="TEJ40" s="43"/>
      <c r="TEK40" s="42"/>
      <c r="TEL40" s="42"/>
      <c r="TEM40" s="42"/>
      <c r="TEN40" s="43"/>
      <c r="TEO40" s="42"/>
      <c r="TEP40" s="42"/>
      <c r="TEQ40" s="43"/>
      <c r="TER40" s="42"/>
      <c r="TES40" s="42"/>
      <c r="TET40" s="42"/>
      <c r="TEU40" s="43"/>
      <c r="TEV40" s="42"/>
      <c r="TEW40" s="42"/>
      <c r="TEX40" s="43"/>
      <c r="TEY40" s="42"/>
      <c r="TEZ40" s="42"/>
      <c r="TFA40" s="42"/>
      <c r="TFB40" s="43"/>
      <c r="TFC40" s="42"/>
      <c r="TFD40" s="42"/>
      <c r="TFE40" s="43"/>
      <c r="TFF40" s="42"/>
      <c r="TFG40" s="42"/>
      <c r="TFH40" s="42"/>
      <c r="TFI40" s="43"/>
      <c r="TFJ40" s="42"/>
      <c r="TFK40" s="42"/>
      <c r="TFL40" s="43"/>
      <c r="TFM40" s="42"/>
      <c r="TFN40" s="42"/>
      <c r="TFO40" s="42"/>
      <c r="TFP40" s="43"/>
      <c r="TFQ40" s="42"/>
      <c r="TFR40" s="42"/>
      <c r="TFS40" s="43"/>
      <c r="TFT40" s="42"/>
      <c r="TFU40" s="42"/>
      <c r="TFV40" s="42"/>
      <c r="TFW40" s="43"/>
      <c r="TFX40" s="42"/>
      <c r="TFY40" s="42"/>
      <c r="TFZ40" s="43"/>
      <c r="TGA40" s="42"/>
      <c r="TGB40" s="42"/>
      <c r="TGC40" s="42"/>
      <c r="TGD40" s="43"/>
      <c r="TGE40" s="42"/>
      <c r="TGF40" s="42"/>
      <c r="TGG40" s="43"/>
      <c r="TGH40" s="42"/>
      <c r="TGI40" s="42"/>
      <c r="TGJ40" s="42"/>
      <c r="TGK40" s="43"/>
      <c r="TGL40" s="42"/>
      <c r="TGM40" s="42"/>
      <c r="TGN40" s="43"/>
      <c r="TGO40" s="42"/>
      <c r="TGP40" s="42"/>
      <c r="TGQ40" s="42"/>
      <c r="TGR40" s="43"/>
      <c r="TGS40" s="42"/>
      <c r="TGT40" s="42"/>
      <c r="TGU40" s="43"/>
      <c r="TGV40" s="42"/>
      <c r="TGW40" s="42"/>
      <c r="TGX40" s="42"/>
      <c r="TGY40" s="43"/>
      <c r="TGZ40" s="42"/>
      <c r="THA40" s="42"/>
      <c r="THB40" s="43"/>
      <c r="THC40" s="42"/>
      <c r="THD40" s="42"/>
      <c r="THE40" s="42"/>
      <c r="THF40" s="43"/>
      <c r="THG40" s="42"/>
      <c r="THH40" s="42"/>
      <c r="THI40" s="43"/>
      <c r="THJ40" s="42"/>
      <c r="THK40" s="42"/>
      <c r="THL40" s="42"/>
      <c r="THM40" s="43"/>
      <c r="THN40" s="42"/>
      <c r="THO40" s="42"/>
      <c r="THP40" s="43"/>
      <c r="THQ40" s="42"/>
      <c r="THR40" s="42"/>
      <c r="THS40" s="42"/>
      <c r="THT40" s="43"/>
      <c r="THU40" s="42"/>
      <c r="THV40" s="42"/>
      <c r="THW40" s="43"/>
      <c r="THX40" s="42"/>
      <c r="THY40" s="42"/>
      <c r="THZ40" s="42"/>
      <c r="TIA40" s="43"/>
      <c r="TIB40" s="42"/>
      <c r="TIC40" s="42"/>
      <c r="TID40" s="43"/>
      <c r="TIE40" s="42"/>
      <c r="TIF40" s="42"/>
      <c r="TIG40" s="42"/>
      <c r="TIH40" s="43"/>
      <c r="TII40" s="42"/>
      <c r="TIJ40" s="42"/>
      <c r="TIK40" s="43"/>
      <c r="TIL40" s="42"/>
      <c r="TIM40" s="42"/>
      <c r="TIN40" s="42"/>
      <c r="TIO40" s="43"/>
      <c r="TIP40" s="42"/>
      <c r="TIQ40" s="42"/>
      <c r="TIR40" s="43"/>
      <c r="TIS40" s="42"/>
      <c r="TIT40" s="42"/>
      <c r="TIU40" s="42"/>
      <c r="TIV40" s="43"/>
      <c r="TIW40" s="42"/>
      <c r="TIX40" s="42"/>
      <c r="TIY40" s="43"/>
      <c r="TIZ40" s="42"/>
      <c r="TJA40" s="42"/>
      <c r="TJB40" s="42"/>
      <c r="TJC40" s="43"/>
      <c r="TJD40" s="42"/>
      <c r="TJE40" s="42"/>
      <c r="TJF40" s="43"/>
      <c r="TJG40" s="42"/>
      <c r="TJH40" s="42"/>
      <c r="TJI40" s="42"/>
      <c r="TJJ40" s="43"/>
      <c r="TJK40" s="42"/>
      <c r="TJL40" s="42"/>
      <c r="TJM40" s="43"/>
      <c r="TJN40" s="42"/>
      <c r="TJO40" s="42"/>
      <c r="TJP40" s="42"/>
      <c r="TJQ40" s="43"/>
      <c r="TJR40" s="42"/>
      <c r="TJS40" s="42"/>
      <c r="TJT40" s="43"/>
      <c r="TJU40" s="42"/>
      <c r="TJV40" s="42"/>
      <c r="TJW40" s="42"/>
      <c r="TJX40" s="43"/>
      <c r="TJY40" s="42"/>
      <c r="TJZ40" s="42"/>
      <c r="TKA40" s="43"/>
      <c r="TKB40" s="42"/>
      <c r="TKC40" s="42"/>
      <c r="TKD40" s="42"/>
      <c r="TKE40" s="43"/>
      <c r="TKF40" s="42"/>
      <c r="TKG40" s="42"/>
      <c r="TKH40" s="43"/>
      <c r="TKI40" s="42"/>
      <c r="TKJ40" s="42"/>
      <c r="TKK40" s="42"/>
      <c r="TKL40" s="43"/>
      <c r="TKM40" s="42"/>
      <c r="TKN40" s="42"/>
      <c r="TKO40" s="43"/>
      <c r="TKP40" s="42"/>
      <c r="TKQ40" s="42"/>
      <c r="TKR40" s="42"/>
      <c r="TKS40" s="43"/>
      <c r="TKT40" s="42"/>
      <c r="TKU40" s="42"/>
      <c r="TKV40" s="43"/>
      <c r="TKW40" s="42"/>
      <c r="TKX40" s="42"/>
      <c r="TKY40" s="42"/>
      <c r="TKZ40" s="43"/>
      <c r="TLA40" s="42"/>
      <c r="TLB40" s="42"/>
      <c r="TLC40" s="43"/>
      <c r="TLD40" s="42"/>
      <c r="TLE40" s="42"/>
      <c r="TLF40" s="42"/>
      <c r="TLG40" s="43"/>
      <c r="TLH40" s="42"/>
      <c r="TLI40" s="42"/>
      <c r="TLJ40" s="43"/>
      <c r="TLK40" s="42"/>
      <c r="TLL40" s="42"/>
      <c r="TLM40" s="42"/>
      <c r="TLN40" s="43"/>
      <c r="TLO40" s="42"/>
      <c r="TLP40" s="42"/>
      <c r="TLQ40" s="43"/>
      <c r="TLR40" s="42"/>
      <c r="TLS40" s="42"/>
      <c r="TLT40" s="42"/>
      <c r="TLU40" s="43"/>
      <c r="TLV40" s="42"/>
      <c r="TLW40" s="42"/>
      <c r="TLX40" s="43"/>
      <c r="TLY40" s="42"/>
      <c r="TLZ40" s="42"/>
      <c r="TMA40" s="42"/>
      <c r="TMB40" s="43"/>
      <c r="TMC40" s="42"/>
      <c r="TMD40" s="42"/>
      <c r="TME40" s="43"/>
      <c r="TMF40" s="42"/>
      <c r="TMG40" s="42"/>
      <c r="TMH40" s="42"/>
      <c r="TMI40" s="43"/>
      <c r="TMJ40" s="42"/>
      <c r="TMK40" s="42"/>
      <c r="TML40" s="43"/>
      <c r="TMM40" s="42"/>
      <c r="TMN40" s="42"/>
      <c r="TMO40" s="42"/>
      <c r="TMP40" s="43"/>
      <c r="TMQ40" s="42"/>
      <c r="TMR40" s="42"/>
      <c r="TMS40" s="43"/>
      <c r="TMT40" s="42"/>
      <c r="TMU40" s="42"/>
      <c r="TMV40" s="42"/>
      <c r="TMW40" s="43"/>
      <c r="TMX40" s="42"/>
      <c r="TMY40" s="42"/>
      <c r="TMZ40" s="43"/>
      <c r="TNA40" s="42"/>
      <c r="TNB40" s="42"/>
      <c r="TNC40" s="42"/>
      <c r="TND40" s="43"/>
      <c r="TNE40" s="42"/>
      <c r="TNF40" s="42"/>
      <c r="TNG40" s="43"/>
      <c r="TNH40" s="42"/>
      <c r="TNI40" s="42"/>
      <c r="TNJ40" s="42"/>
      <c r="TNK40" s="43"/>
      <c r="TNL40" s="42"/>
      <c r="TNM40" s="42"/>
      <c r="TNN40" s="43"/>
      <c r="TNO40" s="42"/>
      <c r="TNP40" s="42"/>
      <c r="TNQ40" s="42"/>
      <c r="TNR40" s="43"/>
      <c r="TNS40" s="42"/>
      <c r="TNT40" s="42"/>
      <c r="TNU40" s="43"/>
      <c r="TNV40" s="42"/>
      <c r="TNW40" s="42"/>
      <c r="TNX40" s="42"/>
      <c r="TNY40" s="43"/>
      <c r="TNZ40" s="42"/>
      <c r="TOA40" s="42"/>
      <c r="TOB40" s="43"/>
      <c r="TOC40" s="42"/>
      <c r="TOD40" s="42"/>
      <c r="TOE40" s="42"/>
      <c r="TOF40" s="43"/>
      <c r="TOG40" s="42"/>
      <c r="TOH40" s="42"/>
      <c r="TOI40" s="43"/>
      <c r="TOJ40" s="42"/>
      <c r="TOK40" s="42"/>
      <c r="TOL40" s="42"/>
      <c r="TOM40" s="43"/>
      <c r="TON40" s="42"/>
      <c r="TOO40" s="42"/>
      <c r="TOP40" s="43"/>
      <c r="TOQ40" s="42"/>
      <c r="TOR40" s="42"/>
      <c r="TOS40" s="42"/>
      <c r="TOT40" s="43"/>
      <c r="TOU40" s="42"/>
      <c r="TOV40" s="42"/>
      <c r="TOW40" s="43"/>
      <c r="TOX40" s="42"/>
      <c r="TOY40" s="42"/>
      <c r="TOZ40" s="42"/>
      <c r="TPA40" s="43"/>
      <c r="TPB40" s="42"/>
      <c r="TPC40" s="42"/>
      <c r="TPD40" s="43"/>
      <c r="TPE40" s="42"/>
      <c r="TPF40" s="42"/>
      <c r="TPG40" s="42"/>
      <c r="TPH40" s="43"/>
      <c r="TPI40" s="42"/>
      <c r="TPJ40" s="42"/>
      <c r="TPK40" s="43"/>
      <c r="TPL40" s="42"/>
      <c r="TPM40" s="42"/>
      <c r="TPN40" s="42"/>
      <c r="TPO40" s="43"/>
      <c r="TPP40" s="42"/>
      <c r="TPQ40" s="42"/>
      <c r="TPR40" s="43"/>
      <c r="TPS40" s="42"/>
      <c r="TPT40" s="42"/>
      <c r="TPU40" s="42"/>
      <c r="TPV40" s="43"/>
      <c r="TPW40" s="42"/>
      <c r="TPX40" s="42"/>
      <c r="TPY40" s="43"/>
      <c r="TPZ40" s="42"/>
      <c r="TQA40" s="42"/>
      <c r="TQB40" s="42"/>
      <c r="TQC40" s="43"/>
      <c r="TQD40" s="42"/>
      <c r="TQE40" s="42"/>
      <c r="TQF40" s="43"/>
      <c r="TQG40" s="42"/>
      <c r="TQH40" s="42"/>
      <c r="TQI40" s="42"/>
      <c r="TQJ40" s="43"/>
      <c r="TQK40" s="42"/>
      <c r="TQL40" s="42"/>
      <c r="TQM40" s="43"/>
      <c r="TQN40" s="42"/>
      <c r="TQO40" s="42"/>
      <c r="TQP40" s="42"/>
      <c r="TQQ40" s="43"/>
      <c r="TQR40" s="42"/>
      <c r="TQS40" s="42"/>
      <c r="TQT40" s="43"/>
      <c r="TQU40" s="42"/>
      <c r="TQV40" s="42"/>
      <c r="TQW40" s="42"/>
      <c r="TQX40" s="43"/>
      <c r="TQY40" s="42"/>
      <c r="TQZ40" s="42"/>
      <c r="TRA40" s="43"/>
      <c r="TRB40" s="42"/>
      <c r="TRC40" s="42"/>
      <c r="TRD40" s="42"/>
      <c r="TRE40" s="43"/>
      <c r="TRF40" s="42"/>
      <c r="TRG40" s="42"/>
      <c r="TRH40" s="43"/>
      <c r="TRI40" s="42"/>
      <c r="TRJ40" s="42"/>
      <c r="TRK40" s="42"/>
      <c r="TRL40" s="43"/>
      <c r="TRM40" s="42"/>
      <c r="TRN40" s="42"/>
      <c r="TRO40" s="43"/>
      <c r="TRP40" s="42"/>
      <c r="TRQ40" s="42"/>
      <c r="TRR40" s="42"/>
      <c r="TRS40" s="43"/>
      <c r="TRT40" s="42"/>
      <c r="TRU40" s="42"/>
      <c r="TRV40" s="43"/>
      <c r="TRW40" s="42"/>
      <c r="TRX40" s="42"/>
      <c r="TRY40" s="42"/>
      <c r="TRZ40" s="43"/>
      <c r="TSA40" s="42"/>
      <c r="TSB40" s="42"/>
      <c r="TSC40" s="43"/>
      <c r="TSD40" s="42"/>
      <c r="TSE40" s="42"/>
      <c r="TSF40" s="42"/>
      <c r="TSG40" s="43"/>
      <c r="TSH40" s="42"/>
      <c r="TSI40" s="42"/>
      <c r="TSJ40" s="43"/>
      <c r="TSK40" s="42"/>
      <c r="TSL40" s="42"/>
      <c r="TSM40" s="42"/>
      <c r="TSN40" s="43"/>
      <c r="TSO40" s="42"/>
      <c r="TSP40" s="42"/>
      <c r="TSQ40" s="43"/>
      <c r="TSR40" s="42"/>
      <c r="TSS40" s="42"/>
      <c r="TST40" s="42"/>
      <c r="TSU40" s="43"/>
      <c r="TSV40" s="42"/>
      <c r="TSW40" s="42"/>
      <c r="TSX40" s="43"/>
      <c r="TSY40" s="42"/>
      <c r="TSZ40" s="42"/>
      <c r="TTA40" s="42"/>
      <c r="TTB40" s="43"/>
      <c r="TTC40" s="42"/>
      <c r="TTD40" s="42"/>
      <c r="TTE40" s="43"/>
      <c r="TTF40" s="42"/>
      <c r="TTG40" s="42"/>
      <c r="TTH40" s="42"/>
      <c r="TTI40" s="43"/>
      <c r="TTJ40" s="42"/>
      <c r="TTK40" s="42"/>
      <c r="TTL40" s="43"/>
      <c r="TTM40" s="42"/>
      <c r="TTN40" s="42"/>
      <c r="TTO40" s="42"/>
      <c r="TTP40" s="43"/>
      <c r="TTQ40" s="42"/>
      <c r="TTR40" s="42"/>
      <c r="TTS40" s="43"/>
      <c r="TTT40" s="42"/>
      <c r="TTU40" s="42"/>
      <c r="TTV40" s="42"/>
      <c r="TTW40" s="43"/>
      <c r="TTX40" s="42"/>
      <c r="TTY40" s="42"/>
      <c r="TTZ40" s="43"/>
      <c r="TUA40" s="42"/>
      <c r="TUB40" s="42"/>
      <c r="TUC40" s="42"/>
      <c r="TUD40" s="43"/>
      <c r="TUE40" s="42"/>
      <c r="TUF40" s="42"/>
      <c r="TUG40" s="43"/>
      <c r="TUH40" s="42"/>
      <c r="TUI40" s="42"/>
      <c r="TUJ40" s="42"/>
      <c r="TUK40" s="43"/>
      <c r="TUL40" s="42"/>
      <c r="TUM40" s="42"/>
      <c r="TUN40" s="43"/>
      <c r="TUO40" s="42"/>
      <c r="TUP40" s="42"/>
      <c r="TUQ40" s="42"/>
      <c r="TUR40" s="43"/>
      <c r="TUS40" s="42"/>
      <c r="TUT40" s="42"/>
      <c r="TUU40" s="43"/>
      <c r="TUV40" s="42"/>
      <c r="TUW40" s="42"/>
      <c r="TUX40" s="42"/>
      <c r="TUY40" s="43"/>
      <c r="TUZ40" s="42"/>
      <c r="TVA40" s="42"/>
      <c r="TVB40" s="43"/>
      <c r="TVC40" s="42"/>
      <c r="TVD40" s="42"/>
      <c r="TVE40" s="42"/>
      <c r="TVF40" s="43"/>
      <c r="TVG40" s="42"/>
      <c r="TVH40" s="42"/>
      <c r="TVI40" s="43"/>
      <c r="TVJ40" s="42"/>
      <c r="TVK40" s="42"/>
      <c r="TVL40" s="42"/>
      <c r="TVM40" s="43"/>
      <c r="TVN40" s="42"/>
      <c r="TVO40" s="42"/>
      <c r="TVP40" s="43"/>
      <c r="TVQ40" s="42"/>
      <c r="TVR40" s="42"/>
      <c r="TVS40" s="42"/>
      <c r="TVT40" s="43"/>
      <c r="TVU40" s="42"/>
      <c r="TVV40" s="42"/>
      <c r="TVW40" s="43"/>
      <c r="TVX40" s="42"/>
      <c r="TVY40" s="42"/>
      <c r="TVZ40" s="42"/>
      <c r="TWA40" s="43"/>
      <c r="TWB40" s="42"/>
      <c r="TWC40" s="42"/>
      <c r="TWD40" s="43"/>
      <c r="TWE40" s="42"/>
      <c r="TWF40" s="42"/>
      <c r="TWG40" s="42"/>
      <c r="TWH40" s="43"/>
      <c r="TWI40" s="42"/>
      <c r="TWJ40" s="42"/>
      <c r="TWK40" s="43"/>
      <c r="TWL40" s="42"/>
      <c r="TWM40" s="42"/>
      <c r="TWN40" s="42"/>
      <c r="TWO40" s="43"/>
      <c r="TWP40" s="42"/>
      <c r="TWQ40" s="42"/>
      <c r="TWR40" s="43"/>
      <c r="TWS40" s="42"/>
      <c r="TWT40" s="42"/>
      <c r="TWU40" s="42"/>
      <c r="TWV40" s="43"/>
      <c r="TWW40" s="42"/>
      <c r="TWX40" s="42"/>
      <c r="TWY40" s="43"/>
      <c r="TWZ40" s="42"/>
      <c r="TXA40" s="42"/>
      <c r="TXB40" s="42"/>
      <c r="TXC40" s="43"/>
      <c r="TXD40" s="42"/>
      <c r="TXE40" s="42"/>
      <c r="TXF40" s="43"/>
      <c r="TXG40" s="42"/>
      <c r="TXH40" s="42"/>
      <c r="TXI40" s="42"/>
      <c r="TXJ40" s="43"/>
      <c r="TXK40" s="42"/>
      <c r="TXL40" s="42"/>
      <c r="TXM40" s="43"/>
      <c r="TXN40" s="42"/>
      <c r="TXO40" s="42"/>
      <c r="TXP40" s="42"/>
      <c r="TXQ40" s="43"/>
      <c r="TXR40" s="42"/>
      <c r="TXS40" s="42"/>
      <c r="TXT40" s="43"/>
      <c r="TXU40" s="42"/>
      <c r="TXV40" s="42"/>
      <c r="TXW40" s="42"/>
      <c r="TXX40" s="43"/>
      <c r="TXY40" s="42"/>
      <c r="TXZ40" s="42"/>
      <c r="TYA40" s="43"/>
      <c r="TYB40" s="42"/>
      <c r="TYC40" s="42"/>
      <c r="TYD40" s="42"/>
      <c r="TYE40" s="43"/>
      <c r="TYF40" s="42"/>
      <c r="TYG40" s="42"/>
      <c r="TYH40" s="43"/>
      <c r="TYI40" s="42"/>
      <c r="TYJ40" s="42"/>
      <c r="TYK40" s="42"/>
      <c r="TYL40" s="43"/>
      <c r="TYM40" s="42"/>
      <c r="TYN40" s="42"/>
      <c r="TYO40" s="43"/>
      <c r="TYP40" s="42"/>
      <c r="TYQ40" s="42"/>
      <c r="TYR40" s="42"/>
      <c r="TYS40" s="43"/>
      <c r="TYT40" s="42"/>
      <c r="TYU40" s="42"/>
      <c r="TYV40" s="43"/>
      <c r="TYW40" s="42"/>
      <c r="TYX40" s="42"/>
      <c r="TYY40" s="42"/>
      <c r="TYZ40" s="43"/>
      <c r="TZA40" s="42"/>
      <c r="TZB40" s="42"/>
      <c r="TZC40" s="43"/>
      <c r="TZD40" s="42"/>
      <c r="TZE40" s="42"/>
      <c r="TZF40" s="42"/>
      <c r="TZG40" s="43"/>
      <c r="TZH40" s="42"/>
      <c r="TZI40" s="42"/>
      <c r="TZJ40" s="43"/>
      <c r="TZK40" s="42"/>
      <c r="TZL40" s="42"/>
      <c r="TZM40" s="42"/>
      <c r="TZN40" s="43"/>
      <c r="TZO40" s="42"/>
      <c r="TZP40" s="42"/>
      <c r="TZQ40" s="43"/>
      <c r="TZR40" s="42"/>
      <c r="TZS40" s="42"/>
      <c r="TZT40" s="42"/>
      <c r="TZU40" s="43"/>
      <c r="TZV40" s="42"/>
      <c r="TZW40" s="42"/>
      <c r="TZX40" s="43"/>
      <c r="TZY40" s="42"/>
      <c r="TZZ40" s="42"/>
      <c r="UAA40" s="42"/>
      <c r="UAB40" s="43"/>
      <c r="UAC40" s="42"/>
      <c r="UAD40" s="42"/>
      <c r="UAE40" s="43"/>
      <c r="UAF40" s="42"/>
      <c r="UAG40" s="42"/>
      <c r="UAH40" s="42"/>
      <c r="UAI40" s="43"/>
      <c r="UAJ40" s="42"/>
      <c r="UAK40" s="42"/>
      <c r="UAL40" s="43"/>
      <c r="UAM40" s="42"/>
      <c r="UAN40" s="42"/>
      <c r="UAO40" s="42"/>
      <c r="UAP40" s="43"/>
      <c r="UAQ40" s="42"/>
      <c r="UAR40" s="42"/>
      <c r="UAS40" s="43"/>
      <c r="UAT40" s="42"/>
      <c r="UAU40" s="42"/>
      <c r="UAV40" s="42"/>
      <c r="UAW40" s="43"/>
      <c r="UAX40" s="42"/>
      <c r="UAY40" s="42"/>
      <c r="UAZ40" s="43"/>
      <c r="UBA40" s="42"/>
      <c r="UBB40" s="42"/>
      <c r="UBC40" s="42"/>
      <c r="UBD40" s="43"/>
      <c r="UBE40" s="42"/>
      <c r="UBF40" s="42"/>
      <c r="UBG40" s="43"/>
      <c r="UBH40" s="42"/>
      <c r="UBI40" s="42"/>
      <c r="UBJ40" s="42"/>
      <c r="UBK40" s="43"/>
      <c r="UBL40" s="42"/>
      <c r="UBM40" s="42"/>
      <c r="UBN40" s="43"/>
      <c r="UBO40" s="42"/>
      <c r="UBP40" s="42"/>
      <c r="UBQ40" s="42"/>
      <c r="UBR40" s="43"/>
      <c r="UBS40" s="42"/>
      <c r="UBT40" s="42"/>
      <c r="UBU40" s="43"/>
      <c r="UBV40" s="42"/>
      <c r="UBW40" s="42"/>
      <c r="UBX40" s="42"/>
      <c r="UBY40" s="43"/>
      <c r="UBZ40" s="42"/>
      <c r="UCA40" s="42"/>
      <c r="UCB40" s="43"/>
      <c r="UCC40" s="42"/>
      <c r="UCD40" s="42"/>
      <c r="UCE40" s="42"/>
      <c r="UCF40" s="43"/>
      <c r="UCG40" s="42"/>
      <c r="UCH40" s="42"/>
      <c r="UCI40" s="43"/>
      <c r="UCJ40" s="42"/>
      <c r="UCK40" s="42"/>
      <c r="UCL40" s="42"/>
      <c r="UCM40" s="43"/>
      <c r="UCN40" s="42"/>
      <c r="UCO40" s="42"/>
      <c r="UCP40" s="43"/>
      <c r="UCQ40" s="42"/>
      <c r="UCR40" s="42"/>
      <c r="UCS40" s="42"/>
      <c r="UCT40" s="43"/>
      <c r="UCU40" s="42"/>
      <c r="UCV40" s="42"/>
      <c r="UCW40" s="43"/>
      <c r="UCX40" s="42"/>
      <c r="UCY40" s="42"/>
      <c r="UCZ40" s="42"/>
      <c r="UDA40" s="43"/>
      <c r="UDB40" s="42"/>
      <c r="UDC40" s="42"/>
      <c r="UDD40" s="43"/>
      <c r="UDE40" s="42"/>
      <c r="UDF40" s="42"/>
      <c r="UDG40" s="42"/>
      <c r="UDH40" s="43"/>
      <c r="UDI40" s="42"/>
      <c r="UDJ40" s="42"/>
      <c r="UDK40" s="43"/>
      <c r="UDL40" s="42"/>
      <c r="UDM40" s="42"/>
      <c r="UDN40" s="42"/>
      <c r="UDO40" s="43"/>
      <c r="UDP40" s="42"/>
      <c r="UDQ40" s="42"/>
      <c r="UDR40" s="43"/>
      <c r="UDS40" s="42"/>
      <c r="UDT40" s="42"/>
      <c r="UDU40" s="42"/>
      <c r="UDV40" s="43"/>
      <c r="UDW40" s="42"/>
      <c r="UDX40" s="42"/>
      <c r="UDY40" s="43"/>
      <c r="UDZ40" s="42"/>
      <c r="UEA40" s="42"/>
      <c r="UEB40" s="42"/>
      <c r="UEC40" s="43"/>
      <c r="UED40" s="42"/>
      <c r="UEE40" s="42"/>
      <c r="UEF40" s="43"/>
      <c r="UEG40" s="42"/>
      <c r="UEH40" s="42"/>
      <c r="UEI40" s="42"/>
      <c r="UEJ40" s="43"/>
      <c r="UEK40" s="42"/>
      <c r="UEL40" s="42"/>
      <c r="UEM40" s="43"/>
      <c r="UEN40" s="42"/>
      <c r="UEO40" s="42"/>
      <c r="UEP40" s="42"/>
      <c r="UEQ40" s="43"/>
      <c r="UER40" s="42"/>
      <c r="UES40" s="42"/>
      <c r="UET40" s="43"/>
      <c r="UEU40" s="42"/>
      <c r="UEV40" s="42"/>
      <c r="UEW40" s="42"/>
      <c r="UEX40" s="43"/>
      <c r="UEY40" s="42"/>
      <c r="UEZ40" s="42"/>
      <c r="UFA40" s="43"/>
      <c r="UFB40" s="42"/>
      <c r="UFC40" s="42"/>
      <c r="UFD40" s="42"/>
      <c r="UFE40" s="43"/>
      <c r="UFF40" s="42"/>
      <c r="UFG40" s="42"/>
      <c r="UFH40" s="43"/>
      <c r="UFI40" s="42"/>
      <c r="UFJ40" s="42"/>
      <c r="UFK40" s="42"/>
      <c r="UFL40" s="43"/>
      <c r="UFM40" s="42"/>
      <c r="UFN40" s="42"/>
      <c r="UFO40" s="43"/>
      <c r="UFP40" s="42"/>
      <c r="UFQ40" s="42"/>
      <c r="UFR40" s="42"/>
      <c r="UFS40" s="43"/>
      <c r="UFT40" s="42"/>
      <c r="UFU40" s="42"/>
      <c r="UFV40" s="43"/>
      <c r="UFW40" s="42"/>
      <c r="UFX40" s="42"/>
      <c r="UFY40" s="42"/>
      <c r="UFZ40" s="43"/>
      <c r="UGA40" s="42"/>
      <c r="UGB40" s="42"/>
      <c r="UGC40" s="43"/>
      <c r="UGD40" s="42"/>
      <c r="UGE40" s="42"/>
      <c r="UGF40" s="42"/>
      <c r="UGG40" s="43"/>
      <c r="UGH40" s="42"/>
      <c r="UGI40" s="42"/>
      <c r="UGJ40" s="43"/>
      <c r="UGK40" s="42"/>
      <c r="UGL40" s="42"/>
      <c r="UGM40" s="42"/>
      <c r="UGN40" s="43"/>
      <c r="UGO40" s="42"/>
      <c r="UGP40" s="42"/>
      <c r="UGQ40" s="43"/>
      <c r="UGR40" s="42"/>
      <c r="UGS40" s="42"/>
      <c r="UGT40" s="42"/>
      <c r="UGU40" s="43"/>
      <c r="UGV40" s="42"/>
      <c r="UGW40" s="42"/>
      <c r="UGX40" s="43"/>
      <c r="UGY40" s="42"/>
      <c r="UGZ40" s="42"/>
      <c r="UHA40" s="42"/>
      <c r="UHB40" s="43"/>
      <c r="UHC40" s="42"/>
      <c r="UHD40" s="42"/>
      <c r="UHE40" s="43"/>
      <c r="UHF40" s="42"/>
      <c r="UHG40" s="42"/>
      <c r="UHH40" s="42"/>
      <c r="UHI40" s="43"/>
      <c r="UHJ40" s="42"/>
      <c r="UHK40" s="42"/>
      <c r="UHL40" s="43"/>
      <c r="UHM40" s="42"/>
      <c r="UHN40" s="42"/>
      <c r="UHO40" s="42"/>
      <c r="UHP40" s="43"/>
      <c r="UHQ40" s="42"/>
      <c r="UHR40" s="42"/>
      <c r="UHS40" s="43"/>
      <c r="UHT40" s="42"/>
      <c r="UHU40" s="42"/>
      <c r="UHV40" s="42"/>
      <c r="UHW40" s="43"/>
      <c r="UHX40" s="42"/>
      <c r="UHY40" s="42"/>
      <c r="UHZ40" s="43"/>
      <c r="UIA40" s="42"/>
      <c r="UIB40" s="42"/>
      <c r="UIC40" s="42"/>
      <c r="UID40" s="43"/>
      <c r="UIE40" s="42"/>
      <c r="UIF40" s="42"/>
      <c r="UIG40" s="43"/>
      <c r="UIH40" s="42"/>
      <c r="UII40" s="42"/>
      <c r="UIJ40" s="42"/>
      <c r="UIK40" s="43"/>
      <c r="UIL40" s="42"/>
      <c r="UIM40" s="42"/>
      <c r="UIN40" s="43"/>
      <c r="UIO40" s="42"/>
      <c r="UIP40" s="42"/>
      <c r="UIQ40" s="42"/>
      <c r="UIR40" s="43"/>
      <c r="UIS40" s="42"/>
      <c r="UIT40" s="42"/>
      <c r="UIU40" s="43"/>
      <c r="UIV40" s="42"/>
      <c r="UIW40" s="42"/>
      <c r="UIX40" s="42"/>
      <c r="UIY40" s="43"/>
      <c r="UIZ40" s="42"/>
      <c r="UJA40" s="42"/>
      <c r="UJB40" s="43"/>
      <c r="UJC40" s="42"/>
      <c r="UJD40" s="42"/>
      <c r="UJE40" s="42"/>
      <c r="UJF40" s="43"/>
      <c r="UJG40" s="42"/>
      <c r="UJH40" s="42"/>
      <c r="UJI40" s="43"/>
      <c r="UJJ40" s="42"/>
      <c r="UJK40" s="42"/>
      <c r="UJL40" s="42"/>
      <c r="UJM40" s="43"/>
      <c r="UJN40" s="42"/>
      <c r="UJO40" s="42"/>
      <c r="UJP40" s="43"/>
      <c r="UJQ40" s="42"/>
      <c r="UJR40" s="42"/>
      <c r="UJS40" s="42"/>
      <c r="UJT40" s="43"/>
      <c r="UJU40" s="42"/>
      <c r="UJV40" s="42"/>
      <c r="UJW40" s="43"/>
      <c r="UJX40" s="42"/>
      <c r="UJY40" s="42"/>
      <c r="UJZ40" s="42"/>
      <c r="UKA40" s="43"/>
      <c r="UKB40" s="42"/>
      <c r="UKC40" s="42"/>
      <c r="UKD40" s="43"/>
      <c r="UKE40" s="42"/>
      <c r="UKF40" s="42"/>
      <c r="UKG40" s="42"/>
      <c r="UKH40" s="43"/>
      <c r="UKI40" s="42"/>
      <c r="UKJ40" s="42"/>
      <c r="UKK40" s="43"/>
      <c r="UKL40" s="42"/>
      <c r="UKM40" s="42"/>
      <c r="UKN40" s="42"/>
      <c r="UKO40" s="43"/>
      <c r="UKP40" s="42"/>
      <c r="UKQ40" s="42"/>
      <c r="UKR40" s="43"/>
      <c r="UKS40" s="42"/>
      <c r="UKT40" s="42"/>
      <c r="UKU40" s="42"/>
      <c r="UKV40" s="43"/>
      <c r="UKW40" s="42"/>
      <c r="UKX40" s="42"/>
      <c r="UKY40" s="43"/>
      <c r="UKZ40" s="42"/>
      <c r="ULA40" s="42"/>
      <c r="ULB40" s="42"/>
      <c r="ULC40" s="43"/>
      <c r="ULD40" s="42"/>
      <c r="ULE40" s="42"/>
      <c r="ULF40" s="43"/>
      <c r="ULG40" s="42"/>
      <c r="ULH40" s="42"/>
      <c r="ULI40" s="42"/>
      <c r="ULJ40" s="43"/>
      <c r="ULK40" s="42"/>
      <c r="ULL40" s="42"/>
      <c r="ULM40" s="43"/>
      <c r="ULN40" s="42"/>
      <c r="ULO40" s="42"/>
      <c r="ULP40" s="42"/>
      <c r="ULQ40" s="43"/>
      <c r="ULR40" s="42"/>
      <c r="ULS40" s="42"/>
      <c r="ULT40" s="43"/>
      <c r="ULU40" s="42"/>
      <c r="ULV40" s="42"/>
      <c r="ULW40" s="42"/>
      <c r="ULX40" s="43"/>
      <c r="ULY40" s="42"/>
      <c r="ULZ40" s="42"/>
      <c r="UMA40" s="43"/>
      <c r="UMB40" s="42"/>
      <c r="UMC40" s="42"/>
      <c r="UMD40" s="42"/>
      <c r="UME40" s="43"/>
      <c r="UMF40" s="42"/>
      <c r="UMG40" s="42"/>
      <c r="UMH40" s="43"/>
      <c r="UMI40" s="42"/>
      <c r="UMJ40" s="42"/>
      <c r="UMK40" s="42"/>
      <c r="UML40" s="43"/>
      <c r="UMM40" s="42"/>
      <c r="UMN40" s="42"/>
      <c r="UMO40" s="43"/>
      <c r="UMP40" s="42"/>
      <c r="UMQ40" s="42"/>
      <c r="UMR40" s="42"/>
      <c r="UMS40" s="43"/>
      <c r="UMT40" s="42"/>
      <c r="UMU40" s="42"/>
      <c r="UMV40" s="43"/>
      <c r="UMW40" s="42"/>
      <c r="UMX40" s="42"/>
      <c r="UMY40" s="42"/>
      <c r="UMZ40" s="43"/>
      <c r="UNA40" s="42"/>
      <c r="UNB40" s="42"/>
      <c r="UNC40" s="43"/>
      <c r="UND40" s="42"/>
      <c r="UNE40" s="42"/>
      <c r="UNF40" s="42"/>
      <c r="UNG40" s="43"/>
      <c r="UNH40" s="42"/>
      <c r="UNI40" s="42"/>
      <c r="UNJ40" s="43"/>
      <c r="UNK40" s="42"/>
      <c r="UNL40" s="42"/>
      <c r="UNM40" s="42"/>
      <c r="UNN40" s="43"/>
      <c r="UNO40" s="42"/>
      <c r="UNP40" s="42"/>
      <c r="UNQ40" s="43"/>
      <c r="UNR40" s="42"/>
      <c r="UNS40" s="42"/>
      <c r="UNT40" s="42"/>
      <c r="UNU40" s="43"/>
      <c r="UNV40" s="42"/>
      <c r="UNW40" s="42"/>
      <c r="UNX40" s="43"/>
      <c r="UNY40" s="42"/>
      <c r="UNZ40" s="42"/>
      <c r="UOA40" s="42"/>
      <c r="UOB40" s="43"/>
      <c r="UOC40" s="42"/>
      <c r="UOD40" s="42"/>
      <c r="UOE40" s="43"/>
      <c r="UOF40" s="42"/>
      <c r="UOG40" s="42"/>
      <c r="UOH40" s="42"/>
      <c r="UOI40" s="43"/>
      <c r="UOJ40" s="42"/>
      <c r="UOK40" s="42"/>
      <c r="UOL40" s="43"/>
      <c r="UOM40" s="42"/>
      <c r="UON40" s="42"/>
      <c r="UOO40" s="42"/>
      <c r="UOP40" s="43"/>
      <c r="UOQ40" s="42"/>
      <c r="UOR40" s="42"/>
      <c r="UOS40" s="43"/>
      <c r="UOT40" s="42"/>
      <c r="UOU40" s="42"/>
      <c r="UOV40" s="42"/>
      <c r="UOW40" s="43"/>
      <c r="UOX40" s="42"/>
      <c r="UOY40" s="42"/>
      <c r="UOZ40" s="43"/>
      <c r="UPA40" s="42"/>
      <c r="UPB40" s="42"/>
      <c r="UPC40" s="42"/>
      <c r="UPD40" s="43"/>
      <c r="UPE40" s="42"/>
      <c r="UPF40" s="42"/>
      <c r="UPG40" s="43"/>
      <c r="UPH40" s="42"/>
      <c r="UPI40" s="42"/>
      <c r="UPJ40" s="42"/>
      <c r="UPK40" s="43"/>
      <c r="UPL40" s="42"/>
      <c r="UPM40" s="42"/>
      <c r="UPN40" s="43"/>
      <c r="UPO40" s="42"/>
      <c r="UPP40" s="42"/>
      <c r="UPQ40" s="42"/>
      <c r="UPR40" s="43"/>
      <c r="UPS40" s="42"/>
      <c r="UPT40" s="42"/>
      <c r="UPU40" s="43"/>
      <c r="UPV40" s="42"/>
      <c r="UPW40" s="42"/>
      <c r="UPX40" s="42"/>
      <c r="UPY40" s="43"/>
      <c r="UPZ40" s="42"/>
      <c r="UQA40" s="42"/>
      <c r="UQB40" s="43"/>
      <c r="UQC40" s="42"/>
      <c r="UQD40" s="42"/>
      <c r="UQE40" s="42"/>
      <c r="UQF40" s="43"/>
      <c r="UQG40" s="42"/>
      <c r="UQH40" s="42"/>
      <c r="UQI40" s="43"/>
      <c r="UQJ40" s="42"/>
      <c r="UQK40" s="42"/>
      <c r="UQL40" s="42"/>
      <c r="UQM40" s="43"/>
      <c r="UQN40" s="42"/>
      <c r="UQO40" s="42"/>
      <c r="UQP40" s="43"/>
      <c r="UQQ40" s="42"/>
      <c r="UQR40" s="42"/>
      <c r="UQS40" s="42"/>
      <c r="UQT40" s="43"/>
      <c r="UQU40" s="42"/>
      <c r="UQV40" s="42"/>
      <c r="UQW40" s="43"/>
      <c r="UQX40" s="42"/>
      <c r="UQY40" s="42"/>
      <c r="UQZ40" s="42"/>
      <c r="URA40" s="43"/>
      <c r="URB40" s="42"/>
      <c r="URC40" s="42"/>
      <c r="URD40" s="43"/>
      <c r="URE40" s="42"/>
      <c r="URF40" s="42"/>
      <c r="URG40" s="42"/>
      <c r="URH40" s="43"/>
      <c r="URI40" s="42"/>
      <c r="URJ40" s="42"/>
      <c r="URK40" s="43"/>
      <c r="URL40" s="42"/>
      <c r="URM40" s="42"/>
      <c r="URN40" s="42"/>
      <c r="URO40" s="43"/>
      <c r="URP40" s="42"/>
      <c r="URQ40" s="42"/>
      <c r="URR40" s="43"/>
      <c r="URS40" s="42"/>
      <c r="URT40" s="42"/>
      <c r="URU40" s="42"/>
      <c r="URV40" s="43"/>
      <c r="URW40" s="42"/>
      <c r="URX40" s="42"/>
      <c r="URY40" s="43"/>
      <c r="URZ40" s="42"/>
      <c r="USA40" s="42"/>
      <c r="USB40" s="42"/>
      <c r="USC40" s="43"/>
      <c r="USD40" s="42"/>
      <c r="USE40" s="42"/>
      <c r="USF40" s="43"/>
      <c r="USG40" s="42"/>
      <c r="USH40" s="42"/>
      <c r="USI40" s="42"/>
      <c r="USJ40" s="43"/>
      <c r="USK40" s="42"/>
      <c r="USL40" s="42"/>
      <c r="USM40" s="43"/>
      <c r="USN40" s="42"/>
      <c r="USO40" s="42"/>
      <c r="USP40" s="42"/>
      <c r="USQ40" s="43"/>
      <c r="USR40" s="42"/>
      <c r="USS40" s="42"/>
      <c r="UST40" s="43"/>
      <c r="USU40" s="42"/>
      <c r="USV40" s="42"/>
      <c r="USW40" s="42"/>
      <c r="USX40" s="43"/>
      <c r="USY40" s="42"/>
      <c r="USZ40" s="42"/>
      <c r="UTA40" s="43"/>
      <c r="UTB40" s="42"/>
      <c r="UTC40" s="42"/>
      <c r="UTD40" s="42"/>
      <c r="UTE40" s="43"/>
      <c r="UTF40" s="42"/>
      <c r="UTG40" s="42"/>
      <c r="UTH40" s="43"/>
      <c r="UTI40" s="42"/>
      <c r="UTJ40" s="42"/>
      <c r="UTK40" s="42"/>
      <c r="UTL40" s="43"/>
      <c r="UTM40" s="42"/>
      <c r="UTN40" s="42"/>
      <c r="UTO40" s="43"/>
      <c r="UTP40" s="42"/>
      <c r="UTQ40" s="42"/>
      <c r="UTR40" s="42"/>
      <c r="UTS40" s="43"/>
      <c r="UTT40" s="42"/>
      <c r="UTU40" s="42"/>
      <c r="UTV40" s="43"/>
      <c r="UTW40" s="42"/>
      <c r="UTX40" s="42"/>
      <c r="UTY40" s="42"/>
      <c r="UTZ40" s="43"/>
      <c r="UUA40" s="42"/>
      <c r="UUB40" s="42"/>
      <c r="UUC40" s="43"/>
      <c r="UUD40" s="42"/>
      <c r="UUE40" s="42"/>
      <c r="UUF40" s="42"/>
      <c r="UUG40" s="43"/>
      <c r="UUH40" s="42"/>
      <c r="UUI40" s="42"/>
      <c r="UUJ40" s="43"/>
      <c r="UUK40" s="42"/>
      <c r="UUL40" s="42"/>
      <c r="UUM40" s="42"/>
      <c r="UUN40" s="43"/>
      <c r="UUO40" s="42"/>
      <c r="UUP40" s="42"/>
      <c r="UUQ40" s="43"/>
      <c r="UUR40" s="42"/>
      <c r="UUS40" s="42"/>
      <c r="UUT40" s="42"/>
      <c r="UUU40" s="43"/>
      <c r="UUV40" s="42"/>
      <c r="UUW40" s="42"/>
      <c r="UUX40" s="43"/>
      <c r="UUY40" s="42"/>
      <c r="UUZ40" s="42"/>
      <c r="UVA40" s="42"/>
      <c r="UVB40" s="43"/>
      <c r="UVC40" s="42"/>
      <c r="UVD40" s="42"/>
      <c r="UVE40" s="43"/>
      <c r="UVF40" s="42"/>
      <c r="UVG40" s="42"/>
      <c r="UVH40" s="42"/>
      <c r="UVI40" s="43"/>
      <c r="UVJ40" s="42"/>
      <c r="UVK40" s="42"/>
      <c r="UVL40" s="43"/>
      <c r="UVM40" s="42"/>
      <c r="UVN40" s="42"/>
      <c r="UVO40" s="42"/>
      <c r="UVP40" s="43"/>
      <c r="UVQ40" s="42"/>
      <c r="UVR40" s="42"/>
      <c r="UVS40" s="43"/>
      <c r="UVT40" s="42"/>
      <c r="UVU40" s="42"/>
      <c r="UVV40" s="42"/>
      <c r="UVW40" s="43"/>
      <c r="UVX40" s="42"/>
      <c r="UVY40" s="42"/>
      <c r="UVZ40" s="43"/>
      <c r="UWA40" s="42"/>
      <c r="UWB40" s="42"/>
      <c r="UWC40" s="42"/>
      <c r="UWD40" s="43"/>
      <c r="UWE40" s="42"/>
      <c r="UWF40" s="42"/>
      <c r="UWG40" s="43"/>
      <c r="UWH40" s="42"/>
      <c r="UWI40" s="42"/>
      <c r="UWJ40" s="42"/>
      <c r="UWK40" s="43"/>
      <c r="UWL40" s="42"/>
      <c r="UWM40" s="42"/>
      <c r="UWN40" s="43"/>
      <c r="UWO40" s="42"/>
      <c r="UWP40" s="42"/>
      <c r="UWQ40" s="42"/>
      <c r="UWR40" s="43"/>
      <c r="UWS40" s="42"/>
      <c r="UWT40" s="42"/>
      <c r="UWU40" s="43"/>
      <c r="UWV40" s="42"/>
      <c r="UWW40" s="42"/>
      <c r="UWX40" s="42"/>
      <c r="UWY40" s="43"/>
      <c r="UWZ40" s="42"/>
      <c r="UXA40" s="42"/>
      <c r="UXB40" s="43"/>
      <c r="UXC40" s="42"/>
      <c r="UXD40" s="42"/>
      <c r="UXE40" s="42"/>
      <c r="UXF40" s="43"/>
      <c r="UXG40" s="42"/>
      <c r="UXH40" s="42"/>
      <c r="UXI40" s="43"/>
      <c r="UXJ40" s="42"/>
      <c r="UXK40" s="42"/>
      <c r="UXL40" s="42"/>
      <c r="UXM40" s="43"/>
      <c r="UXN40" s="42"/>
      <c r="UXO40" s="42"/>
      <c r="UXP40" s="43"/>
      <c r="UXQ40" s="42"/>
      <c r="UXR40" s="42"/>
      <c r="UXS40" s="42"/>
      <c r="UXT40" s="43"/>
      <c r="UXU40" s="42"/>
      <c r="UXV40" s="42"/>
      <c r="UXW40" s="43"/>
      <c r="UXX40" s="42"/>
      <c r="UXY40" s="42"/>
      <c r="UXZ40" s="42"/>
      <c r="UYA40" s="43"/>
      <c r="UYB40" s="42"/>
      <c r="UYC40" s="42"/>
      <c r="UYD40" s="43"/>
      <c r="UYE40" s="42"/>
      <c r="UYF40" s="42"/>
      <c r="UYG40" s="42"/>
      <c r="UYH40" s="43"/>
      <c r="UYI40" s="42"/>
      <c r="UYJ40" s="42"/>
      <c r="UYK40" s="43"/>
      <c r="UYL40" s="42"/>
      <c r="UYM40" s="42"/>
      <c r="UYN40" s="42"/>
      <c r="UYO40" s="43"/>
      <c r="UYP40" s="42"/>
      <c r="UYQ40" s="42"/>
      <c r="UYR40" s="43"/>
      <c r="UYS40" s="42"/>
      <c r="UYT40" s="42"/>
      <c r="UYU40" s="42"/>
      <c r="UYV40" s="43"/>
      <c r="UYW40" s="42"/>
      <c r="UYX40" s="42"/>
      <c r="UYY40" s="43"/>
      <c r="UYZ40" s="42"/>
      <c r="UZA40" s="42"/>
      <c r="UZB40" s="42"/>
      <c r="UZC40" s="43"/>
      <c r="UZD40" s="42"/>
      <c r="UZE40" s="42"/>
      <c r="UZF40" s="43"/>
      <c r="UZG40" s="42"/>
      <c r="UZH40" s="42"/>
      <c r="UZI40" s="42"/>
      <c r="UZJ40" s="43"/>
      <c r="UZK40" s="42"/>
      <c r="UZL40" s="42"/>
      <c r="UZM40" s="43"/>
      <c r="UZN40" s="42"/>
      <c r="UZO40" s="42"/>
      <c r="UZP40" s="42"/>
      <c r="UZQ40" s="43"/>
      <c r="UZR40" s="42"/>
      <c r="UZS40" s="42"/>
      <c r="UZT40" s="43"/>
      <c r="UZU40" s="42"/>
      <c r="UZV40" s="42"/>
      <c r="UZW40" s="42"/>
      <c r="UZX40" s="43"/>
      <c r="UZY40" s="42"/>
      <c r="UZZ40" s="42"/>
      <c r="VAA40" s="43"/>
      <c r="VAB40" s="42"/>
      <c r="VAC40" s="42"/>
      <c r="VAD40" s="42"/>
      <c r="VAE40" s="43"/>
      <c r="VAF40" s="42"/>
      <c r="VAG40" s="42"/>
      <c r="VAH40" s="43"/>
      <c r="VAI40" s="42"/>
      <c r="VAJ40" s="42"/>
      <c r="VAK40" s="42"/>
      <c r="VAL40" s="43"/>
      <c r="VAM40" s="42"/>
      <c r="VAN40" s="42"/>
      <c r="VAO40" s="43"/>
      <c r="VAP40" s="42"/>
      <c r="VAQ40" s="42"/>
      <c r="VAR40" s="42"/>
      <c r="VAS40" s="43"/>
      <c r="VAT40" s="42"/>
      <c r="VAU40" s="42"/>
      <c r="VAV40" s="43"/>
      <c r="VAW40" s="42"/>
      <c r="VAX40" s="42"/>
      <c r="VAY40" s="42"/>
      <c r="VAZ40" s="43"/>
      <c r="VBA40" s="42"/>
      <c r="VBB40" s="42"/>
      <c r="VBC40" s="43"/>
      <c r="VBD40" s="42"/>
      <c r="VBE40" s="42"/>
      <c r="VBF40" s="42"/>
      <c r="VBG40" s="43"/>
      <c r="VBH40" s="42"/>
      <c r="VBI40" s="42"/>
      <c r="VBJ40" s="43"/>
      <c r="VBK40" s="42"/>
      <c r="VBL40" s="42"/>
      <c r="VBM40" s="42"/>
      <c r="VBN40" s="43"/>
      <c r="VBO40" s="42"/>
      <c r="VBP40" s="42"/>
      <c r="VBQ40" s="43"/>
      <c r="VBR40" s="42"/>
      <c r="VBS40" s="42"/>
      <c r="VBT40" s="42"/>
      <c r="VBU40" s="43"/>
      <c r="VBV40" s="42"/>
      <c r="VBW40" s="42"/>
      <c r="VBX40" s="43"/>
      <c r="VBY40" s="42"/>
      <c r="VBZ40" s="42"/>
      <c r="VCA40" s="42"/>
      <c r="VCB40" s="43"/>
      <c r="VCC40" s="42"/>
      <c r="VCD40" s="42"/>
      <c r="VCE40" s="43"/>
      <c r="VCF40" s="42"/>
      <c r="VCG40" s="42"/>
      <c r="VCH40" s="42"/>
      <c r="VCI40" s="43"/>
      <c r="VCJ40" s="42"/>
      <c r="VCK40" s="42"/>
      <c r="VCL40" s="43"/>
      <c r="VCM40" s="42"/>
      <c r="VCN40" s="42"/>
      <c r="VCO40" s="42"/>
      <c r="VCP40" s="43"/>
      <c r="VCQ40" s="42"/>
      <c r="VCR40" s="42"/>
      <c r="VCS40" s="43"/>
      <c r="VCT40" s="42"/>
      <c r="VCU40" s="42"/>
      <c r="VCV40" s="42"/>
      <c r="VCW40" s="43"/>
      <c r="VCX40" s="42"/>
      <c r="VCY40" s="42"/>
      <c r="VCZ40" s="43"/>
      <c r="VDA40" s="42"/>
      <c r="VDB40" s="42"/>
      <c r="VDC40" s="42"/>
      <c r="VDD40" s="43"/>
      <c r="VDE40" s="42"/>
      <c r="VDF40" s="42"/>
      <c r="VDG40" s="43"/>
      <c r="VDH40" s="42"/>
      <c r="VDI40" s="42"/>
      <c r="VDJ40" s="42"/>
      <c r="VDK40" s="43"/>
      <c r="VDL40" s="42"/>
      <c r="VDM40" s="42"/>
      <c r="VDN40" s="43"/>
      <c r="VDO40" s="42"/>
      <c r="VDP40" s="42"/>
      <c r="VDQ40" s="42"/>
      <c r="VDR40" s="43"/>
      <c r="VDS40" s="42"/>
      <c r="VDT40" s="42"/>
      <c r="VDU40" s="43"/>
      <c r="VDV40" s="42"/>
      <c r="VDW40" s="42"/>
      <c r="VDX40" s="42"/>
      <c r="VDY40" s="43"/>
      <c r="VDZ40" s="42"/>
      <c r="VEA40" s="42"/>
      <c r="VEB40" s="43"/>
      <c r="VEC40" s="42"/>
      <c r="VED40" s="42"/>
      <c r="VEE40" s="42"/>
      <c r="VEF40" s="43"/>
      <c r="VEG40" s="42"/>
      <c r="VEH40" s="42"/>
      <c r="VEI40" s="43"/>
      <c r="VEJ40" s="42"/>
      <c r="VEK40" s="42"/>
      <c r="VEL40" s="42"/>
      <c r="VEM40" s="43"/>
      <c r="VEN40" s="42"/>
      <c r="VEO40" s="42"/>
      <c r="VEP40" s="43"/>
      <c r="VEQ40" s="42"/>
      <c r="VER40" s="42"/>
      <c r="VES40" s="42"/>
      <c r="VET40" s="43"/>
      <c r="VEU40" s="42"/>
      <c r="VEV40" s="42"/>
      <c r="VEW40" s="43"/>
      <c r="VEX40" s="42"/>
      <c r="VEY40" s="42"/>
      <c r="VEZ40" s="42"/>
      <c r="VFA40" s="43"/>
      <c r="VFB40" s="42"/>
      <c r="VFC40" s="42"/>
      <c r="VFD40" s="43"/>
      <c r="VFE40" s="42"/>
      <c r="VFF40" s="42"/>
      <c r="VFG40" s="42"/>
      <c r="VFH40" s="43"/>
      <c r="VFI40" s="42"/>
      <c r="VFJ40" s="42"/>
      <c r="VFK40" s="43"/>
      <c r="VFL40" s="42"/>
      <c r="VFM40" s="42"/>
      <c r="VFN40" s="42"/>
      <c r="VFO40" s="43"/>
      <c r="VFP40" s="42"/>
      <c r="VFQ40" s="42"/>
      <c r="VFR40" s="43"/>
      <c r="VFS40" s="42"/>
      <c r="VFT40" s="42"/>
      <c r="VFU40" s="42"/>
      <c r="VFV40" s="43"/>
      <c r="VFW40" s="42"/>
      <c r="VFX40" s="42"/>
      <c r="VFY40" s="43"/>
      <c r="VFZ40" s="42"/>
      <c r="VGA40" s="42"/>
      <c r="VGB40" s="42"/>
      <c r="VGC40" s="43"/>
      <c r="VGD40" s="42"/>
      <c r="VGE40" s="42"/>
      <c r="VGF40" s="43"/>
      <c r="VGG40" s="42"/>
      <c r="VGH40" s="42"/>
      <c r="VGI40" s="42"/>
      <c r="VGJ40" s="43"/>
      <c r="VGK40" s="42"/>
      <c r="VGL40" s="42"/>
      <c r="VGM40" s="43"/>
      <c r="VGN40" s="42"/>
      <c r="VGO40" s="42"/>
      <c r="VGP40" s="42"/>
      <c r="VGQ40" s="43"/>
      <c r="VGR40" s="42"/>
      <c r="VGS40" s="42"/>
      <c r="VGT40" s="43"/>
      <c r="VGU40" s="42"/>
      <c r="VGV40" s="42"/>
      <c r="VGW40" s="42"/>
      <c r="VGX40" s="43"/>
      <c r="VGY40" s="42"/>
      <c r="VGZ40" s="42"/>
      <c r="VHA40" s="43"/>
      <c r="VHB40" s="42"/>
      <c r="VHC40" s="42"/>
      <c r="VHD40" s="42"/>
      <c r="VHE40" s="43"/>
      <c r="VHF40" s="42"/>
      <c r="VHG40" s="42"/>
      <c r="VHH40" s="43"/>
      <c r="VHI40" s="42"/>
      <c r="VHJ40" s="42"/>
      <c r="VHK40" s="42"/>
      <c r="VHL40" s="43"/>
      <c r="VHM40" s="42"/>
      <c r="VHN40" s="42"/>
      <c r="VHO40" s="43"/>
      <c r="VHP40" s="42"/>
      <c r="VHQ40" s="42"/>
      <c r="VHR40" s="42"/>
      <c r="VHS40" s="43"/>
      <c r="VHT40" s="42"/>
      <c r="VHU40" s="42"/>
      <c r="VHV40" s="43"/>
      <c r="VHW40" s="42"/>
      <c r="VHX40" s="42"/>
      <c r="VHY40" s="42"/>
      <c r="VHZ40" s="43"/>
      <c r="VIA40" s="42"/>
      <c r="VIB40" s="42"/>
      <c r="VIC40" s="43"/>
      <c r="VID40" s="42"/>
      <c r="VIE40" s="42"/>
      <c r="VIF40" s="42"/>
      <c r="VIG40" s="43"/>
      <c r="VIH40" s="42"/>
      <c r="VII40" s="42"/>
      <c r="VIJ40" s="43"/>
      <c r="VIK40" s="42"/>
      <c r="VIL40" s="42"/>
      <c r="VIM40" s="42"/>
      <c r="VIN40" s="43"/>
      <c r="VIO40" s="42"/>
      <c r="VIP40" s="42"/>
      <c r="VIQ40" s="43"/>
      <c r="VIR40" s="42"/>
      <c r="VIS40" s="42"/>
      <c r="VIT40" s="42"/>
      <c r="VIU40" s="43"/>
      <c r="VIV40" s="42"/>
      <c r="VIW40" s="42"/>
      <c r="VIX40" s="43"/>
      <c r="VIY40" s="42"/>
      <c r="VIZ40" s="42"/>
      <c r="VJA40" s="42"/>
      <c r="VJB40" s="43"/>
      <c r="VJC40" s="42"/>
      <c r="VJD40" s="42"/>
      <c r="VJE40" s="43"/>
      <c r="VJF40" s="42"/>
      <c r="VJG40" s="42"/>
      <c r="VJH40" s="42"/>
      <c r="VJI40" s="43"/>
      <c r="VJJ40" s="42"/>
      <c r="VJK40" s="42"/>
      <c r="VJL40" s="43"/>
      <c r="VJM40" s="42"/>
      <c r="VJN40" s="42"/>
      <c r="VJO40" s="42"/>
      <c r="VJP40" s="43"/>
      <c r="VJQ40" s="42"/>
      <c r="VJR40" s="42"/>
      <c r="VJS40" s="43"/>
      <c r="VJT40" s="42"/>
      <c r="VJU40" s="42"/>
      <c r="VJV40" s="42"/>
      <c r="VJW40" s="43"/>
      <c r="VJX40" s="42"/>
      <c r="VJY40" s="42"/>
      <c r="VJZ40" s="43"/>
      <c r="VKA40" s="42"/>
      <c r="VKB40" s="42"/>
      <c r="VKC40" s="42"/>
      <c r="VKD40" s="43"/>
      <c r="VKE40" s="42"/>
      <c r="VKF40" s="42"/>
      <c r="VKG40" s="43"/>
      <c r="VKH40" s="42"/>
      <c r="VKI40" s="42"/>
      <c r="VKJ40" s="42"/>
      <c r="VKK40" s="43"/>
      <c r="VKL40" s="42"/>
      <c r="VKM40" s="42"/>
      <c r="VKN40" s="43"/>
      <c r="VKO40" s="42"/>
      <c r="VKP40" s="42"/>
      <c r="VKQ40" s="42"/>
      <c r="VKR40" s="43"/>
      <c r="VKS40" s="42"/>
      <c r="VKT40" s="42"/>
      <c r="VKU40" s="43"/>
      <c r="VKV40" s="42"/>
      <c r="VKW40" s="42"/>
      <c r="VKX40" s="42"/>
      <c r="VKY40" s="43"/>
      <c r="VKZ40" s="42"/>
      <c r="VLA40" s="42"/>
      <c r="VLB40" s="43"/>
      <c r="VLC40" s="42"/>
      <c r="VLD40" s="42"/>
      <c r="VLE40" s="42"/>
      <c r="VLF40" s="43"/>
      <c r="VLG40" s="42"/>
      <c r="VLH40" s="42"/>
      <c r="VLI40" s="43"/>
      <c r="VLJ40" s="42"/>
      <c r="VLK40" s="42"/>
      <c r="VLL40" s="42"/>
      <c r="VLM40" s="43"/>
      <c r="VLN40" s="42"/>
      <c r="VLO40" s="42"/>
      <c r="VLP40" s="43"/>
      <c r="VLQ40" s="42"/>
      <c r="VLR40" s="42"/>
      <c r="VLS40" s="42"/>
      <c r="VLT40" s="43"/>
      <c r="VLU40" s="42"/>
      <c r="VLV40" s="42"/>
      <c r="VLW40" s="43"/>
      <c r="VLX40" s="42"/>
      <c r="VLY40" s="42"/>
      <c r="VLZ40" s="42"/>
      <c r="VMA40" s="43"/>
      <c r="VMB40" s="42"/>
      <c r="VMC40" s="42"/>
      <c r="VMD40" s="43"/>
      <c r="VME40" s="42"/>
      <c r="VMF40" s="42"/>
      <c r="VMG40" s="42"/>
      <c r="VMH40" s="43"/>
      <c r="VMI40" s="42"/>
      <c r="VMJ40" s="42"/>
      <c r="VMK40" s="43"/>
      <c r="VML40" s="42"/>
      <c r="VMM40" s="42"/>
      <c r="VMN40" s="42"/>
      <c r="VMO40" s="43"/>
      <c r="VMP40" s="42"/>
      <c r="VMQ40" s="42"/>
      <c r="VMR40" s="43"/>
      <c r="VMS40" s="42"/>
      <c r="VMT40" s="42"/>
      <c r="VMU40" s="42"/>
      <c r="VMV40" s="43"/>
      <c r="VMW40" s="42"/>
      <c r="VMX40" s="42"/>
      <c r="VMY40" s="43"/>
      <c r="VMZ40" s="42"/>
      <c r="VNA40" s="42"/>
      <c r="VNB40" s="42"/>
      <c r="VNC40" s="43"/>
      <c r="VND40" s="42"/>
      <c r="VNE40" s="42"/>
      <c r="VNF40" s="43"/>
      <c r="VNG40" s="42"/>
      <c r="VNH40" s="42"/>
      <c r="VNI40" s="42"/>
      <c r="VNJ40" s="43"/>
      <c r="VNK40" s="42"/>
      <c r="VNL40" s="42"/>
      <c r="VNM40" s="43"/>
      <c r="VNN40" s="42"/>
      <c r="VNO40" s="42"/>
      <c r="VNP40" s="42"/>
      <c r="VNQ40" s="43"/>
      <c r="VNR40" s="42"/>
      <c r="VNS40" s="42"/>
      <c r="VNT40" s="43"/>
      <c r="VNU40" s="42"/>
      <c r="VNV40" s="42"/>
      <c r="VNW40" s="42"/>
      <c r="VNX40" s="43"/>
      <c r="VNY40" s="42"/>
      <c r="VNZ40" s="42"/>
      <c r="VOA40" s="43"/>
      <c r="VOB40" s="42"/>
      <c r="VOC40" s="42"/>
      <c r="VOD40" s="42"/>
      <c r="VOE40" s="43"/>
      <c r="VOF40" s="42"/>
      <c r="VOG40" s="42"/>
      <c r="VOH40" s="43"/>
      <c r="VOI40" s="42"/>
      <c r="VOJ40" s="42"/>
      <c r="VOK40" s="42"/>
      <c r="VOL40" s="43"/>
      <c r="VOM40" s="42"/>
      <c r="VON40" s="42"/>
      <c r="VOO40" s="43"/>
      <c r="VOP40" s="42"/>
      <c r="VOQ40" s="42"/>
      <c r="VOR40" s="42"/>
      <c r="VOS40" s="43"/>
      <c r="VOT40" s="42"/>
      <c r="VOU40" s="42"/>
      <c r="VOV40" s="43"/>
      <c r="VOW40" s="42"/>
      <c r="VOX40" s="42"/>
      <c r="VOY40" s="42"/>
      <c r="VOZ40" s="43"/>
      <c r="VPA40" s="42"/>
      <c r="VPB40" s="42"/>
      <c r="VPC40" s="43"/>
      <c r="VPD40" s="42"/>
      <c r="VPE40" s="42"/>
      <c r="VPF40" s="42"/>
      <c r="VPG40" s="43"/>
      <c r="VPH40" s="42"/>
      <c r="VPI40" s="42"/>
      <c r="VPJ40" s="43"/>
      <c r="VPK40" s="42"/>
      <c r="VPL40" s="42"/>
      <c r="VPM40" s="42"/>
      <c r="VPN40" s="43"/>
      <c r="VPO40" s="42"/>
      <c r="VPP40" s="42"/>
      <c r="VPQ40" s="43"/>
      <c r="VPR40" s="42"/>
      <c r="VPS40" s="42"/>
      <c r="VPT40" s="42"/>
      <c r="VPU40" s="43"/>
      <c r="VPV40" s="42"/>
      <c r="VPW40" s="42"/>
      <c r="VPX40" s="43"/>
      <c r="VPY40" s="42"/>
      <c r="VPZ40" s="42"/>
      <c r="VQA40" s="42"/>
      <c r="VQB40" s="43"/>
      <c r="VQC40" s="42"/>
      <c r="VQD40" s="42"/>
      <c r="VQE40" s="43"/>
      <c r="VQF40" s="42"/>
      <c r="VQG40" s="42"/>
      <c r="VQH40" s="42"/>
      <c r="VQI40" s="43"/>
      <c r="VQJ40" s="42"/>
      <c r="VQK40" s="42"/>
      <c r="VQL40" s="43"/>
      <c r="VQM40" s="42"/>
      <c r="VQN40" s="42"/>
      <c r="VQO40" s="42"/>
      <c r="VQP40" s="43"/>
      <c r="VQQ40" s="42"/>
      <c r="VQR40" s="42"/>
      <c r="VQS40" s="43"/>
      <c r="VQT40" s="42"/>
      <c r="VQU40" s="42"/>
      <c r="VQV40" s="42"/>
      <c r="VQW40" s="43"/>
      <c r="VQX40" s="42"/>
      <c r="VQY40" s="42"/>
      <c r="VQZ40" s="43"/>
      <c r="VRA40" s="42"/>
      <c r="VRB40" s="42"/>
      <c r="VRC40" s="42"/>
      <c r="VRD40" s="43"/>
      <c r="VRE40" s="42"/>
      <c r="VRF40" s="42"/>
      <c r="VRG40" s="43"/>
      <c r="VRH40" s="42"/>
      <c r="VRI40" s="42"/>
      <c r="VRJ40" s="42"/>
      <c r="VRK40" s="43"/>
      <c r="VRL40" s="42"/>
      <c r="VRM40" s="42"/>
      <c r="VRN40" s="43"/>
      <c r="VRO40" s="42"/>
      <c r="VRP40" s="42"/>
      <c r="VRQ40" s="42"/>
      <c r="VRR40" s="43"/>
      <c r="VRS40" s="42"/>
      <c r="VRT40" s="42"/>
      <c r="VRU40" s="43"/>
      <c r="VRV40" s="42"/>
      <c r="VRW40" s="42"/>
      <c r="VRX40" s="42"/>
      <c r="VRY40" s="43"/>
      <c r="VRZ40" s="42"/>
      <c r="VSA40" s="42"/>
      <c r="VSB40" s="43"/>
      <c r="VSC40" s="42"/>
      <c r="VSD40" s="42"/>
      <c r="VSE40" s="42"/>
      <c r="VSF40" s="43"/>
      <c r="VSG40" s="42"/>
      <c r="VSH40" s="42"/>
      <c r="VSI40" s="43"/>
      <c r="VSJ40" s="42"/>
      <c r="VSK40" s="42"/>
      <c r="VSL40" s="42"/>
      <c r="VSM40" s="43"/>
      <c r="VSN40" s="42"/>
      <c r="VSO40" s="42"/>
      <c r="VSP40" s="43"/>
      <c r="VSQ40" s="42"/>
      <c r="VSR40" s="42"/>
      <c r="VSS40" s="42"/>
      <c r="VST40" s="43"/>
      <c r="VSU40" s="42"/>
      <c r="VSV40" s="42"/>
      <c r="VSW40" s="43"/>
      <c r="VSX40" s="42"/>
      <c r="VSY40" s="42"/>
      <c r="VSZ40" s="42"/>
      <c r="VTA40" s="43"/>
      <c r="VTB40" s="42"/>
      <c r="VTC40" s="42"/>
      <c r="VTD40" s="43"/>
      <c r="VTE40" s="42"/>
      <c r="VTF40" s="42"/>
      <c r="VTG40" s="42"/>
      <c r="VTH40" s="43"/>
      <c r="VTI40" s="42"/>
      <c r="VTJ40" s="42"/>
      <c r="VTK40" s="43"/>
      <c r="VTL40" s="42"/>
      <c r="VTM40" s="42"/>
      <c r="VTN40" s="42"/>
      <c r="VTO40" s="43"/>
      <c r="VTP40" s="42"/>
      <c r="VTQ40" s="42"/>
      <c r="VTR40" s="43"/>
      <c r="VTS40" s="42"/>
      <c r="VTT40" s="42"/>
      <c r="VTU40" s="42"/>
      <c r="VTV40" s="43"/>
      <c r="VTW40" s="42"/>
      <c r="VTX40" s="42"/>
      <c r="VTY40" s="43"/>
      <c r="VTZ40" s="42"/>
      <c r="VUA40" s="42"/>
      <c r="VUB40" s="42"/>
      <c r="VUC40" s="43"/>
      <c r="VUD40" s="42"/>
      <c r="VUE40" s="42"/>
      <c r="VUF40" s="43"/>
      <c r="VUG40" s="42"/>
      <c r="VUH40" s="42"/>
      <c r="VUI40" s="42"/>
      <c r="VUJ40" s="43"/>
      <c r="VUK40" s="42"/>
      <c r="VUL40" s="42"/>
      <c r="VUM40" s="43"/>
      <c r="VUN40" s="42"/>
      <c r="VUO40" s="42"/>
      <c r="VUP40" s="42"/>
      <c r="VUQ40" s="43"/>
      <c r="VUR40" s="42"/>
      <c r="VUS40" s="42"/>
      <c r="VUT40" s="43"/>
      <c r="VUU40" s="42"/>
      <c r="VUV40" s="42"/>
      <c r="VUW40" s="42"/>
      <c r="VUX40" s="43"/>
      <c r="VUY40" s="42"/>
      <c r="VUZ40" s="42"/>
      <c r="VVA40" s="43"/>
      <c r="VVB40" s="42"/>
      <c r="VVC40" s="42"/>
      <c r="VVD40" s="42"/>
      <c r="VVE40" s="43"/>
      <c r="VVF40" s="42"/>
      <c r="VVG40" s="42"/>
      <c r="VVH40" s="43"/>
      <c r="VVI40" s="42"/>
      <c r="VVJ40" s="42"/>
      <c r="VVK40" s="42"/>
      <c r="VVL40" s="43"/>
      <c r="VVM40" s="42"/>
      <c r="VVN40" s="42"/>
      <c r="VVO40" s="43"/>
      <c r="VVP40" s="42"/>
      <c r="VVQ40" s="42"/>
      <c r="VVR40" s="42"/>
      <c r="VVS40" s="43"/>
      <c r="VVT40" s="42"/>
      <c r="VVU40" s="42"/>
      <c r="VVV40" s="43"/>
      <c r="VVW40" s="42"/>
      <c r="VVX40" s="42"/>
      <c r="VVY40" s="42"/>
      <c r="VVZ40" s="43"/>
      <c r="VWA40" s="42"/>
      <c r="VWB40" s="42"/>
      <c r="VWC40" s="43"/>
      <c r="VWD40" s="42"/>
      <c r="VWE40" s="42"/>
      <c r="VWF40" s="42"/>
      <c r="VWG40" s="43"/>
      <c r="VWH40" s="42"/>
      <c r="VWI40" s="42"/>
      <c r="VWJ40" s="43"/>
      <c r="VWK40" s="42"/>
      <c r="VWL40" s="42"/>
      <c r="VWM40" s="42"/>
      <c r="VWN40" s="43"/>
      <c r="VWO40" s="42"/>
      <c r="VWP40" s="42"/>
      <c r="VWQ40" s="43"/>
      <c r="VWR40" s="42"/>
      <c r="VWS40" s="42"/>
      <c r="VWT40" s="42"/>
      <c r="VWU40" s="43"/>
      <c r="VWV40" s="42"/>
      <c r="VWW40" s="42"/>
      <c r="VWX40" s="43"/>
      <c r="VWY40" s="42"/>
      <c r="VWZ40" s="42"/>
      <c r="VXA40" s="42"/>
      <c r="VXB40" s="43"/>
      <c r="VXC40" s="42"/>
      <c r="VXD40" s="42"/>
      <c r="VXE40" s="43"/>
      <c r="VXF40" s="42"/>
      <c r="VXG40" s="42"/>
      <c r="VXH40" s="42"/>
      <c r="VXI40" s="43"/>
      <c r="VXJ40" s="42"/>
      <c r="VXK40" s="42"/>
      <c r="VXL40" s="43"/>
      <c r="VXM40" s="42"/>
      <c r="VXN40" s="42"/>
      <c r="VXO40" s="42"/>
      <c r="VXP40" s="43"/>
      <c r="VXQ40" s="42"/>
      <c r="VXR40" s="42"/>
      <c r="VXS40" s="43"/>
      <c r="VXT40" s="42"/>
      <c r="VXU40" s="42"/>
      <c r="VXV40" s="42"/>
      <c r="VXW40" s="43"/>
      <c r="VXX40" s="42"/>
      <c r="VXY40" s="42"/>
      <c r="VXZ40" s="43"/>
      <c r="VYA40" s="42"/>
      <c r="VYB40" s="42"/>
      <c r="VYC40" s="42"/>
      <c r="VYD40" s="43"/>
      <c r="VYE40" s="42"/>
      <c r="VYF40" s="42"/>
      <c r="VYG40" s="43"/>
      <c r="VYH40" s="42"/>
      <c r="VYI40" s="42"/>
      <c r="VYJ40" s="42"/>
      <c r="VYK40" s="43"/>
      <c r="VYL40" s="42"/>
      <c r="VYM40" s="42"/>
      <c r="VYN40" s="43"/>
      <c r="VYO40" s="42"/>
      <c r="VYP40" s="42"/>
      <c r="VYQ40" s="42"/>
      <c r="VYR40" s="43"/>
      <c r="VYS40" s="42"/>
      <c r="VYT40" s="42"/>
      <c r="VYU40" s="43"/>
      <c r="VYV40" s="42"/>
      <c r="VYW40" s="42"/>
      <c r="VYX40" s="42"/>
      <c r="VYY40" s="43"/>
      <c r="VYZ40" s="42"/>
      <c r="VZA40" s="42"/>
      <c r="VZB40" s="43"/>
      <c r="VZC40" s="42"/>
      <c r="VZD40" s="42"/>
      <c r="VZE40" s="42"/>
      <c r="VZF40" s="43"/>
      <c r="VZG40" s="42"/>
      <c r="VZH40" s="42"/>
      <c r="VZI40" s="43"/>
      <c r="VZJ40" s="42"/>
      <c r="VZK40" s="42"/>
      <c r="VZL40" s="42"/>
      <c r="VZM40" s="43"/>
      <c r="VZN40" s="42"/>
      <c r="VZO40" s="42"/>
      <c r="VZP40" s="43"/>
      <c r="VZQ40" s="42"/>
      <c r="VZR40" s="42"/>
      <c r="VZS40" s="42"/>
      <c r="VZT40" s="43"/>
      <c r="VZU40" s="42"/>
      <c r="VZV40" s="42"/>
      <c r="VZW40" s="43"/>
      <c r="VZX40" s="42"/>
      <c r="VZY40" s="42"/>
      <c r="VZZ40" s="42"/>
      <c r="WAA40" s="43"/>
      <c r="WAB40" s="42"/>
      <c r="WAC40" s="42"/>
      <c r="WAD40" s="43"/>
      <c r="WAE40" s="42"/>
      <c r="WAF40" s="42"/>
      <c r="WAG40" s="42"/>
      <c r="WAH40" s="43"/>
      <c r="WAI40" s="42"/>
      <c r="WAJ40" s="42"/>
      <c r="WAK40" s="43"/>
      <c r="WAL40" s="42"/>
      <c r="WAM40" s="42"/>
      <c r="WAN40" s="42"/>
      <c r="WAO40" s="43"/>
      <c r="WAP40" s="42"/>
      <c r="WAQ40" s="42"/>
      <c r="WAR40" s="43"/>
      <c r="WAS40" s="42"/>
      <c r="WAT40" s="42"/>
      <c r="WAU40" s="42"/>
      <c r="WAV40" s="43"/>
      <c r="WAW40" s="42"/>
      <c r="WAX40" s="42"/>
      <c r="WAY40" s="43"/>
      <c r="WAZ40" s="42"/>
      <c r="WBA40" s="42"/>
      <c r="WBB40" s="42"/>
      <c r="WBC40" s="43"/>
      <c r="WBD40" s="42"/>
      <c r="WBE40" s="42"/>
      <c r="WBF40" s="43"/>
      <c r="WBG40" s="42"/>
      <c r="WBH40" s="42"/>
      <c r="WBI40" s="42"/>
      <c r="WBJ40" s="43"/>
      <c r="WBK40" s="42"/>
      <c r="WBL40" s="42"/>
      <c r="WBM40" s="43"/>
      <c r="WBN40" s="42"/>
      <c r="WBO40" s="42"/>
      <c r="WBP40" s="42"/>
      <c r="WBQ40" s="43"/>
      <c r="WBR40" s="42"/>
      <c r="WBS40" s="42"/>
      <c r="WBT40" s="43"/>
      <c r="WBU40" s="42"/>
      <c r="WBV40" s="42"/>
      <c r="WBW40" s="42"/>
      <c r="WBX40" s="43"/>
      <c r="WBY40" s="42"/>
      <c r="WBZ40" s="42"/>
      <c r="WCA40" s="43"/>
      <c r="WCB40" s="42"/>
      <c r="WCC40" s="42"/>
      <c r="WCD40" s="42"/>
      <c r="WCE40" s="43"/>
      <c r="WCF40" s="42"/>
      <c r="WCG40" s="42"/>
      <c r="WCH40" s="43"/>
      <c r="WCI40" s="42"/>
      <c r="WCJ40" s="42"/>
      <c r="WCK40" s="42"/>
      <c r="WCL40" s="43"/>
      <c r="WCM40" s="42"/>
      <c r="WCN40" s="42"/>
      <c r="WCO40" s="43"/>
      <c r="WCP40" s="42"/>
      <c r="WCQ40" s="42"/>
      <c r="WCR40" s="42"/>
      <c r="WCS40" s="43"/>
      <c r="WCT40" s="42"/>
      <c r="WCU40" s="42"/>
      <c r="WCV40" s="43"/>
      <c r="WCW40" s="42"/>
      <c r="WCX40" s="42"/>
      <c r="WCY40" s="42"/>
      <c r="WCZ40" s="43"/>
      <c r="WDA40" s="42"/>
      <c r="WDB40" s="42"/>
      <c r="WDC40" s="43"/>
      <c r="WDD40" s="42"/>
      <c r="WDE40" s="42"/>
      <c r="WDF40" s="42"/>
      <c r="WDG40" s="43"/>
      <c r="WDH40" s="42"/>
      <c r="WDI40" s="42"/>
      <c r="WDJ40" s="43"/>
      <c r="WDK40" s="42"/>
      <c r="WDL40" s="42"/>
      <c r="WDM40" s="42"/>
      <c r="WDN40" s="43"/>
      <c r="WDO40" s="42"/>
      <c r="WDP40" s="42"/>
      <c r="WDQ40" s="43"/>
      <c r="WDR40" s="42"/>
      <c r="WDS40" s="42"/>
      <c r="WDT40" s="42"/>
      <c r="WDU40" s="43"/>
      <c r="WDV40" s="42"/>
      <c r="WDW40" s="42"/>
      <c r="WDX40" s="43"/>
      <c r="WDY40" s="42"/>
      <c r="WDZ40" s="42"/>
      <c r="WEA40" s="42"/>
      <c r="WEB40" s="43"/>
      <c r="WEC40" s="42"/>
      <c r="WED40" s="42"/>
      <c r="WEE40" s="43"/>
      <c r="WEF40" s="42"/>
      <c r="WEG40" s="42"/>
      <c r="WEH40" s="42"/>
      <c r="WEI40" s="43"/>
      <c r="WEJ40" s="42"/>
      <c r="WEK40" s="42"/>
      <c r="WEL40" s="43"/>
      <c r="WEM40" s="42"/>
      <c r="WEN40" s="42"/>
      <c r="WEO40" s="42"/>
      <c r="WEP40" s="43"/>
      <c r="WEQ40" s="42"/>
      <c r="WER40" s="42"/>
      <c r="WES40" s="43"/>
      <c r="WET40" s="42"/>
      <c r="WEU40" s="42"/>
      <c r="WEV40" s="42"/>
      <c r="WEW40" s="43"/>
      <c r="WEX40" s="42"/>
      <c r="WEY40" s="42"/>
      <c r="WEZ40" s="43"/>
      <c r="WFA40" s="42"/>
      <c r="WFB40" s="42"/>
      <c r="WFC40" s="42"/>
      <c r="WFD40" s="43"/>
      <c r="WFE40" s="42"/>
      <c r="WFF40" s="42"/>
      <c r="WFG40" s="43"/>
      <c r="WFH40" s="42"/>
      <c r="WFI40" s="42"/>
      <c r="WFJ40" s="42"/>
      <c r="WFK40" s="43"/>
      <c r="WFL40" s="42"/>
      <c r="WFM40" s="42"/>
      <c r="WFN40" s="43"/>
      <c r="WFO40" s="42"/>
      <c r="WFP40" s="42"/>
      <c r="WFQ40" s="42"/>
      <c r="WFR40" s="43"/>
      <c r="WFS40" s="42"/>
      <c r="WFT40" s="42"/>
      <c r="WFU40" s="43"/>
      <c r="WFV40" s="42"/>
      <c r="WFW40" s="42"/>
      <c r="WFX40" s="42"/>
      <c r="WFY40" s="43"/>
      <c r="WFZ40" s="42"/>
      <c r="WGA40" s="42"/>
      <c r="WGB40" s="43"/>
      <c r="WGC40" s="42"/>
      <c r="WGD40" s="42"/>
      <c r="WGE40" s="42"/>
      <c r="WGF40" s="43"/>
      <c r="WGG40" s="42"/>
      <c r="WGH40" s="42"/>
      <c r="WGI40" s="43"/>
      <c r="WGJ40" s="42"/>
      <c r="WGK40" s="42"/>
      <c r="WGL40" s="42"/>
      <c r="WGM40" s="43"/>
      <c r="WGN40" s="42"/>
      <c r="WGO40" s="42"/>
      <c r="WGP40" s="43"/>
      <c r="WGQ40" s="42"/>
      <c r="WGR40" s="42"/>
      <c r="WGS40" s="42"/>
      <c r="WGT40" s="43"/>
      <c r="WGU40" s="42"/>
      <c r="WGV40" s="42"/>
      <c r="WGW40" s="43"/>
      <c r="WGX40" s="42"/>
      <c r="WGY40" s="42"/>
      <c r="WGZ40" s="42"/>
      <c r="WHA40" s="43"/>
      <c r="WHB40" s="42"/>
      <c r="WHC40" s="42"/>
      <c r="WHD40" s="43"/>
      <c r="WHE40" s="42"/>
      <c r="WHF40" s="42"/>
      <c r="WHG40" s="42"/>
      <c r="WHH40" s="43"/>
      <c r="WHI40" s="42"/>
      <c r="WHJ40" s="42"/>
      <c r="WHK40" s="43"/>
      <c r="WHL40" s="42"/>
      <c r="WHM40" s="42"/>
      <c r="WHN40" s="42"/>
      <c r="WHO40" s="43"/>
      <c r="WHP40" s="42"/>
      <c r="WHQ40" s="42"/>
      <c r="WHR40" s="43"/>
      <c r="WHS40" s="42"/>
      <c r="WHT40" s="42"/>
      <c r="WHU40" s="42"/>
      <c r="WHV40" s="43"/>
      <c r="WHW40" s="42"/>
      <c r="WHX40" s="42"/>
      <c r="WHY40" s="43"/>
      <c r="WHZ40" s="42"/>
      <c r="WIA40" s="42"/>
      <c r="WIB40" s="42"/>
      <c r="WIC40" s="43"/>
      <c r="WID40" s="42"/>
      <c r="WIE40" s="42"/>
      <c r="WIF40" s="43"/>
      <c r="WIG40" s="42"/>
      <c r="WIH40" s="42"/>
      <c r="WII40" s="42"/>
      <c r="WIJ40" s="43"/>
      <c r="WIK40" s="42"/>
      <c r="WIL40" s="42"/>
      <c r="WIM40" s="43"/>
      <c r="WIN40" s="42"/>
      <c r="WIO40" s="42"/>
      <c r="WIP40" s="42"/>
      <c r="WIQ40" s="43"/>
      <c r="WIR40" s="42"/>
      <c r="WIS40" s="42"/>
      <c r="WIT40" s="43"/>
      <c r="WIU40" s="42"/>
      <c r="WIV40" s="42"/>
      <c r="WIW40" s="42"/>
      <c r="WIX40" s="43"/>
      <c r="WIY40" s="42"/>
      <c r="WIZ40" s="42"/>
      <c r="WJA40" s="43"/>
      <c r="WJB40" s="42"/>
      <c r="WJC40" s="42"/>
      <c r="WJD40" s="42"/>
      <c r="WJE40" s="43"/>
      <c r="WJF40" s="42"/>
      <c r="WJG40" s="42"/>
      <c r="WJH40" s="43"/>
      <c r="WJI40" s="42"/>
      <c r="WJJ40" s="42"/>
      <c r="WJK40" s="42"/>
      <c r="WJL40" s="43"/>
      <c r="WJM40" s="42"/>
      <c r="WJN40" s="42"/>
      <c r="WJO40" s="43"/>
      <c r="WJP40" s="42"/>
      <c r="WJQ40" s="42"/>
      <c r="WJR40" s="42"/>
      <c r="WJS40" s="43"/>
      <c r="WJT40" s="42"/>
      <c r="WJU40" s="42"/>
      <c r="WJV40" s="43"/>
      <c r="WJW40" s="42"/>
      <c r="WJX40" s="42"/>
      <c r="WJY40" s="42"/>
      <c r="WJZ40" s="43"/>
      <c r="WKA40" s="42"/>
      <c r="WKB40" s="42"/>
      <c r="WKC40" s="43"/>
      <c r="WKD40" s="42"/>
      <c r="WKE40" s="42"/>
      <c r="WKF40" s="42"/>
      <c r="WKG40" s="43"/>
      <c r="WKH40" s="42"/>
      <c r="WKI40" s="42"/>
      <c r="WKJ40" s="43"/>
      <c r="WKK40" s="42"/>
      <c r="WKL40" s="42"/>
      <c r="WKM40" s="42"/>
      <c r="WKN40" s="43"/>
      <c r="WKO40" s="42"/>
      <c r="WKP40" s="42"/>
      <c r="WKQ40" s="43"/>
      <c r="WKR40" s="42"/>
      <c r="WKS40" s="42"/>
      <c r="WKT40" s="42"/>
      <c r="WKU40" s="43"/>
      <c r="WKV40" s="42"/>
      <c r="WKW40" s="42"/>
      <c r="WKX40" s="43"/>
      <c r="WKY40" s="42"/>
      <c r="WKZ40" s="42"/>
      <c r="WLA40" s="42"/>
      <c r="WLB40" s="43"/>
      <c r="WLC40" s="42"/>
      <c r="WLD40" s="42"/>
      <c r="WLE40" s="43"/>
      <c r="WLF40" s="42"/>
      <c r="WLG40" s="42"/>
      <c r="WLH40" s="42"/>
      <c r="WLI40" s="43"/>
      <c r="WLJ40" s="42"/>
      <c r="WLK40" s="42"/>
      <c r="WLL40" s="43"/>
      <c r="WLM40" s="42"/>
      <c r="WLN40" s="42"/>
      <c r="WLO40" s="42"/>
      <c r="WLP40" s="43"/>
      <c r="WLQ40" s="42"/>
      <c r="WLR40" s="42"/>
      <c r="WLS40" s="43"/>
      <c r="WLT40" s="42"/>
      <c r="WLU40" s="42"/>
      <c r="WLV40" s="42"/>
      <c r="WLW40" s="43"/>
      <c r="WLX40" s="42"/>
      <c r="WLY40" s="42"/>
      <c r="WLZ40" s="43"/>
      <c r="WMA40" s="42"/>
      <c r="WMB40" s="42"/>
      <c r="WMC40" s="42"/>
      <c r="WMD40" s="43"/>
      <c r="WME40" s="42"/>
      <c r="WMF40" s="42"/>
      <c r="WMG40" s="43"/>
      <c r="WMH40" s="42"/>
      <c r="WMI40" s="42"/>
      <c r="WMJ40" s="42"/>
      <c r="WMK40" s="43"/>
      <c r="WML40" s="42"/>
      <c r="WMM40" s="42"/>
      <c r="WMN40" s="43"/>
      <c r="WMO40" s="42"/>
      <c r="WMP40" s="42"/>
      <c r="WMQ40" s="42"/>
      <c r="WMR40" s="43"/>
      <c r="WMS40" s="42"/>
      <c r="WMT40" s="42"/>
      <c r="WMU40" s="43"/>
      <c r="WMV40" s="42"/>
      <c r="WMW40" s="42"/>
      <c r="WMX40" s="42"/>
      <c r="WMY40" s="43"/>
      <c r="WMZ40" s="42"/>
      <c r="WNA40" s="42"/>
      <c r="WNB40" s="43"/>
      <c r="WNC40" s="42"/>
      <c r="WND40" s="42"/>
      <c r="WNE40" s="42"/>
      <c r="WNF40" s="43"/>
      <c r="WNG40" s="42"/>
      <c r="WNH40" s="42"/>
      <c r="WNI40" s="43"/>
      <c r="WNJ40" s="42"/>
      <c r="WNK40" s="42"/>
      <c r="WNL40" s="42"/>
      <c r="WNM40" s="43"/>
      <c r="WNN40" s="42"/>
      <c r="WNO40" s="42"/>
      <c r="WNP40" s="43"/>
      <c r="WNQ40" s="42"/>
      <c r="WNR40" s="42"/>
      <c r="WNS40" s="42"/>
      <c r="WNT40" s="43"/>
      <c r="WNU40" s="42"/>
      <c r="WNV40" s="42"/>
      <c r="WNW40" s="43"/>
      <c r="WNX40" s="42"/>
      <c r="WNY40" s="42"/>
      <c r="WNZ40" s="42"/>
      <c r="WOA40" s="43"/>
      <c r="WOB40" s="42"/>
      <c r="WOC40" s="42"/>
      <c r="WOD40" s="43"/>
      <c r="WOE40" s="42"/>
      <c r="WOF40" s="42"/>
      <c r="WOG40" s="42"/>
      <c r="WOH40" s="43"/>
      <c r="WOI40" s="42"/>
      <c r="WOJ40" s="42"/>
      <c r="WOK40" s="43"/>
      <c r="WOL40" s="42"/>
      <c r="WOM40" s="42"/>
      <c r="WON40" s="42"/>
      <c r="WOO40" s="43"/>
      <c r="WOP40" s="42"/>
      <c r="WOQ40" s="42"/>
      <c r="WOR40" s="43"/>
      <c r="WOS40" s="42"/>
      <c r="WOT40" s="42"/>
      <c r="WOU40" s="42"/>
      <c r="WOV40" s="43"/>
      <c r="WOW40" s="42"/>
      <c r="WOX40" s="42"/>
      <c r="WOY40" s="43"/>
      <c r="WOZ40" s="42"/>
      <c r="WPA40" s="42"/>
      <c r="WPB40" s="42"/>
      <c r="WPC40" s="43"/>
      <c r="WPD40" s="42"/>
      <c r="WPE40" s="42"/>
      <c r="WPF40" s="43"/>
      <c r="WPG40" s="42"/>
      <c r="WPH40" s="42"/>
      <c r="WPI40" s="42"/>
      <c r="WPJ40" s="43"/>
      <c r="WPK40" s="42"/>
      <c r="WPL40" s="42"/>
      <c r="WPM40" s="43"/>
      <c r="WPN40" s="42"/>
      <c r="WPO40" s="42"/>
      <c r="WPP40" s="42"/>
      <c r="WPQ40" s="43"/>
      <c r="WPR40" s="42"/>
      <c r="WPS40" s="42"/>
      <c r="WPT40" s="43"/>
      <c r="WPU40" s="42"/>
      <c r="WPV40" s="42"/>
      <c r="WPW40" s="42"/>
      <c r="WPX40" s="43"/>
      <c r="WPY40" s="42"/>
      <c r="WPZ40" s="42"/>
      <c r="WQA40" s="43"/>
      <c r="WQB40" s="42"/>
      <c r="WQC40" s="42"/>
      <c r="WQD40" s="42"/>
      <c r="WQE40" s="43"/>
      <c r="WQF40" s="42"/>
      <c r="WQG40" s="42"/>
      <c r="WQH40" s="43"/>
      <c r="WQI40" s="42"/>
      <c r="WQJ40" s="42"/>
      <c r="WQK40" s="42"/>
      <c r="WQL40" s="43"/>
      <c r="WQM40" s="42"/>
      <c r="WQN40" s="42"/>
      <c r="WQO40" s="43"/>
      <c r="WQP40" s="42"/>
      <c r="WQQ40" s="42"/>
      <c r="WQR40" s="42"/>
      <c r="WQS40" s="43"/>
      <c r="WQT40" s="42"/>
      <c r="WQU40" s="42"/>
      <c r="WQV40" s="43"/>
      <c r="WQW40" s="42"/>
      <c r="WQX40" s="42"/>
      <c r="WQY40" s="42"/>
      <c r="WQZ40" s="43"/>
      <c r="WRA40" s="42"/>
      <c r="WRB40" s="42"/>
      <c r="WRC40" s="43"/>
      <c r="WRD40" s="42"/>
      <c r="WRE40" s="42"/>
      <c r="WRF40" s="42"/>
      <c r="WRG40" s="43"/>
      <c r="WRH40" s="42"/>
      <c r="WRI40" s="42"/>
      <c r="WRJ40" s="43"/>
      <c r="WRK40" s="42"/>
      <c r="WRL40" s="42"/>
      <c r="WRM40" s="42"/>
      <c r="WRN40" s="43"/>
      <c r="WRO40" s="42"/>
      <c r="WRP40" s="42"/>
      <c r="WRQ40" s="43"/>
      <c r="WRR40" s="42"/>
      <c r="WRS40" s="42"/>
      <c r="WRT40" s="42"/>
      <c r="WRU40" s="43"/>
      <c r="WRV40" s="42"/>
      <c r="WRW40" s="42"/>
      <c r="WRX40" s="43"/>
      <c r="WRY40" s="42"/>
      <c r="WRZ40" s="42"/>
      <c r="WSA40" s="42"/>
      <c r="WSB40" s="43"/>
      <c r="WSC40" s="42"/>
      <c r="WSD40" s="42"/>
      <c r="WSE40" s="43"/>
      <c r="WSF40" s="42"/>
      <c r="WSG40" s="42"/>
      <c r="WSH40" s="42"/>
      <c r="WSI40" s="43"/>
      <c r="WSJ40" s="42"/>
      <c r="WSK40" s="42"/>
      <c r="WSL40" s="43"/>
      <c r="WSM40" s="42"/>
      <c r="WSN40" s="42"/>
      <c r="WSO40" s="42"/>
      <c r="WSP40" s="43"/>
      <c r="WSQ40" s="42"/>
      <c r="WSR40" s="42"/>
      <c r="WSS40" s="43"/>
      <c r="WST40" s="42"/>
      <c r="WSU40" s="42"/>
      <c r="WSV40" s="42"/>
      <c r="WSW40" s="43"/>
      <c r="WSX40" s="42"/>
      <c r="WSY40" s="42"/>
      <c r="WSZ40" s="43"/>
      <c r="WTA40" s="42"/>
      <c r="WTB40" s="42"/>
      <c r="WTC40" s="42"/>
      <c r="WTD40" s="43"/>
      <c r="WTE40" s="42"/>
      <c r="WTF40" s="42"/>
      <c r="WTG40" s="43"/>
      <c r="WTH40" s="42"/>
      <c r="WTI40" s="42"/>
      <c r="WTJ40" s="42"/>
      <c r="WTK40" s="43"/>
      <c r="WTL40" s="42"/>
      <c r="WTM40" s="42"/>
      <c r="WTN40" s="43"/>
      <c r="WTO40" s="42"/>
      <c r="WTP40" s="42"/>
      <c r="WTQ40" s="42"/>
      <c r="WTR40" s="43"/>
      <c r="WTS40" s="42"/>
      <c r="WTT40" s="42"/>
      <c r="WTU40" s="43"/>
      <c r="WTV40" s="42"/>
      <c r="WTW40" s="42"/>
      <c r="WTX40" s="42"/>
      <c r="WTY40" s="43"/>
      <c r="WTZ40" s="42"/>
      <c r="WUA40" s="42"/>
      <c r="WUB40" s="43"/>
      <c r="WUC40" s="42"/>
      <c r="WUD40" s="42"/>
      <c r="WUE40" s="42"/>
      <c r="WUF40" s="43"/>
      <c r="WUG40" s="42"/>
      <c r="WUH40" s="42"/>
      <c r="WUI40" s="43"/>
      <c r="WUJ40" s="42"/>
      <c r="WUK40" s="42"/>
      <c r="WUL40" s="42"/>
      <c r="WUM40" s="43"/>
      <c r="WUN40" s="42"/>
      <c r="WUO40" s="42"/>
      <c r="WUP40" s="43"/>
      <c r="WUQ40" s="42"/>
      <c r="WUR40" s="42"/>
      <c r="WUS40" s="42"/>
      <c r="WUT40" s="43"/>
      <c r="WUU40" s="42"/>
      <c r="WUV40" s="42"/>
      <c r="WUW40" s="43"/>
      <c r="WUX40" s="42"/>
      <c r="WUY40" s="42"/>
      <c r="WUZ40" s="42"/>
      <c r="WVA40" s="43"/>
      <c r="WVB40" s="42"/>
      <c r="WVC40" s="42"/>
      <c r="WVD40" s="43"/>
      <c r="WVE40" s="42"/>
      <c r="WVF40" s="42"/>
      <c r="WVG40" s="42"/>
      <c r="WVH40" s="43"/>
      <c r="WVI40" s="42"/>
      <c r="WVJ40" s="42"/>
      <c r="WVK40" s="43"/>
      <c r="WVL40" s="42"/>
      <c r="WVM40" s="42"/>
      <c r="WVN40" s="42"/>
      <c r="WVO40" s="43"/>
      <c r="WVP40" s="42"/>
      <c r="WVQ40" s="42"/>
      <c r="WVR40" s="43"/>
      <c r="WVS40" s="42"/>
      <c r="WVT40" s="42"/>
      <c r="WVU40" s="42"/>
      <c r="WVV40" s="43"/>
      <c r="WVW40" s="42"/>
      <c r="WVX40" s="42"/>
      <c r="WVY40" s="43"/>
      <c r="WVZ40" s="42"/>
      <c r="WWA40" s="42"/>
      <c r="WWB40" s="42"/>
      <c r="WWC40" s="43"/>
      <c r="WWD40" s="42"/>
      <c r="WWE40" s="42"/>
      <c r="WWF40" s="43"/>
      <c r="WWG40" s="42"/>
      <c r="WWH40" s="42"/>
      <c r="WWI40" s="42"/>
      <c r="WWJ40" s="43"/>
      <c r="WWK40" s="42"/>
      <c r="WWL40" s="42"/>
      <c r="WWM40" s="43"/>
      <c r="WWN40" s="42"/>
      <c r="WWO40" s="42"/>
      <c r="WWP40" s="42"/>
      <c r="WWQ40" s="43"/>
      <c r="WWR40" s="42"/>
      <c r="WWS40" s="42"/>
      <c r="WWT40" s="43"/>
      <c r="WWU40" s="42"/>
      <c r="WWV40" s="42"/>
      <c r="WWW40" s="42"/>
      <c r="WWX40" s="43"/>
      <c r="WWY40" s="42"/>
      <c r="WWZ40" s="42"/>
      <c r="WXA40" s="43"/>
      <c r="WXB40" s="42"/>
      <c r="WXC40" s="42"/>
      <c r="WXD40" s="42"/>
      <c r="WXE40" s="43"/>
      <c r="WXF40" s="42"/>
      <c r="WXG40" s="42"/>
      <c r="WXH40" s="43"/>
      <c r="WXI40" s="42"/>
      <c r="WXJ40" s="42"/>
      <c r="WXK40" s="42"/>
      <c r="WXL40" s="43"/>
      <c r="WXM40" s="42"/>
      <c r="WXN40" s="42"/>
      <c r="WXO40" s="43"/>
      <c r="WXP40" s="42"/>
      <c r="WXQ40" s="42"/>
      <c r="WXR40" s="42"/>
      <c r="WXS40" s="43"/>
      <c r="WXT40" s="42"/>
      <c r="WXU40" s="42"/>
      <c r="WXV40" s="43"/>
      <c r="WXW40" s="42"/>
      <c r="WXX40" s="42"/>
      <c r="WXY40" s="42"/>
      <c r="WXZ40" s="43"/>
      <c r="WYA40" s="42"/>
      <c r="WYB40" s="42"/>
      <c r="WYC40" s="43"/>
      <c r="WYD40" s="42"/>
      <c r="WYE40" s="42"/>
      <c r="WYF40" s="42"/>
      <c r="WYG40" s="43"/>
      <c r="WYH40" s="42"/>
      <c r="WYI40" s="42"/>
      <c r="WYJ40" s="43"/>
      <c r="WYK40" s="42"/>
      <c r="WYL40" s="42"/>
      <c r="WYM40" s="42"/>
      <c r="WYN40" s="43"/>
      <c r="WYO40" s="42"/>
      <c r="WYP40" s="42"/>
      <c r="WYQ40" s="43"/>
      <c r="WYR40" s="42"/>
      <c r="WYS40" s="42"/>
      <c r="WYT40" s="42"/>
      <c r="WYU40" s="43"/>
      <c r="WYV40" s="42"/>
      <c r="WYW40" s="42"/>
      <c r="WYX40" s="43"/>
      <c r="WYY40" s="42"/>
      <c r="WYZ40" s="42"/>
      <c r="WZA40" s="42"/>
      <c r="WZB40" s="43"/>
      <c r="WZC40" s="42"/>
      <c r="WZD40" s="42"/>
      <c r="WZE40" s="43"/>
      <c r="WZF40" s="42"/>
      <c r="WZG40" s="42"/>
      <c r="WZH40" s="42"/>
      <c r="WZI40" s="43"/>
      <c r="WZJ40" s="42"/>
      <c r="WZK40" s="42"/>
      <c r="WZL40" s="43"/>
      <c r="WZM40" s="42"/>
      <c r="WZN40" s="42"/>
      <c r="WZO40" s="42"/>
      <c r="WZP40" s="43"/>
      <c r="WZQ40" s="42"/>
      <c r="WZR40" s="42"/>
      <c r="WZS40" s="43"/>
      <c r="WZT40" s="42"/>
      <c r="WZU40" s="42"/>
      <c r="WZV40" s="42"/>
      <c r="WZW40" s="43"/>
      <c r="WZX40" s="42"/>
      <c r="WZY40" s="42"/>
      <c r="WZZ40" s="43"/>
      <c r="XAA40" s="42"/>
      <c r="XAB40" s="42"/>
      <c r="XAC40" s="42"/>
      <c r="XAD40" s="43"/>
      <c r="XAE40" s="42"/>
      <c r="XAF40" s="42"/>
      <c r="XAG40" s="43"/>
      <c r="XAH40" s="42"/>
      <c r="XAI40" s="42"/>
      <c r="XAJ40" s="42"/>
      <c r="XAK40" s="43"/>
      <c r="XAL40" s="42"/>
      <c r="XAM40" s="42"/>
      <c r="XAN40" s="43"/>
      <c r="XAO40" s="42"/>
      <c r="XAP40" s="42"/>
      <c r="XAQ40" s="42"/>
      <c r="XAR40" s="43"/>
      <c r="XAS40" s="42"/>
      <c r="XAT40" s="42"/>
      <c r="XAU40" s="43"/>
      <c r="XAV40" s="42"/>
      <c r="XAW40" s="42"/>
      <c r="XAX40" s="42"/>
      <c r="XAY40" s="43"/>
      <c r="XAZ40" s="42"/>
      <c r="XBA40" s="42"/>
      <c r="XBB40" s="43"/>
      <c r="XBC40" s="42"/>
      <c r="XBD40" s="42"/>
      <c r="XBE40" s="42"/>
      <c r="XBF40" s="43"/>
      <c r="XBG40" s="42"/>
      <c r="XBH40" s="42"/>
      <c r="XBI40" s="43"/>
      <c r="XBJ40" s="42"/>
      <c r="XBK40" s="42"/>
      <c r="XBL40" s="42"/>
      <c r="XBM40" s="43"/>
      <c r="XBN40" s="42"/>
      <c r="XBO40" s="42"/>
      <c r="XBP40" s="43"/>
      <c r="XBQ40" s="42"/>
      <c r="XBR40" s="42"/>
      <c r="XBS40" s="42"/>
      <c r="XBT40" s="43"/>
      <c r="XBU40" s="42"/>
      <c r="XBV40" s="42"/>
      <c r="XBW40" s="43"/>
      <c r="XBX40" s="42"/>
      <c r="XBY40" s="42"/>
      <c r="XBZ40" s="42"/>
      <c r="XCA40" s="43"/>
      <c r="XCB40" s="42"/>
      <c r="XCC40" s="42"/>
      <c r="XCD40" s="43"/>
      <c r="XCE40" s="42"/>
      <c r="XCF40" s="42"/>
      <c r="XCG40" s="42"/>
      <c r="XCH40" s="43"/>
      <c r="XCI40" s="42"/>
      <c r="XCJ40" s="42"/>
      <c r="XCK40" s="43"/>
      <c r="XCL40" s="42"/>
      <c r="XCM40" s="42"/>
      <c r="XCN40" s="42"/>
      <c r="XCO40" s="43"/>
      <c r="XCP40" s="42"/>
      <c r="XCQ40" s="42"/>
      <c r="XCR40" s="43"/>
      <c r="XCS40" s="42"/>
      <c r="XCT40" s="42"/>
      <c r="XCU40" s="42"/>
      <c r="XCV40" s="43"/>
      <c r="XCW40" s="42"/>
      <c r="XCX40" s="42"/>
      <c r="XCY40" s="43"/>
      <c r="XCZ40" s="42"/>
      <c r="XDA40" s="42"/>
      <c r="XDB40" s="42"/>
      <c r="XDC40" s="43"/>
      <c r="XDD40" s="42"/>
      <c r="XDE40" s="42"/>
      <c r="XDF40" s="43"/>
      <c r="XDG40" s="42"/>
      <c r="XDH40" s="42"/>
      <c r="XDI40" s="42"/>
      <c r="XDJ40" s="43"/>
      <c r="XDK40" s="42"/>
      <c r="XDL40" s="42"/>
      <c r="XDM40" s="43"/>
      <c r="XDN40" s="42"/>
      <c r="XDO40" s="42"/>
      <c r="XDP40" s="42"/>
      <c r="XDQ40" s="43"/>
      <c r="XDR40" s="42"/>
      <c r="XDS40" s="42"/>
      <c r="XDT40" s="43"/>
      <c r="XDU40" s="42"/>
      <c r="XDV40" s="42"/>
      <c r="XDW40" s="42"/>
      <c r="XDX40" s="43"/>
      <c r="XDY40" s="42"/>
      <c r="XDZ40" s="42"/>
      <c r="XEA40" s="43"/>
      <c r="XEB40" s="42"/>
      <c r="XEC40" s="42"/>
      <c r="XED40" s="42"/>
      <c r="XEE40" s="43"/>
      <c r="XEF40" s="42"/>
      <c r="XEG40" s="42"/>
      <c r="XEH40" s="43"/>
      <c r="XEI40" s="42"/>
      <c r="XEJ40" s="42"/>
      <c r="XEK40" s="42"/>
      <c r="XEL40" s="43"/>
      <c r="XEM40" s="42"/>
      <c r="XEN40" s="42"/>
      <c r="XEO40" s="43"/>
      <c r="XEP40" s="42"/>
      <c r="XEQ40" s="42"/>
      <c r="XER40" s="42"/>
      <c r="XES40" s="43"/>
      <c r="XET40" s="42"/>
      <c r="XEU40" s="42"/>
      <c r="XEV40" s="43"/>
      <c r="XEW40" s="42"/>
      <c r="XEX40" s="42"/>
      <c r="XEY40" s="42"/>
      <c r="XEZ40" s="43"/>
      <c r="XFA40" s="42"/>
      <c r="XFB40" s="42"/>
      <c r="XFC40" s="43"/>
      <c r="XFD40" s="42"/>
    </row>
    <row r="41" spans="1:16384" s="16" customFormat="1" ht="15" customHeight="1">
      <c r="A41" s="18" t="s">
        <v>118</v>
      </c>
      <c r="B41" s="41" t="s">
        <v>119</v>
      </c>
      <c r="C41" s="66" t="s">
        <v>120</v>
      </c>
      <c r="D41" s="90">
        <v>3</v>
      </c>
      <c r="E41" s="90">
        <v>0</v>
      </c>
      <c r="F41" s="90">
        <v>3</v>
      </c>
      <c r="G41" s="90">
        <f>D41*3+E41*2+F41*1</f>
        <v>12</v>
      </c>
      <c r="H41" s="102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6384" s="16" customFormat="1" ht="15" customHeight="1">
      <c r="A42" s="18" t="s">
        <v>146</v>
      </c>
      <c r="B42" s="41" t="s">
        <v>147</v>
      </c>
      <c r="C42" s="66" t="s">
        <v>148</v>
      </c>
      <c r="D42" s="90">
        <v>2</v>
      </c>
      <c r="E42" s="90">
        <v>1</v>
      </c>
      <c r="F42" s="90">
        <v>3</v>
      </c>
      <c r="G42" s="90">
        <f>D42*3+E42*2+F42*1</f>
        <v>11</v>
      </c>
      <c r="H42" s="102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6384" s="25" customFormat="1" ht="15" customHeight="1">
      <c r="A43" s="18" t="s">
        <v>174</v>
      </c>
      <c r="B43" s="41" t="s">
        <v>175</v>
      </c>
      <c r="C43" s="66" t="s">
        <v>176</v>
      </c>
      <c r="D43" s="90">
        <v>3</v>
      </c>
      <c r="E43" s="90">
        <v>0</v>
      </c>
      <c r="F43" s="90">
        <v>0</v>
      </c>
      <c r="G43" s="90">
        <f t="shared" ref="G43" si="5">D43*3+E43*2+F43</f>
        <v>9</v>
      </c>
      <c r="H43" s="10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1:16384" s="44" customFormat="1" ht="15" customHeight="1">
      <c r="A44" s="45" t="s">
        <v>243</v>
      </c>
      <c r="B44" s="45" t="s">
        <v>244</v>
      </c>
      <c r="C44" s="45" t="s">
        <v>245</v>
      </c>
      <c r="D44" s="45"/>
      <c r="E44" s="45"/>
      <c r="F44" s="45"/>
      <c r="G44" s="67"/>
      <c r="H44" s="48"/>
      <c r="I44" s="48"/>
      <c r="J44" s="49"/>
      <c r="K44" s="48"/>
      <c r="L44" s="48"/>
      <c r="M44" s="48"/>
      <c r="N44" s="49"/>
      <c r="O44" s="48"/>
      <c r="P44" s="48"/>
      <c r="Q44" s="49"/>
      <c r="R44" s="48"/>
      <c r="S44" s="46"/>
      <c r="T44" s="42"/>
      <c r="U44" s="43"/>
      <c r="V44" s="42"/>
      <c r="W44" s="42"/>
      <c r="X44" s="43"/>
      <c r="Y44" s="42"/>
      <c r="Z44" s="42"/>
      <c r="AA44" s="42"/>
      <c r="AB44" s="43"/>
      <c r="AC44" s="42"/>
      <c r="AD44" s="42"/>
      <c r="AE44" s="43"/>
      <c r="AF44" s="42"/>
      <c r="AG44" s="42"/>
      <c r="AH44" s="42"/>
      <c r="AI44" s="43"/>
      <c r="AJ44" s="42"/>
      <c r="AK44" s="42"/>
      <c r="AL44" s="43"/>
      <c r="AM44" s="42"/>
      <c r="AN44" s="42"/>
      <c r="AO44" s="42"/>
      <c r="AP44" s="43"/>
      <c r="AQ44" s="42"/>
      <c r="AR44" s="42"/>
      <c r="AS44" s="43"/>
      <c r="AT44" s="42"/>
      <c r="AU44" s="42"/>
      <c r="AV44" s="42"/>
      <c r="AW44" s="43"/>
      <c r="AX44" s="42"/>
      <c r="AY44" s="42"/>
      <c r="AZ44" s="43"/>
      <c r="BA44" s="42"/>
      <c r="BB44" s="42"/>
      <c r="BC44" s="42"/>
      <c r="BD44" s="43"/>
      <c r="BE44" s="42"/>
      <c r="BF44" s="42"/>
      <c r="BG44" s="43"/>
      <c r="BH44" s="42"/>
      <c r="BI44" s="42"/>
      <c r="BJ44" s="42"/>
      <c r="BK44" s="43"/>
      <c r="BL44" s="42"/>
      <c r="BM44" s="42"/>
      <c r="BN44" s="43"/>
      <c r="BO44" s="42"/>
      <c r="BP44" s="42"/>
      <c r="BQ44" s="42"/>
      <c r="BR44" s="43"/>
      <c r="BS44" s="42"/>
      <c r="BT44" s="42"/>
      <c r="BU44" s="43"/>
      <c r="BV44" s="42"/>
      <c r="BW44" s="42"/>
      <c r="BX44" s="42"/>
      <c r="BY44" s="43"/>
      <c r="BZ44" s="42"/>
      <c r="CA44" s="42"/>
      <c r="CB44" s="43"/>
      <c r="CC44" s="42"/>
      <c r="CD44" s="42"/>
      <c r="CE44" s="42"/>
      <c r="CF44" s="43"/>
      <c r="CG44" s="42"/>
      <c r="CH44" s="42"/>
      <c r="CI44" s="43"/>
      <c r="CJ44" s="42"/>
      <c r="CK44" s="42"/>
      <c r="CL44" s="42"/>
      <c r="CM44" s="43"/>
      <c r="CN44" s="42"/>
      <c r="CO44" s="42"/>
      <c r="CP44" s="43"/>
      <c r="CQ44" s="42"/>
      <c r="CR44" s="42"/>
      <c r="CS44" s="42"/>
      <c r="CT44" s="43"/>
      <c r="CU44" s="42"/>
      <c r="CV44" s="42"/>
      <c r="CW44" s="43"/>
      <c r="CX44" s="42"/>
      <c r="CY44" s="42"/>
      <c r="CZ44" s="42"/>
      <c r="DA44" s="43"/>
      <c r="DB44" s="42"/>
      <c r="DC44" s="42"/>
      <c r="DD44" s="43"/>
      <c r="DE44" s="42"/>
      <c r="DF44" s="42"/>
      <c r="DG44" s="42"/>
      <c r="DH44" s="43"/>
      <c r="DI44" s="42"/>
      <c r="DJ44" s="42"/>
      <c r="DK44" s="43"/>
      <c r="DL44" s="42"/>
      <c r="DM44" s="42"/>
      <c r="DN44" s="42"/>
      <c r="DO44" s="43"/>
      <c r="DP44" s="42"/>
      <c r="DQ44" s="42"/>
      <c r="DR44" s="43"/>
      <c r="DS44" s="42"/>
      <c r="DT44" s="42"/>
      <c r="DU44" s="42"/>
      <c r="DV44" s="43"/>
      <c r="DW44" s="42"/>
      <c r="DX44" s="42"/>
      <c r="DY44" s="43"/>
      <c r="DZ44" s="42"/>
      <c r="EA44" s="42"/>
      <c r="EB44" s="42"/>
      <c r="EC44" s="43"/>
      <c r="ED44" s="42"/>
      <c r="EE44" s="42"/>
      <c r="EF44" s="43"/>
      <c r="EG44" s="42"/>
      <c r="EH44" s="42"/>
      <c r="EI44" s="42"/>
      <c r="EJ44" s="43"/>
      <c r="EK44" s="42"/>
      <c r="EL44" s="42"/>
      <c r="EM44" s="43"/>
      <c r="EN44" s="42"/>
      <c r="EO44" s="42"/>
      <c r="EP44" s="42"/>
      <c r="EQ44" s="43"/>
      <c r="ER44" s="42"/>
      <c r="ES44" s="42"/>
      <c r="ET44" s="43"/>
      <c r="EU44" s="42"/>
      <c r="EV44" s="42"/>
      <c r="EW44" s="42"/>
      <c r="EX44" s="43"/>
      <c r="EY44" s="42"/>
      <c r="EZ44" s="42"/>
      <c r="FA44" s="43"/>
      <c r="FB44" s="42"/>
      <c r="FC44" s="42"/>
      <c r="FD44" s="42"/>
      <c r="FE44" s="43"/>
      <c r="FF44" s="42"/>
      <c r="FG44" s="42"/>
      <c r="FH44" s="43"/>
      <c r="FI44" s="42"/>
      <c r="FJ44" s="42"/>
      <c r="FK44" s="42"/>
      <c r="FL44" s="43"/>
      <c r="FM44" s="42"/>
      <c r="FN44" s="42"/>
      <c r="FO44" s="43"/>
      <c r="FP44" s="42"/>
      <c r="FQ44" s="42"/>
      <c r="FR44" s="42"/>
      <c r="FS44" s="43"/>
      <c r="FT44" s="42"/>
      <c r="FU44" s="42"/>
      <c r="FV44" s="43"/>
      <c r="FW44" s="42"/>
      <c r="FX44" s="42"/>
      <c r="FY44" s="42"/>
      <c r="FZ44" s="43"/>
      <c r="GA44" s="42"/>
      <c r="GB44" s="42"/>
      <c r="GC44" s="43"/>
      <c r="GD44" s="42"/>
      <c r="GE44" s="42"/>
      <c r="GF44" s="42"/>
      <c r="GG44" s="43"/>
      <c r="GH44" s="42"/>
      <c r="GI44" s="42"/>
      <c r="GJ44" s="43"/>
      <c r="GK44" s="42"/>
      <c r="GL44" s="42"/>
      <c r="GM44" s="42"/>
      <c r="GN44" s="43"/>
      <c r="GO44" s="42"/>
      <c r="GP44" s="42"/>
      <c r="GQ44" s="43"/>
      <c r="GR44" s="42"/>
      <c r="GS44" s="42"/>
      <c r="GT44" s="42"/>
      <c r="GU44" s="43"/>
      <c r="GV44" s="42"/>
      <c r="GW44" s="42"/>
      <c r="GX44" s="43"/>
      <c r="GY44" s="42"/>
      <c r="GZ44" s="42"/>
      <c r="HA44" s="42"/>
      <c r="HB44" s="43"/>
      <c r="HC44" s="42"/>
      <c r="HD44" s="42"/>
      <c r="HE44" s="43"/>
      <c r="HF44" s="42"/>
      <c r="HG44" s="42"/>
      <c r="HH44" s="42"/>
      <c r="HI44" s="43"/>
      <c r="HJ44" s="42"/>
      <c r="HK44" s="42"/>
      <c r="HL44" s="43"/>
      <c r="HM44" s="42"/>
      <c r="HN44" s="42"/>
      <c r="HO44" s="42"/>
      <c r="HP44" s="43"/>
      <c r="HQ44" s="42"/>
      <c r="HR44" s="42"/>
      <c r="HS44" s="43"/>
      <c r="HT44" s="42"/>
      <c r="HU44" s="42"/>
      <c r="HV44" s="42"/>
      <c r="HW44" s="43"/>
      <c r="HX44" s="42"/>
      <c r="HY44" s="42"/>
      <c r="HZ44" s="43"/>
      <c r="IA44" s="42"/>
      <c r="IB44" s="42"/>
      <c r="IC44" s="42"/>
      <c r="ID44" s="43"/>
      <c r="IE44" s="42"/>
      <c r="IF44" s="42"/>
      <c r="IG44" s="43"/>
      <c r="IH44" s="42"/>
      <c r="II44" s="42"/>
      <c r="IJ44" s="42"/>
      <c r="IK44" s="43"/>
      <c r="IL44" s="42"/>
      <c r="IM44" s="42"/>
      <c r="IN44" s="43"/>
      <c r="IO44" s="42"/>
      <c r="IP44" s="42"/>
      <c r="IQ44" s="42"/>
      <c r="IR44" s="43"/>
      <c r="IS44" s="42"/>
      <c r="IT44" s="42"/>
      <c r="IU44" s="43"/>
      <c r="IV44" s="42"/>
      <c r="IW44" s="42"/>
      <c r="IX44" s="42"/>
      <c r="IY44" s="43"/>
      <c r="IZ44" s="42"/>
      <c r="JA44" s="42"/>
      <c r="JB44" s="43"/>
      <c r="JC44" s="42"/>
      <c r="JD44" s="42"/>
      <c r="JE44" s="42"/>
      <c r="JF44" s="43"/>
      <c r="JG44" s="42"/>
      <c r="JH44" s="42"/>
      <c r="JI44" s="43"/>
      <c r="JJ44" s="42"/>
      <c r="JK44" s="42"/>
      <c r="JL44" s="42"/>
      <c r="JM44" s="43"/>
      <c r="JN44" s="42"/>
      <c r="JO44" s="42"/>
      <c r="JP44" s="43"/>
      <c r="JQ44" s="42"/>
      <c r="JR44" s="42"/>
      <c r="JS44" s="42"/>
      <c r="JT44" s="43"/>
      <c r="JU44" s="42"/>
      <c r="JV44" s="42"/>
      <c r="JW44" s="43"/>
      <c r="JX44" s="42"/>
      <c r="JY44" s="42"/>
      <c r="JZ44" s="42"/>
      <c r="KA44" s="43"/>
      <c r="KB44" s="42"/>
      <c r="KC44" s="42"/>
      <c r="KD44" s="43"/>
      <c r="KE44" s="42"/>
      <c r="KF44" s="42"/>
      <c r="KG44" s="42"/>
      <c r="KH44" s="43"/>
      <c r="KI44" s="42"/>
      <c r="KJ44" s="42"/>
      <c r="KK44" s="43"/>
      <c r="KL44" s="42"/>
      <c r="KM44" s="42"/>
      <c r="KN44" s="42"/>
      <c r="KO44" s="43"/>
      <c r="KP44" s="42"/>
      <c r="KQ44" s="42"/>
      <c r="KR44" s="43"/>
      <c r="KS44" s="42"/>
      <c r="KT44" s="42"/>
      <c r="KU44" s="42"/>
      <c r="KV44" s="43"/>
      <c r="KW44" s="42"/>
      <c r="KX44" s="42"/>
      <c r="KY44" s="43"/>
      <c r="KZ44" s="42"/>
      <c r="LA44" s="42"/>
      <c r="LB44" s="42"/>
      <c r="LC44" s="43"/>
      <c r="LD44" s="42"/>
      <c r="LE44" s="42"/>
      <c r="LF44" s="43"/>
      <c r="LG44" s="42"/>
      <c r="LH44" s="42"/>
      <c r="LI44" s="42"/>
      <c r="LJ44" s="43"/>
      <c r="LK44" s="42"/>
      <c r="LL44" s="42"/>
      <c r="LM44" s="43"/>
      <c r="LN44" s="42"/>
      <c r="LO44" s="42"/>
      <c r="LP44" s="42"/>
      <c r="LQ44" s="43"/>
      <c r="LR44" s="42"/>
      <c r="LS44" s="42"/>
      <c r="LT44" s="43"/>
      <c r="LU44" s="42"/>
      <c r="LV44" s="42"/>
      <c r="LW44" s="42"/>
      <c r="LX44" s="43"/>
      <c r="LY44" s="42"/>
      <c r="LZ44" s="42"/>
      <c r="MA44" s="43"/>
      <c r="MB44" s="42"/>
      <c r="MC44" s="42"/>
      <c r="MD44" s="42"/>
      <c r="ME44" s="43"/>
      <c r="MF44" s="42"/>
      <c r="MG44" s="42"/>
      <c r="MH44" s="43"/>
      <c r="MI44" s="42"/>
      <c r="MJ44" s="42"/>
      <c r="MK44" s="42"/>
      <c r="ML44" s="43"/>
      <c r="MM44" s="42"/>
      <c r="MN44" s="42"/>
      <c r="MO44" s="43"/>
      <c r="MP44" s="42"/>
      <c r="MQ44" s="42"/>
      <c r="MR44" s="42"/>
      <c r="MS44" s="43"/>
      <c r="MT44" s="42"/>
      <c r="MU44" s="42"/>
      <c r="MV44" s="43"/>
      <c r="MW44" s="42"/>
      <c r="MX44" s="42"/>
      <c r="MY44" s="42"/>
      <c r="MZ44" s="43"/>
      <c r="NA44" s="42"/>
      <c r="NB44" s="42"/>
      <c r="NC44" s="43"/>
      <c r="ND44" s="42"/>
      <c r="NE44" s="42"/>
      <c r="NF44" s="42"/>
      <c r="NG44" s="43"/>
      <c r="NH44" s="42"/>
      <c r="NI44" s="42"/>
      <c r="NJ44" s="43"/>
      <c r="NK44" s="42"/>
      <c r="NL44" s="42"/>
      <c r="NM44" s="42"/>
      <c r="NN44" s="43"/>
      <c r="NO44" s="42"/>
      <c r="NP44" s="42"/>
      <c r="NQ44" s="43"/>
      <c r="NR44" s="42"/>
      <c r="NS44" s="42"/>
      <c r="NT44" s="42"/>
      <c r="NU44" s="43"/>
      <c r="NV44" s="42"/>
      <c r="NW44" s="42"/>
      <c r="NX44" s="43"/>
      <c r="NY44" s="42"/>
      <c r="NZ44" s="42"/>
      <c r="OA44" s="42"/>
      <c r="OB44" s="43"/>
      <c r="OC44" s="42"/>
      <c r="OD44" s="42"/>
      <c r="OE44" s="43"/>
      <c r="OF44" s="42"/>
      <c r="OG44" s="42"/>
      <c r="OH44" s="42"/>
      <c r="OI44" s="43"/>
      <c r="OJ44" s="42"/>
      <c r="OK44" s="42"/>
      <c r="OL44" s="43"/>
      <c r="OM44" s="42"/>
      <c r="ON44" s="42"/>
      <c r="OO44" s="42"/>
      <c r="OP44" s="43"/>
      <c r="OQ44" s="42"/>
      <c r="OR44" s="42"/>
      <c r="OS44" s="43"/>
      <c r="OT44" s="42"/>
      <c r="OU44" s="42"/>
      <c r="OV44" s="42"/>
      <c r="OW44" s="43"/>
      <c r="OX44" s="42"/>
      <c r="OY44" s="42"/>
      <c r="OZ44" s="43"/>
      <c r="PA44" s="42"/>
      <c r="PB44" s="42"/>
      <c r="PC44" s="42"/>
      <c r="PD44" s="43"/>
      <c r="PE44" s="42"/>
      <c r="PF44" s="42"/>
      <c r="PG44" s="43"/>
      <c r="PH44" s="42"/>
      <c r="PI44" s="42"/>
      <c r="PJ44" s="42"/>
      <c r="PK44" s="43"/>
      <c r="PL44" s="42"/>
      <c r="PM44" s="42"/>
      <c r="PN44" s="43"/>
      <c r="PO44" s="42"/>
      <c r="PP44" s="42"/>
      <c r="PQ44" s="42"/>
      <c r="PR44" s="43"/>
      <c r="PS44" s="42"/>
      <c r="PT44" s="42"/>
      <c r="PU44" s="43"/>
      <c r="PV44" s="42"/>
      <c r="PW44" s="42"/>
      <c r="PX44" s="42"/>
      <c r="PY44" s="43"/>
      <c r="PZ44" s="42"/>
      <c r="QA44" s="42"/>
      <c r="QB44" s="43"/>
      <c r="QC44" s="42"/>
      <c r="QD44" s="42"/>
      <c r="QE44" s="42"/>
      <c r="QF44" s="43"/>
      <c r="QG44" s="42"/>
      <c r="QH44" s="42"/>
      <c r="QI44" s="43"/>
      <c r="QJ44" s="42"/>
      <c r="QK44" s="42"/>
      <c r="QL44" s="42"/>
      <c r="QM44" s="43"/>
      <c r="QN44" s="42"/>
      <c r="QO44" s="42"/>
      <c r="QP44" s="43"/>
      <c r="QQ44" s="42"/>
      <c r="QR44" s="42"/>
      <c r="QS44" s="42"/>
      <c r="QT44" s="43"/>
      <c r="QU44" s="42"/>
      <c r="QV44" s="42"/>
      <c r="QW44" s="43"/>
      <c r="QX44" s="42"/>
      <c r="QY44" s="42"/>
      <c r="QZ44" s="42"/>
      <c r="RA44" s="43"/>
      <c r="RB44" s="42"/>
      <c r="RC44" s="42"/>
      <c r="RD44" s="43"/>
      <c r="RE44" s="42"/>
      <c r="RF44" s="42"/>
      <c r="RG44" s="42"/>
      <c r="RH44" s="43"/>
      <c r="RI44" s="42"/>
      <c r="RJ44" s="42"/>
      <c r="RK44" s="43"/>
      <c r="RL44" s="42"/>
      <c r="RM44" s="42"/>
      <c r="RN44" s="42"/>
      <c r="RO44" s="43"/>
      <c r="RP44" s="42"/>
      <c r="RQ44" s="42"/>
      <c r="RR44" s="43"/>
      <c r="RS44" s="42"/>
      <c r="RT44" s="42"/>
      <c r="RU44" s="42"/>
      <c r="RV44" s="43"/>
      <c r="RW44" s="42"/>
      <c r="RX44" s="42"/>
      <c r="RY44" s="43"/>
      <c r="RZ44" s="42"/>
      <c r="SA44" s="42"/>
      <c r="SB44" s="42"/>
      <c r="SC44" s="43"/>
      <c r="SD44" s="42"/>
      <c r="SE44" s="42"/>
      <c r="SF44" s="43"/>
      <c r="SG44" s="42"/>
      <c r="SH44" s="42"/>
      <c r="SI44" s="42"/>
      <c r="SJ44" s="43"/>
      <c r="SK44" s="42"/>
      <c r="SL44" s="42"/>
      <c r="SM44" s="43"/>
      <c r="SN44" s="42"/>
      <c r="SO44" s="42"/>
      <c r="SP44" s="42"/>
      <c r="SQ44" s="43"/>
      <c r="SR44" s="42"/>
      <c r="SS44" s="42"/>
      <c r="ST44" s="43"/>
      <c r="SU44" s="42"/>
      <c r="SV44" s="42"/>
      <c r="SW44" s="42"/>
      <c r="SX44" s="43"/>
      <c r="SY44" s="42"/>
      <c r="SZ44" s="42"/>
      <c r="TA44" s="43"/>
      <c r="TB44" s="42"/>
      <c r="TC44" s="42"/>
      <c r="TD44" s="42"/>
      <c r="TE44" s="43"/>
      <c r="TF44" s="42"/>
      <c r="TG44" s="42"/>
      <c r="TH44" s="43"/>
      <c r="TI44" s="42"/>
      <c r="TJ44" s="42"/>
      <c r="TK44" s="42"/>
      <c r="TL44" s="43"/>
      <c r="TM44" s="42"/>
      <c r="TN44" s="42"/>
      <c r="TO44" s="43"/>
      <c r="TP44" s="42"/>
      <c r="TQ44" s="42"/>
      <c r="TR44" s="42"/>
      <c r="TS44" s="43"/>
      <c r="TT44" s="42"/>
      <c r="TU44" s="42"/>
      <c r="TV44" s="43"/>
      <c r="TW44" s="42"/>
      <c r="TX44" s="42"/>
      <c r="TY44" s="42"/>
      <c r="TZ44" s="43"/>
      <c r="UA44" s="42"/>
      <c r="UB44" s="42"/>
      <c r="UC44" s="43"/>
      <c r="UD44" s="42"/>
      <c r="UE44" s="42"/>
      <c r="UF44" s="42"/>
      <c r="UG44" s="43"/>
      <c r="UH44" s="42"/>
      <c r="UI44" s="42"/>
      <c r="UJ44" s="43"/>
      <c r="UK44" s="42"/>
      <c r="UL44" s="42"/>
      <c r="UM44" s="42"/>
      <c r="UN44" s="43"/>
      <c r="UO44" s="42"/>
      <c r="UP44" s="42"/>
      <c r="UQ44" s="43"/>
      <c r="UR44" s="42"/>
      <c r="US44" s="42"/>
      <c r="UT44" s="42"/>
      <c r="UU44" s="43"/>
      <c r="UV44" s="42"/>
      <c r="UW44" s="42"/>
      <c r="UX44" s="43"/>
      <c r="UY44" s="42"/>
      <c r="UZ44" s="42"/>
      <c r="VA44" s="42"/>
      <c r="VB44" s="43"/>
      <c r="VC44" s="42"/>
      <c r="VD44" s="42"/>
      <c r="VE44" s="43"/>
      <c r="VF44" s="42"/>
      <c r="VG44" s="42"/>
      <c r="VH44" s="42"/>
      <c r="VI44" s="43"/>
      <c r="VJ44" s="42"/>
      <c r="VK44" s="42"/>
      <c r="VL44" s="43"/>
      <c r="VM44" s="42"/>
      <c r="VN44" s="42"/>
      <c r="VO44" s="42"/>
      <c r="VP44" s="43"/>
      <c r="VQ44" s="42"/>
      <c r="VR44" s="42"/>
      <c r="VS44" s="43"/>
      <c r="VT44" s="42"/>
      <c r="VU44" s="42"/>
      <c r="VV44" s="42"/>
      <c r="VW44" s="43"/>
      <c r="VX44" s="42"/>
      <c r="VY44" s="42"/>
      <c r="VZ44" s="43"/>
      <c r="WA44" s="42"/>
      <c r="WB44" s="42"/>
      <c r="WC44" s="42"/>
      <c r="WD44" s="43"/>
      <c r="WE44" s="42"/>
      <c r="WF44" s="42"/>
      <c r="WG44" s="43"/>
      <c r="WH44" s="42"/>
      <c r="WI44" s="42"/>
      <c r="WJ44" s="42"/>
      <c r="WK44" s="43"/>
      <c r="WL44" s="42"/>
      <c r="WM44" s="42"/>
      <c r="WN44" s="43"/>
      <c r="WO44" s="42"/>
      <c r="WP44" s="42"/>
      <c r="WQ44" s="42"/>
      <c r="WR44" s="43"/>
      <c r="WS44" s="42"/>
      <c r="WT44" s="42"/>
      <c r="WU44" s="43"/>
      <c r="WV44" s="42"/>
      <c r="WW44" s="42"/>
      <c r="WX44" s="42"/>
      <c r="WY44" s="43"/>
      <c r="WZ44" s="42"/>
      <c r="XA44" s="42"/>
      <c r="XB44" s="43"/>
      <c r="XC44" s="42"/>
      <c r="XD44" s="42"/>
      <c r="XE44" s="42"/>
      <c r="XF44" s="43"/>
      <c r="XG44" s="42"/>
      <c r="XH44" s="42"/>
      <c r="XI44" s="43"/>
      <c r="XJ44" s="42"/>
      <c r="XK44" s="42"/>
      <c r="XL44" s="42"/>
      <c r="XM44" s="43"/>
      <c r="XN44" s="42"/>
      <c r="XO44" s="42"/>
      <c r="XP44" s="43"/>
      <c r="XQ44" s="42"/>
      <c r="XR44" s="42"/>
      <c r="XS44" s="42"/>
      <c r="XT44" s="43"/>
      <c r="XU44" s="42"/>
      <c r="XV44" s="42"/>
      <c r="XW44" s="43"/>
      <c r="XX44" s="42"/>
      <c r="XY44" s="42"/>
      <c r="XZ44" s="42"/>
      <c r="YA44" s="43"/>
      <c r="YB44" s="42"/>
      <c r="YC44" s="42"/>
      <c r="YD44" s="43"/>
      <c r="YE44" s="42"/>
      <c r="YF44" s="42"/>
      <c r="YG44" s="42"/>
      <c r="YH44" s="43"/>
      <c r="YI44" s="42"/>
      <c r="YJ44" s="42"/>
      <c r="YK44" s="43"/>
      <c r="YL44" s="42"/>
      <c r="YM44" s="42"/>
      <c r="YN44" s="42"/>
      <c r="YO44" s="43"/>
      <c r="YP44" s="42"/>
      <c r="YQ44" s="42"/>
      <c r="YR44" s="43"/>
      <c r="YS44" s="42"/>
      <c r="YT44" s="42"/>
      <c r="YU44" s="42"/>
      <c r="YV44" s="43"/>
      <c r="YW44" s="42"/>
      <c r="YX44" s="42"/>
      <c r="YY44" s="43"/>
      <c r="YZ44" s="42"/>
      <c r="ZA44" s="42"/>
      <c r="ZB44" s="42"/>
      <c r="ZC44" s="43"/>
      <c r="ZD44" s="42"/>
      <c r="ZE44" s="42"/>
      <c r="ZF44" s="43"/>
      <c r="ZG44" s="42"/>
      <c r="ZH44" s="42"/>
      <c r="ZI44" s="42"/>
      <c r="ZJ44" s="43"/>
      <c r="ZK44" s="42"/>
      <c r="ZL44" s="42"/>
      <c r="ZM44" s="43"/>
      <c r="ZN44" s="42"/>
      <c r="ZO44" s="42"/>
      <c r="ZP44" s="42"/>
      <c r="ZQ44" s="43"/>
      <c r="ZR44" s="42"/>
      <c r="ZS44" s="42"/>
      <c r="ZT44" s="43"/>
      <c r="ZU44" s="42"/>
      <c r="ZV44" s="42"/>
      <c r="ZW44" s="42"/>
      <c r="ZX44" s="43"/>
      <c r="ZY44" s="42"/>
      <c r="ZZ44" s="42"/>
      <c r="AAA44" s="43"/>
      <c r="AAB44" s="42"/>
      <c r="AAC44" s="42"/>
      <c r="AAD44" s="42"/>
      <c r="AAE44" s="43"/>
      <c r="AAF44" s="42"/>
      <c r="AAG44" s="42"/>
      <c r="AAH44" s="43"/>
      <c r="AAI44" s="42"/>
      <c r="AAJ44" s="42"/>
      <c r="AAK44" s="42"/>
      <c r="AAL44" s="43"/>
      <c r="AAM44" s="42"/>
      <c r="AAN44" s="42"/>
      <c r="AAO44" s="43"/>
      <c r="AAP44" s="42"/>
      <c r="AAQ44" s="42"/>
      <c r="AAR44" s="42"/>
      <c r="AAS44" s="43"/>
      <c r="AAT44" s="42"/>
      <c r="AAU44" s="42"/>
      <c r="AAV44" s="43"/>
      <c r="AAW44" s="42"/>
      <c r="AAX44" s="42"/>
      <c r="AAY44" s="42"/>
      <c r="AAZ44" s="43"/>
      <c r="ABA44" s="42"/>
      <c r="ABB44" s="42"/>
      <c r="ABC44" s="43"/>
      <c r="ABD44" s="42"/>
      <c r="ABE44" s="42"/>
      <c r="ABF44" s="42"/>
      <c r="ABG44" s="43"/>
      <c r="ABH44" s="42"/>
      <c r="ABI44" s="42"/>
      <c r="ABJ44" s="43"/>
      <c r="ABK44" s="42"/>
      <c r="ABL44" s="42"/>
      <c r="ABM44" s="42"/>
      <c r="ABN44" s="43"/>
      <c r="ABO44" s="42"/>
      <c r="ABP44" s="42"/>
      <c r="ABQ44" s="43"/>
      <c r="ABR44" s="42"/>
      <c r="ABS44" s="42"/>
      <c r="ABT44" s="42"/>
      <c r="ABU44" s="43"/>
      <c r="ABV44" s="42"/>
      <c r="ABW44" s="42"/>
      <c r="ABX44" s="43"/>
      <c r="ABY44" s="42"/>
      <c r="ABZ44" s="42"/>
      <c r="ACA44" s="42"/>
      <c r="ACB44" s="43"/>
      <c r="ACC44" s="42"/>
      <c r="ACD44" s="42"/>
      <c r="ACE44" s="43"/>
      <c r="ACF44" s="42"/>
      <c r="ACG44" s="42"/>
      <c r="ACH44" s="42"/>
      <c r="ACI44" s="43"/>
      <c r="ACJ44" s="42"/>
      <c r="ACK44" s="42"/>
      <c r="ACL44" s="43"/>
      <c r="ACM44" s="42"/>
      <c r="ACN44" s="42"/>
      <c r="ACO44" s="42"/>
      <c r="ACP44" s="43"/>
      <c r="ACQ44" s="42"/>
      <c r="ACR44" s="42"/>
      <c r="ACS44" s="43"/>
      <c r="ACT44" s="42"/>
      <c r="ACU44" s="42"/>
      <c r="ACV44" s="42"/>
      <c r="ACW44" s="43"/>
      <c r="ACX44" s="42"/>
      <c r="ACY44" s="42"/>
      <c r="ACZ44" s="43"/>
      <c r="ADA44" s="42"/>
      <c r="ADB44" s="42"/>
      <c r="ADC44" s="42"/>
      <c r="ADD44" s="43"/>
      <c r="ADE44" s="42"/>
      <c r="ADF44" s="42"/>
      <c r="ADG44" s="43"/>
      <c r="ADH44" s="42"/>
      <c r="ADI44" s="42"/>
      <c r="ADJ44" s="42"/>
      <c r="ADK44" s="43"/>
      <c r="ADL44" s="42"/>
      <c r="ADM44" s="42"/>
      <c r="ADN44" s="43"/>
      <c r="ADO44" s="42"/>
      <c r="ADP44" s="42"/>
      <c r="ADQ44" s="42"/>
      <c r="ADR44" s="43"/>
      <c r="ADS44" s="42"/>
      <c r="ADT44" s="42"/>
      <c r="ADU44" s="43"/>
      <c r="ADV44" s="42"/>
      <c r="ADW44" s="42"/>
      <c r="ADX44" s="42"/>
      <c r="ADY44" s="43"/>
      <c r="ADZ44" s="42"/>
      <c r="AEA44" s="42"/>
      <c r="AEB44" s="43"/>
      <c r="AEC44" s="42"/>
      <c r="AED44" s="42"/>
      <c r="AEE44" s="42"/>
      <c r="AEF44" s="43"/>
      <c r="AEG44" s="42"/>
      <c r="AEH44" s="42"/>
      <c r="AEI44" s="43"/>
      <c r="AEJ44" s="42"/>
      <c r="AEK44" s="42"/>
      <c r="AEL44" s="42"/>
      <c r="AEM44" s="43"/>
      <c r="AEN44" s="42"/>
      <c r="AEO44" s="42"/>
      <c r="AEP44" s="43"/>
      <c r="AEQ44" s="42"/>
      <c r="AER44" s="42"/>
      <c r="AES44" s="42"/>
      <c r="AET44" s="43"/>
      <c r="AEU44" s="42"/>
      <c r="AEV44" s="42"/>
      <c r="AEW44" s="43"/>
      <c r="AEX44" s="42"/>
      <c r="AEY44" s="42"/>
      <c r="AEZ44" s="42"/>
      <c r="AFA44" s="43"/>
      <c r="AFB44" s="42"/>
      <c r="AFC44" s="42"/>
      <c r="AFD44" s="43"/>
      <c r="AFE44" s="42"/>
      <c r="AFF44" s="42"/>
      <c r="AFG44" s="42"/>
      <c r="AFH44" s="43"/>
      <c r="AFI44" s="42"/>
      <c r="AFJ44" s="42"/>
      <c r="AFK44" s="43"/>
      <c r="AFL44" s="42"/>
      <c r="AFM44" s="42"/>
      <c r="AFN44" s="42"/>
      <c r="AFO44" s="43"/>
      <c r="AFP44" s="42"/>
      <c r="AFQ44" s="42"/>
      <c r="AFR44" s="43"/>
      <c r="AFS44" s="42"/>
      <c r="AFT44" s="42"/>
      <c r="AFU44" s="42"/>
      <c r="AFV44" s="43"/>
      <c r="AFW44" s="42"/>
      <c r="AFX44" s="42"/>
      <c r="AFY44" s="43"/>
      <c r="AFZ44" s="42"/>
      <c r="AGA44" s="42"/>
      <c r="AGB44" s="42"/>
      <c r="AGC44" s="43"/>
      <c r="AGD44" s="42"/>
      <c r="AGE44" s="42"/>
      <c r="AGF44" s="43"/>
      <c r="AGG44" s="42"/>
      <c r="AGH44" s="42"/>
      <c r="AGI44" s="42"/>
      <c r="AGJ44" s="43"/>
      <c r="AGK44" s="42"/>
      <c r="AGL44" s="42"/>
      <c r="AGM44" s="43"/>
      <c r="AGN44" s="42"/>
      <c r="AGO44" s="42"/>
      <c r="AGP44" s="42"/>
      <c r="AGQ44" s="43"/>
      <c r="AGR44" s="42"/>
      <c r="AGS44" s="42"/>
      <c r="AGT44" s="43"/>
      <c r="AGU44" s="42"/>
      <c r="AGV44" s="42"/>
      <c r="AGW44" s="42"/>
      <c r="AGX44" s="43"/>
      <c r="AGY44" s="42"/>
      <c r="AGZ44" s="42"/>
      <c r="AHA44" s="43"/>
      <c r="AHB44" s="42"/>
      <c r="AHC44" s="42"/>
      <c r="AHD44" s="42"/>
      <c r="AHE44" s="43"/>
      <c r="AHF44" s="42"/>
      <c r="AHG44" s="42"/>
      <c r="AHH44" s="43"/>
      <c r="AHI44" s="42"/>
      <c r="AHJ44" s="42"/>
      <c r="AHK44" s="42"/>
      <c r="AHL44" s="43"/>
      <c r="AHM44" s="42"/>
      <c r="AHN44" s="42"/>
      <c r="AHO44" s="43"/>
      <c r="AHP44" s="42"/>
      <c r="AHQ44" s="42"/>
      <c r="AHR44" s="42"/>
      <c r="AHS44" s="43"/>
      <c r="AHT44" s="42"/>
      <c r="AHU44" s="42"/>
      <c r="AHV44" s="43"/>
      <c r="AHW44" s="42"/>
      <c r="AHX44" s="42"/>
      <c r="AHY44" s="42"/>
      <c r="AHZ44" s="43"/>
      <c r="AIA44" s="42"/>
      <c r="AIB44" s="42"/>
      <c r="AIC44" s="43"/>
      <c r="AID44" s="42"/>
      <c r="AIE44" s="42"/>
      <c r="AIF44" s="42"/>
      <c r="AIG44" s="43"/>
      <c r="AIH44" s="42"/>
      <c r="AII44" s="42"/>
      <c r="AIJ44" s="43"/>
      <c r="AIK44" s="42"/>
      <c r="AIL44" s="42"/>
      <c r="AIM44" s="42"/>
      <c r="AIN44" s="43"/>
      <c r="AIO44" s="42"/>
      <c r="AIP44" s="42"/>
      <c r="AIQ44" s="43"/>
      <c r="AIR44" s="42"/>
      <c r="AIS44" s="42"/>
      <c r="AIT44" s="42"/>
      <c r="AIU44" s="43"/>
      <c r="AIV44" s="42"/>
      <c r="AIW44" s="42"/>
      <c r="AIX44" s="43"/>
      <c r="AIY44" s="42"/>
      <c r="AIZ44" s="42"/>
      <c r="AJA44" s="42"/>
      <c r="AJB44" s="43"/>
      <c r="AJC44" s="42"/>
      <c r="AJD44" s="42"/>
      <c r="AJE44" s="43"/>
      <c r="AJF44" s="42"/>
      <c r="AJG44" s="42"/>
      <c r="AJH44" s="42"/>
      <c r="AJI44" s="43"/>
      <c r="AJJ44" s="42"/>
      <c r="AJK44" s="42"/>
      <c r="AJL44" s="43"/>
      <c r="AJM44" s="42"/>
      <c r="AJN44" s="42"/>
      <c r="AJO44" s="42"/>
      <c r="AJP44" s="43"/>
      <c r="AJQ44" s="42"/>
      <c r="AJR44" s="42"/>
      <c r="AJS44" s="43"/>
      <c r="AJT44" s="42"/>
      <c r="AJU44" s="42"/>
      <c r="AJV44" s="42"/>
      <c r="AJW44" s="43"/>
      <c r="AJX44" s="42"/>
      <c r="AJY44" s="42"/>
      <c r="AJZ44" s="43"/>
      <c r="AKA44" s="42"/>
      <c r="AKB44" s="42"/>
      <c r="AKC44" s="42"/>
      <c r="AKD44" s="43"/>
      <c r="AKE44" s="42"/>
      <c r="AKF44" s="42"/>
      <c r="AKG44" s="43"/>
      <c r="AKH44" s="42"/>
      <c r="AKI44" s="42"/>
      <c r="AKJ44" s="42"/>
      <c r="AKK44" s="43"/>
      <c r="AKL44" s="42"/>
      <c r="AKM44" s="42"/>
      <c r="AKN44" s="43"/>
      <c r="AKO44" s="42"/>
      <c r="AKP44" s="42"/>
      <c r="AKQ44" s="42"/>
      <c r="AKR44" s="43"/>
      <c r="AKS44" s="42"/>
      <c r="AKT44" s="42"/>
      <c r="AKU44" s="43"/>
      <c r="AKV44" s="42"/>
      <c r="AKW44" s="42"/>
      <c r="AKX44" s="42"/>
      <c r="AKY44" s="43"/>
      <c r="AKZ44" s="42"/>
      <c r="ALA44" s="42"/>
      <c r="ALB44" s="43"/>
      <c r="ALC44" s="42"/>
      <c r="ALD44" s="42"/>
      <c r="ALE44" s="42"/>
      <c r="ALF44" s="43"/>
      <c r="ALG44" s="42"/>
      <c r="ALH44" s="42"/>
      <c r="ALI44" s="43"/>
      <c r="ALJ44" s="42"/>
      <c r="ALK44" s="42"/>
      <c r="ALL44" s="42"/>
      <c r="ALM44" s="43"/>
      <c r="ALN44" s="42"/>
      <c r="ALO44" s="42"/>
      <c r="ALP44" s="43"/>
      <c r="ALQ44" s="42"/>
      <c r="ALR44" s="42"/>
      <c r="ALS44" s="42"/>
      <c r="ALT44" s="43"/>
      <c r="ALU44" s="42"/>
      <c r="ALV44" s="42"/>
      <c r="ALW44" s="43"/>
      <c r="ALX44" s="42"/>
      <c r="ALY44" s="42"/>
      <c r="ALZ44" s="42"/>
      <c r="AMA44" s="43"/>
      <c r="AMB44" s="42"/>
      <c r="AMC44" s="42"/>
      <c r="AMD44" s="43"/>
      <c r="AME44" s="42"/>
      <c r="AMF44" s="42"/>
      <c r="AMG44" s="42"/>
      <c r="AMH44" s="43"/>
      <c r="AMI44" s="42"/>
      <c r="AMJ44" s="42"/>
      <c r="AMK44" s="43"/>
      <c r="AML44" s="42"/>
      <c r="AMM44" s="42"/>
      <c r="AMN44" s="42"/>
      <c r="AMO44" s="43"/>
      <c r="AMP44" s="42"/>
      <c r="AMQ44" s="42"/>
      <c r="AMR44" s="43"/>
      <c r="AMS44" s="42"/>
      <c r="AMT44" s="42"/>
      <c r="AMU44" s="42"/>
      <c r="AMV44" s="43"/>
      <c r="AMW44" s="42"/>
      <c r="AMX44" s="42"/>
      <c r="AMY44" s="43"/>
      <c r="AMZ44" s="42"/>
      <c r="ANA44" s="42"/>
      <c r="ANB44" s="42"/>
      <c r="ANC44" s="43"/>
      <c r="AND44" s="42"/>
      <c r="ANE44" s="42"/>
      <c r="ANF44" s="43"/>
      <c r="ANG44" s="42"/>
      <c r="ANH44" s="42"/>
      <c r="ANI44" s="42"/>
      <c r="ANJ44" s="43"/>
      <c r="ANK44" s="42"/>
      <c r="ANL44" s="42"/>
      <c r="ANM44" s="43"/>
      <c r="ANN44" s="42"/>
      <c r="ANO44" s="42"/>
      <c r="ANP44" s="42"/>
      <c r="ANQ44" s="43"/>
      <c r="ANR44" s="42"/>
      <c r="ANS44" s="42"/>
      <c r="ANT44" s="43"/>
      <c r="ANU44" s="42"/>
      <c r="ANV44" s="42"/>
      <c r="ANW44" s="42"/>
      <c r="ANX44" s="43"/>
      <c r="ANY44" s="42"/>
      <c r="ANZ44" s="42"/>
      <c r="AOA44" s="43"/>
      <c r="AOB44" s="42"/>
      <c r="AOC44" s="42"/>
      <c r="AOD44" s="42"/>
      <c r="AOE44" s="43"/>
      <c r="AOF44" s="42"/>
      <c r="AOG44" s="42"/>
      <c r="AOH44" s="43"/>
      <c r="AOI44" s="42"/>
      <c r="AOJ44" s="42"/>
      <c r="AOK44" s="42"/>
      <c r="AOL44" s="43"/>
      <c r="AOM44" s="42"/>
      <c r="AON44" s="42"/>
      <c r="AOO44" s="43"/>
      <c r="AOP44" s="42"/>
      <c r="AOQ44" s="42"/>
      <c r="AOR44" s="42"/>
      <c r="AOS44" s="43"/>
      <c r="AOT44" s="42"/>
      <c r="AOU44" s="42"/>
      <c r="AOV44" s="43"/>
      <c r="AOW44" s="42"/>
      <c r="AOX44" s="42"/>
      <c r="AOY44" s="42"/>
      <c r="AOZ44" s="43"/>
      <c r="APA44" s="42"/>
      <c r="APB44" s="42"/>
      <c r="APC44" s="43"/>
      <c r="APD44" s="42"/>
      <c r="APE44" s="42"/>
      <c r="APF44" s="42"/>
      <c r="APG44" s="43"/>
      <c r="APH44" s="42"/>
      <c r="API44" s="42"/>
      <c r="APJ44" s="43"/>
      <c r="APK44" s="42"/>
      <c r="APL44" s="42"/>
      <c r="APM44" s="42"/>
      <c r="APN44" s="43"/>
      <c r="APO44" s="42"/>
      <c r="APP44" s="42"/>
      <c r="APQ44" s="43"/>
      <c r="APR44" s="42"/>
      <c r="APS44" s="42"/>
      <c r="APT44" s="42"/>
      <c r="APU44" s="43"/>
      <c r="APV44" s="42"/>
      <c r="APW44" s="42"/>
      <c r="APX44" s="43"/>
      <c r="APY44" s="42"/>
      <c r="APZ44" s="42"/>
      <c r="AQA44" s="42"/>
      <c r="AQB44" s="43"/>
      <c r="AQC44" s="42"/>
      <c r="AQD44" s="42"/>
      <c r="AQE44" s="43"/>
      <c r="AQF44" s="42"/>
      <c r="AQG44" s="42"/>
      <c r="AQH44" s="42"/>
      <c r="AQI44" s="43"/>
      <c r="AQJ44" s="42"/>
      <c r="AQK44" s="42"/>
      <c r="AQL44" s="43"/>
      <c r="AQM44" s="42"/>
      <c r="AQN44" s="42"/>
      <c r="AQO44" s="42"/>
      <c r="AQP44" s="43"/>
      <c r="AQQ44" s="42"/>
      <c r="AQR44" s="42"/>
      <c r="AQS44" s="43"/>
      <c r="AQT44" s="42"/>
      <c r="AQU44" s="42"/>
      <c r="AQV44" s="42"/>
      <c r="AQW44" s="43"/>
      <c r="AQX44" s="42"/>
      <c r="AQY44" s="42"/>
      <c r="AQZ44" s="43"/>
      <c r="ARA44" s="42"/>
      <c r="ARB44" s="42"/>
      <c r="ARC44" s="42"/>
      <c r="ARD44" s="43"/>
      <c r="ARE44" s="42"/>
      <c r="ARF44" s="42"/>
      <c r="ARG44" s="43"/>
      <c r="ARH44" s="42"/>
      <c r="ARI44" s="42"/>
      <c r="ARJ44" s="42"/>
      <c r="ARK44" s="43"/>
      <c r="ARL44" s="42"/>
      <c r="ARM44" s="42"/>
      <c r="ARN44" s="43"/>
      <c r="ARO44" s="42"/>
      <c r="ARP44" s="42"/>
      <c r="ARQ44" s="42"/>
      <c r="ARR44" s="43"/>
      <c r="ARS44" s="42"/>
      <c r="ART44" s="42"/>
      <c r="ARU44" s="43"/>
      <c r="ARV44" s="42"/>
      <c r="ARW44" s="42"/>
      <c r="ARX44" s="42"/>
      <c r="ARY44" s="43"/>
      <c r="ARZ44" s="42"/>
      <c r="ASA44" s="42"/>
      <c r="ASB44" s="43"/>
      <c r="ASC44" s="42"/>
      <c r="ASD44" s="42"/>
      <c r="ASE44" s="42"/>
      <c r="ASF44" s="43"/>
      <c r="ASG44" s="42"/>
      <c r="ASH44" s="42"/>
      <c r="ASI44" s="43"/>
      <c r="ASJ44" s="42"/>
      <c r="ASK44" s="42"/>
      <c r="ASL44" s="42"/>
      <c r="ASM44" s="43"/>
      <c r="ASN44" s="42"/>
      <c r="ASO44" s="42"/>
      <c r="ASP44" s="43"/>
      <c r="ASQ44" s="42"/>
      <c r="ASR44" s="42"/>
      <c r="ASS44" s="42"/>
      <c r="AST44" s="43"/>
      <c r="ASU44" s="42"/>
      <c r="ASV44" s="42"/>
      <c r="ASW44" s="43"/>
      <c r="ASX44" s="42"/>
      <c r="ASY44" s="42"/>
      <c r="ASZ44" s="42"/>
      <c r="ATA44" s="43"/>
      <c r="ATB44" s="42"/>
      <c r="ATC44" s="42"/>
      <c r="ATD44" s="43"/>
      <c r="ATE44" s="42"/>
      <c r="ATF44" s="42"/>
      <c r="ATG44" s="42"/>
      <c r="ATH44" s="43"/>
      <c r="ATI44" s="42"/>
      <c r="ATJ44" s="42"/>
      <c r="ATK44" s="43"/>
      <c r="ATL44" s="42"/>
      <c r="ATM44" s="42"/>
      <c r="ATN44" s="42"/>
      <c r="ATO44" s="43"/>
      <c r="ATP44" s="42"/>
      <c r="ATQ44" s="42"/>
      <c r="ATR44" s="43"/>
      <c r="ATS44" s="42"/>
      <c r="ATT44" s="42"/>
      <c r="ATU44" s="42"/>
      <c r="ATV44" s="43"/>
      <c r="ATW44" s="42"/>
      <c r="ATX44" s="42"/>
      <c r="ATY44" s="43"/>
      <c r="ATZ44" s="42"/>
      <c r="AUA44" s="42"/>
      <c r="AUB44" s="42"/>
      <c r="AUC44" s="43"/>
      <c r="AUD44" s="42"/>
      <c r="AUE44" s="42"/>
      <c r="AUF44" s="43"/>
      <c r="AUG44" s="42"/>
      <c r="AUH44" s="42"/>
      <c r="AUI44" s="42"/>
      <c r="AUJ44" s="43"/>
      <c r="AUK44" s="42"/>
      <c r="AUL44" s="42"/>
      <c r="AUM44" s="43"/>
      <c r="AUN44" s="42"/>
      <c r="AUO44" s="42"/>
      <c r="AUP44" s="42"/>
      <c r="AUQ44" s="43"/>
      <c r="AUR44" s="42"/>
      <c r="AUS44" s="42"/>
      <c r="AUT44" s="43"/>
      <c r="AUU44" s="42"/>
      <c r="AUV44" s="42"/>
      <c r="AUW44" s="42"/>
      <c r="AUX44" s="43"/>
      <c r="AUY44" s="42"/>
      <c r="AUZ44" s="42"/>
      <c r="AVA44" s="43"/>
      <c r="AVB44" s="42"/>
      <c r="AVC44" s="42"/>
      <c r="AVD44" s="42"/>
      <c r="AVE44" s="43"/>
      <c r="AVF44" s="42"/>
      <c r="AVG44" s="42"/>
      <c r="AVH44" s="43"/>
      <c r="AVI44" s="42"/>
      <c r="AVJ44" s="42"/>
      <c r="AVK44" s="42"/>
      <c r="AVL44" s="43"/>
      <c r="AVM44" s="42"/>
      <c r="AVN44" s="42"/>
      <c r="AVO44" s="43"/>
      <c r="AVP44" s="42"/>
      <c r="AVQ44" s="42"/>
      <c r="AVR44" s="42"/>
      <c r="AVS44" s="43"/>
      <c r="AVT44" s="42"/>
      <c r="AVU44" s="42"/>
      <c r="AVV44" s="43"/>
      <c r="AVW44" s="42"/>
      <c r="AVX44" s="42"/>
      <c r="AVY44" s="42"/>
      <c r="AVZ44" s="43"/>
      <c r="AWA44" s="42"/>
      <c r="AWB44" s="42"/>
      <c r="AWC44" s="43"/>
      <c r="AWD44" s="42"/>
      <c r="AWE44" s="42"/>
      <c r="AWF44" s="42"/>
      <c r="AWG44" s="43"/>
      <c r="AWH44" s="42"/>
      <c r="AWI44" s="42"/>
      <c r="AWJ44" s="43"/>
      <c r="AWK44" s="42"/>
      <c r="AWL44" s="42"/>
      <c r="AWM44" s="42"/>
      <c r="AWN44" s="43"/>
      <c r="AWO44" s="42"/>
      <c r="AWP44" s="42"/>
      <c r="AWQ44" s="43"/>
      <c r="AWR44" s="42"/>
      <c r="AWS44" s="42"/>
      <c r="AWT44" s="42"/>
      <c r="AWU44" s="43"/>
      <c r="AWV44" s="42"/>
      <c r="AWW44" s="42"/>
      <c r="AWX44" s="43"/>
      <c r="AWY44" s="42"/>
      <c r="AWZ44" s="42"/>
      <c r="AXA44" s="42"/>
      <c r="AXB44" s="43"/>
      <c r="AXC44" s="42"/>
      <c r="AXD44" s="42"/>
      <c r="AXE44" s="43"/>
      <c r="AXF44" s="42"/>
      <c r="AXG44" s="42"/>
      <c r="AXH44" s="42"/>
      <c r="AXI44" s="43"/>
      <c r="AXJ44" s="42"/>
      <c r="AXK44" s="42"/>
      <c r="AXL44" s="43"/>
      <c r="AXM44" s="42"/>
      <c r="AXN44" s="42"/>
      <c r="AXO44" s="42"/>
      <c r="AXP44" s="43"/>
      <c r="AXQ44" s="42"/>
      <c r="AXR44" s="42"/>
      <c r="AXS44" s="43"/>
      <c r="AXT44" s="42"/>
      <c r="AXU44" s="42"/>
      <c r="AXV44" s="42"/>
      <c r="AXW44" s="43"/>
      <c r="AXX44" s="42"/>
      <c r="AXY44" s="42"/>
      <c r="AXZ44" s="43"/>
      <c r="AYA44" s="42"/>
      <c r="AYB44" s="42"/>
      <c r="AYC44" s="42"/>
      <c r="AYD44" s="43"/>
      <c r="AYE44" s="42"/>
      <c r="AYF44" s="42"/>
      <c r="AYG44" s="43"/>
      <c r="AYH44" s="42"/>
      <c r="AYI44" s="42"/>
      <c r="AYJ44" s="42"/>
      <c r="AYK44" s="43"/>
      <c r="AYL44" s="42"/>
      <c r="AYM44" s="42"/>
      <c r="AYN44" s="43"/>
      <c r="AYO44" s="42"/>
      <c r="AYP44" s="42"/>
      <c r="AYQ44" s="42"/>
      <c r="AYR44" s="43"/>
      <c r="AYS44" s="42"/>
      <c r="AYT44" s="42"/>
      <c r="AYU44" s="43"/>
      <c r="AYV44" s="42"/>
      <c r="AYW44" s="42"/>
      <c r="AYX44" s="42"/>
      <c r="AYY44" s="43"/>
      <c r="AYZ44" s="42"/>
      <c r="AZA44" s="42"/>
      <c r="AZB44" s="43"/>
      <c r="AZC44" s="42"/>
      <c r="AZD44" s="42"/>
      <c r="AZE44" s="42"/>
      <c r="AZF44" s="43"/>
      <c r="AZG44" s="42"/>
      <c r="AZH44" s="42"/>
      <c r="AZI44" s="43"/>
      <c r="AZJ44" s="42"/>
      <c r="AZK44" s="42"/>
      <c r="AZL44" s="42"/>
      <c r="AZM44" s="43"/>
      <c r="AZN44" s="42"/>
      <c r="AZO44" s="42"/>
      <c r="AZP44" s="43"/>
      <c r="AZQ44" s="42"/>
      <c r="AZR44" s="42"/>
      <c r="AZS44" s="42"/>
      <c r="AZT44" s="43"/>
      <c r="AZU44" s="42"/>
      <c r="AZV44" s="42"/>
      <c r="AZW44" s="43"/>
      <c r="AZX44" s="42"/>
      <c r="AZY44" s="42"/>
      <c r="AZZ44" s="42"/>
      <c r="BAA44" s="43"/>
      <c r="BAB44" s="42"/>
      <c r="BAC44" s="42"/>
      <c r="BAD44" s="43"/>
      <c r="BAE44" s="42"/>
      <c r="BAF44" s="42"/>
      <c r="BAG44" s="42"/>
      <c r="BAH44" s="43"/>
      <c r="BAI44" s="42"/>
      <c r="BAJ44" s="42"/>
      <c r="BAK44" s="43"/>
      <c r="BAL44" s="42"/>
      <c r="BAM44" s="42"/>
      <c r="BAN44" s="42"/>
      <c r="BAO44" s="43"/>
      <c r="BAP44" s="42"/>
      <c r="BAQ44" s="42"/>
      <c r="BAR44" s="43"/>
      <c r="BAS44" s="42"/>
      <c r="BAT44" s="42"/>
      <c r="BAU44" s="42"/>
      <c r="BAV44" s="43"/>
      <c r="BAW44" s="42"/>
      <c r="BAX44" s="42"/>
      <c r="BAY44" s="43"/>
      <c r="BAZ44" s="42"/>
      <c r="BBA44" s="42"/>
      <c r="BBB44" s="42"/>
      <c r="BBC44" s="43"/>
      <c r="BBD44" s="42"/>
      <c r="BBE44" s="42"/>
      <c r="BBF44" s="43"/>
      <c r="BBG44" s="42"/>
      <c r="BBH44" s="42"/>
      <c r="BBI44" s="42"/>
      <c r="BBJ44" s="43"/>
      <c r="BBK44" s="42"/>
      <c r="BBL44" s="42"/>
      <c r="BBM44" s="43"/>
      <c r="BBN44" s="42"/>
      <c r="BBO44" s="42"/>
      <c r="BBP44" s="42"/>
      <c r="BBQ44" s="43"/>
      <c r="BBR44" s="42"/>
      <c r="BBS44" s="42"/>
      <c r="BBT44" s="43"/>
      <c r="BBU44" s="42"/>
      <c r="BBV44" s="42"/>
      <c r="BBW44" s="42"/>
      <c r="BBX44" s="43"/>
      <c r="BBY44" s="42"/>
      <c r="BBZ44" s="42"/>
      <c r="BCA44" s="43"/>
      <c r="BCB44" s="42"/>
      <c r="BCC44" s="42"/>
      <c r="BCD44" s="42"/>
      <c r="BCE44" s="43"/>
      <c r="BCF44" s="42"/>
      <c r="BCG44" s="42"/>
      <c r="BCH44" s="43"/>
      <c r="BCI44" s="42"/>
      <c r="BCJ44" s="42"/>
      <c r="BCK44" s="42"/>
      <c r="BCL44" s="43"/>
      <c r="BCM44" s="42"/>
      <c r="BCN44" s="42"/>
      <c r="BCO44" s="43"/>
      <c r="BCP44" s="42"/>
      <c r="BCQ44" s="42"/>
      <c r="BCR44" s="42"/>
      <c r="BCS44" s="43"/>
      <c r="BCT44" s="42"/>
      <c r="BCU44" s="42"/>
      <c r="BCV44" s="43"/>
      <c r="BCW44" s="42"/>
      <c r="BCX44" s="42"/>
      <c r="BCY44" s="42"/>
      <c r="BCZ44" s="43"/>
      <c r="BDA44" s="42"/>
      <c r="BDB44" s="42"/>
      <c r="BDC44" s="43"/>
      <c r="BDD44" s="42"/>
      <c r="BDE44" s="42"/>
      <c r="BDF44" s="42"/>
      <c r="BDG44" s="43"/>
      <c r="BDH44" s="42"/>
      <c r="BDI44" s="42"/>
      <c r="BDJ44" s="43"/>
      <c r="BDK44" s="42"/>
      <c r="BDL44" s="42"/>
      <c r="BDM44" s="42"/>
      <c r="BDN44" s="43"/>
      <c r="BDO44" s="42"/>
      <c r="BDP44" s="42"/>
      <c r="BDQ44" s="43"/>
      <c r="BDR44" s="42"/>
      <c r="BDS44" s="42"/>
      <c r="BDT44" s="42"/>
      <c r="BDU44" s="43"/>
      <c r="BDV44" s="42"/>
      <c r="BDW44" s="42"/>
      <c r="BDX44" s="43"/>
      <c r="BDY44" s="42"/>
      <c r="BDZ44" s="42"/>
      <c r="BEA44" s="42"/>
      <c r="BEB44" s="43"/>
      <c r="BEC44" s="42"/>
      <c r="BED44" s="42"/>
      <c r="BEE44" s="43"/>
      <c r="BEF44" s="42"/>
      <c r="BEG44" s="42"/>
      <c r="BEH44" s="42"/>
      <c r="BEI44" s="43"/>
      <c r="BEJ44" s="42"/>
      <c r="BEK44" s="42"/>
      <c r="BEL44" s="43"/>
      <c r="BEM44" s="42"/>
      <c r="BEN44" s="42"/>
      <c r="BEO44" s="42"/>
      <c r="BEP44" s="43"/>
      <c r="BEQ44" s="42"/>
      <c r="BER44" s="42"/>
      <c r="BES44" s="43"/>
      <c r="BET44" s="42"/>
      <c r="BEU44" s="42"/>
      <c r="BEV44" s="42"/>
      <c r="BEW44" s="43"/>
      <c r="BEX44" s="42"/>
      <c r="BEY44" s="42"/>
      <c r="BEZ44" s="43"/>
      <c r="BFA44" s="42"/>
      <c r="BFB44" s="42"/>
      <c r="BFC44" s="42"/>
      <c r="BFD44" s="43"/>
      <c r="BFE44" s="42"/>
      <c r="BFF44" s="42"/>
      <c r="BFG44" s="43"/>
      <c r="BFH44" s="42"/>
      <c r="BFI44" s="42"/>
      <c r="BFJ44" s="42"/>
      <c r="BFK44" s="43"/>
      <c r="BFL44" s="42"/>
      <c r="BFM44" s="42"/>
      <c r="BFN44" s="43"/>
      <c r="BFO44" s="42"/>
      <c r="BFP44" s="42"/>
      <c r="BFQ44" s="42"/>
      <c r="BFR44" s="43"/>
      <c r="BFS44" s="42"/>
      <c r="BFT44" s="42"/>
      <c r="BFU44" s="43"/>
      <c r="BFV44" s="42"/>
      <c r="BFW44" s="42"/>
      <c r="BFX44" s="42"/>
      <c r="BFY44" s="43"/>
      <c r="BFZ44" s="42"/>
      <c r="BGA44" s="42"/>
      <c r="BGB44" s="43"/>
      <c r="BGC44" s="42"/>
      <c r="BGD44" s="42"/>
      <c r="BGE44" s="42"/>
      <c r="BGF44" s="43"/>
      <c r="BGG44" s="42"/>
      <c r="BGH44" s="42"/>
      <c r="BGI44" s="43"/>
      <c r="BGJ44" s="42"/>
      <c r="BGK44" s="42"/>
      <c r="BGL44" s="42"/>
      <c r="BGM44" s="43"/>
      <c r="BGN44" s="42"/>
      <c r="BGO44" s="42"/>
      <c r="BGP44" s="43"/>
      <c r="BGQ44" s="42"/>
      <c r="BGR44" s="42"/>
      <c r="BGS44" s="42"/>
      <c r="BGT44" s="43"/>
      <c r="BGU44" s="42"/>
      <c r="BGV44" s="42"/>
      <c r="BGW44" s="43"/>
      <c r="BGX44" s="42"/>
      <c r="BGY44" s="42"/>
      <c r="BGZ44" s="42"/>
      <c r="BHA44" s="43"/>
      <c r="BHB44" s="42"/>
      <c r="BHC44" s="42"/>
      <c r="BHD44" s="43"/>
      <c r="BHE44" s="42"/>
      <c r="BHF44" s="42"/>
      <c r="BHG44" s="42"/>
      <c r="BHH44" s="43"/>
      <c r="BHI44" s="42"/>
      <c r="BHJ44" s="42"/>
      <c r="BHK44" s="43"/>
      <c r="BHL44" s="42"/>
      <c r="BHM44" s="42"/>
      <c r="BHN44" s="42"/>
      <c r="BHO44" s="43"/>
      <c r="BHP44" s="42"/>
      <c r="BHQ44" s="42"/>
      <c r="BHR44" s="43"/>
      <c r="BHS44" s="42"/>
      <c r="BHT44" s="42"/>
      <c r="BHU44" s="42"/>
      <c r="BHV44" s="43"/>
      <c r="BHW44" s="42"/>
      <c r="BHX44" s="42"/>
      <c r="BHY44" s="43"/>
      <c r="BHZ44" s="42"/>
      <c r="BIA44" s="42"/>
      <c r="BIB44" s="42"/>
      <c r="BIC44" s="43"/>
      <c r="BID44" s="42"/>
      <c r="BIE44" s="42"/>
      <c r="BIF44" s="43"/>
      <c r="BIG44" s="42"/>
      <c r="BIH44" s="42"/>
      <c r="BII44" s="42"/>
      <c r="BIJ44" s="43"/>
      <c r="BIK44" s="42"/>
      <c r="BIL44" s="42"/>
      <c r="BIM44" s="43"/>
      <c r="BIN44" s="42"/>
      <c r="BIO44" s="42"/>
      <c r="BIP44" s="42"/>
      <c r="BIQ44" s="43"/>
      <c r="BIR44" s="42"/>
      <c r="BIS44" s="42"/>
      <c r="BIT44" s="43"/>
      <c r="BIU44" s="42"/>
      <c r="BIV44" s="42"/>
      <c r="BIW44" s="42"/>
      <c r="BIX44" s="43"/>
      <c r="BIY44" s="42"/>
      <c r="BIZ44" s="42"/>
      <c r="BJA44" s="43"/>
      <c r="BJB44" s="42"/>
      <c r="BJC44" s="42"/>
      <c r="BJD44" s="42"/>
      <c r="BJE44" s="43"/>
      <c r="BJF44" s="42"/>
      <c r="BJG44" s="42"/>
      <c r="BJH44" s="43"/>
      <c r="BJI44" s="42"/>
      <c r="BJJ44" s="42"/>
      <c r="BJK44" s="42"/>
      <c r="BJL44" s="43"/>
      <c r="BJM44" s="42"/>
      <c r="BJN44" s="42"/>
      <c r="BJO44" s="43"/>
      <c r="BJP44" s="42"/>
      <c r="BJQ44" s="42"/>
      <c r="BJR44" s="42"/>
      <c r="BJS44" s="43"/>
      <c r="BJT44" s="42"/>
      <c r="BJU44" s="42"/>
      <c r="BJV44" s="43"/>
      <c r="BJW44" s="42"/>
      <c r="BJX44" s="42"/>
      <c r="BJY44" s="42"/>
      <c r="BJZ44" s="43"/>
      <c r="BKA44" s="42"/>
      <c r="BKB44" s="42"/>
      <c r="BKC44" s="43"/>
      <c r="BKD44" s="42"/>
      <c r="BKE44" s="42"/>
      <c r="BKF44" s="42"/>
      <c r="BKG44" s="43"/>
      <c r="BKH44" s="42"/>
      <c r="BKI44" s="42"/>
      <c r="BKJ44" s="43"/>
      <c r="BKK44" s="42"/>
      <c r="BKL44" s="42"/>
      <c r="BKM44" s="42"/>
      <c r="BKN44" s="43"/>
      <c r="BKO44" s="42"/>
      <c r="BKP44" s="42"/>
      <c r="BKQ44" s="43"/>
      <c r="BKR44" s="42"/>
      <c r="BKS44" s="42"/>
      <c r="BKT44" s="42"/>
      <c r="BKU44" s="43"/>
      <c r="BKV44" s="42"/>
      <c r="BKW44" s="42"/>
      <c r="BKX44" s="43"/>
      <c r="BKY44" s="42"/>
      <c r="BKZ44" s="42"/>
      <c r="BLA44" s="42"/>
      <c r="BLB44" s="43"/>
      <c r="BLC44" s="42"/>
      <c r="BLD44" s="42"/>
      <c r="BLE44" s="43"/>
      <c r="BLF44" s="42"/>
      <c r="BLG44" s="42"/>
      <c r="BLH44" s="42"/>
      <c r="BLI44" s="43"/>
      <c r="BLJ44" s="42"/>
      <c r="BLK44" s="42"/>
      <c r="BLL44" s="43"/>
      <c r="BLM44" s="42"/>
      <c r="BLN44" s="42"/>
      <c r="BLO44" s="42"/>
      <c r="BLP44" s="43"/>
      <c r="BLQ44" s="42"/>
      <c r="BLR44" s="42"/>
      <c r="BLS44" s="43"/>
      <c r="BLT44" s="42"/>
      <c r="BLU44" s="42"/>
      <c r="BLV44" s="42"/>
      <c r="BLW44" s="43"/>
      <c r="BLX44" s="42"/>
      <c r="BLY44" s="42"/>
      <c r="BLZ44" s="43"/>
      <c r="BMA44" s="42"/>
      <c r="BMB44" s="42"/>
      <c r="BMC44" s="42"/>
      <c r="BMD44" s="43"/>
      <c r="BME44" s="42"/>
      <c r="BMF44" s="42"/>
      <c r="BMG44" s="43"/>
      <c r="BMH44" s="42"/>
      <c r="BMI44" s="42"/>
      <c r="BMJ44" s="42"/>
      <c r="BMK44" s="43"/>
      <c r="BML44" s="42"/>
      <c r="BMM44" s="42"/>
      <c r="BMN44" s="43"/>
      <c r="BMO44" s="42"/>
      <c r="BMP44" s="42"/>
      <c r="BMQ44" s="42"/>
      <c r="BMR44" s="43"/>
      <c r="BMS44" s="42"/>
      <c r="BMT44" s="42"/>
      <c r="BMU44" s="43"/>
      <c r="BMV44" s="42"/>
      <c r="BMW44" s="42"/>
      <c r="BMX44" s="42"/>
      <c r="BMY44" s="43"/>
      <c r="BMZ44" s="42"/>
      <c r="BNA44" s="42"/>
      <c r="BNB44" s="43"/>
      <c r="BNC44" s="42"/>
      <c r="BND44" s="42"/>
      <c r="BNE44" s="42"/>
      <c r="BNF44" s="43"/>
      <c r="BNG44" s="42"/>
      <c r="BNH44" s="42"/>
      <c r="BNI44" s="43"/>
      <c r="BNJ44" s="42"/>
      <c r="BNK44" s="42"/>
      <c r="BNL44" s="42"/>
      <c r="BNM44" s="43"/>
      <c r="BNN44" s="42"/>
      <c r="BNO44" s="42"/>
      <c r="BNP44" s="43"/>
      <c r="BNQ44" s="42"/>
      <c r="BNR44" s="42"/>
      <c r="BNS44" s="42"/>
      <c r="BNT44" s="43"/>
      <c r="BNU44" s="42"/>
      <c r="BNV44" s="42"/>
      <c r="BNW44" s="43"/>
      <c r="BNX44" s="42"/>
      <c r="BNY44" s="42"/>
      <c r="BNZ44" s="42"/>
      <c r="BOA44" s="43"/>
      <c r="BOB44" s="42"/>
      <c r="BOC44" s="42"/>
      <c r="BOD44" s="43"/>
      <c r="BOE44" s="42"/>
      <c r="BOF44" s="42"/>
      <c r="BOG44" s="42"/>
      <c r="BOH44" s="43"/>
      <c r="BOI44" s="42"/>
      <c r="BOJ44" s="42"/>
      <c r="BOK44" s="43"/>
      <c r="BOL44" s="42"/>
      <c r="BOM44" s="42"/>
      <c r="BON44" s="42"/>
      <c r="BOO44" s="43"/>
      <c r="BOP44" s="42"/>
      <c r="BOQ44" s="42"/>
      <c r="BOR44" s="43"/>
      <c r="BOS44" s="42"/>
      <c r="BOT44" s="42"/>
      <c r="BOU44" s="42"/>
      <c r="BOV44" s="43"/>
      <c r="BOW44" s="42"/>
      <c r="BOX44" s="42"/>
      <c r="BOY44" s="43"/>
      <c r="BOZ44" s="42"/>
      <c r="BPA44" s="42"/>
      <c r="BPB44" s="42"/>
      <c r="BPC44" s="43"/>
      <c r="BPD44" s="42"/>
      <c r="BPE44" s="42"/>
      <c r="BPF44" s="43"/>
      <c r="BPG44" s="42"/>
      <c r="BPH44" s="42"/>
      <c r="BPI44" s="42"/>
      <c r="BPJ44" s="43"/>
      <c r="BPK44" s="42"/>
      <c r="BPL44" s="42"/>
      <c r="BPM44" s="43"/>
      <c r="BPN44" s="42"/>
      <c r="BPO44" s="42"/>
      <c r="BPP44" s="42"/>
      <c r="BPQ44" s="43"/>
      <c r="BPR44" s="42"/>
      <c r="BPS44" s="42"/>
      <c r="BPT44" s="43"/>
      <c r="BPU44" s="42"/>
      <c r="BPV44" s="42"/>
      <c r="BPW44" s="42"/>
      <c r="BPX44" s="43"/>
      <c r="BPY44" s="42"/>
      <c r="BPZ44" s="42"/>
      <c r="BQA44" s="43"/>
      <c r="BQB44" s="42"/>
      <c r="BQC44" s="42"/>
      <c r="BQD44" s="42"/>
      <c r="BQE44" s="43"/>
      <c r="BQF44" s="42"/>
      <c r="BQG44" s="42"/>
      <c r="BQH44" s="43"/>
      <c r="BQI44" s="42"/>
      <c r="BQJ44" s="42"/>
      <c r="BQK44" s="42"/>
      <c r="BQL44" s="43"/>
      <c r="BQM44" s="42"/>
      <c r="BQN44" s="42"/>
      <c r="BQO44" s="43"/>
      <c r="BQP44" s="42"/>
      <c r="BQQ44" s="42"/>
      <c r="BQR44" s="42"/>
      <c r="BQS44" s="43"/>
      <c r="BQT44" s="42"/>
      <c r="BQU44" s="42"/>
      <c r="BQV44" s="43"/>
      <c r="BQW44" s="42"/>
      <c r="BQX44" s="42"/>
      <c r="BQY44" s="42"/>
      <c r="BQZ44" s="43"/>
      <c r="BRA44" s="42"/>
      <c r="BRB44" s="42"/>
      <c r="BRC44" s="43"/>
      <c r="BRD44" s="42"/>
      <c r="BRE44" s="42"/>
      <c r="BRF44" s="42"/>
      <c r="BRG44" s="43"/>
      <c r="BRH44" s="42"/>
      <c r="BRI44" s="42"/>
      <c r="BRJ44" s="43"/>
      <c r="BRK44" s="42"/>
      <c r="BRL44" s="42"/>
      <c r="BRM44" s="42"/>
      <c r="BRN44" s="43"/>
      <c r="BRO44" s="42"/>
      <c r="BRP44" s="42"/>
      <c r="BRQ44" s="43"/>
      <c r="BRR44" s="42"/>
      <c r="BRS44" s="42"/>
      <c r="BRT44" s="42"/>
      <c r="BRU44" s="43"/>
      <c r="BRV44" s="42"/>
      <c r="BRW44" s="42"/>
      <c r="BRX44" s="43"/>
      <c r="BRY44" s="42"/>
      <c r="BRZ44" s="42"/>
      <c r="BSA44" s="42"/>
      <c r="BSB44" s="43"/>
      <c r="BSC44" s="42"/>
      <c r="BSD44" s="42"/>
      <c r="BSE44" s="43"/>
      <c r="BSF44" s="42"/>
      <c r="BSG44" s="42"/>
      <c r="BSH44" s="42"/>
      <c r="BSI44" s="43"/>
      <c r="BSJ44" s="42"/>
      <c r="BSK44" s="42"/>
      <c r="BSL44" s="43"/>
      <c r="BSM44" s="42"/>
      <c r="BSN44" s="42"/>
      <c r="BSO44" s="42"/>
      <c r="BSP44" s="43"/>
      <c r="BSQ44" s="42"/>
      <c r="BSR44" s="42"/>
      <c r="BSS44" s="43"/>
      <c r="BST44" s="42"/>
      <c r="BSU44" s="42"/>
      <c r="BSV44" s="42"/>
      <c r="BSW44" s="43"/>
      <c r="BSX44" s="42"/>
      <c r="BSY44" s="42"/>
      <c r="BSZ44" s="43"/>
      <c r="BTA44" s="42"/>
      <c r="BTB44" s="42"/>
      <c r="BTC44" s="42"/>
      <c r="BTD44" s="43"/>
      <c r="BTE44" s="42"/>
      <c r="BTF44" s="42"/>
      <c r="BTG44" s="43"/>
      <c r="BTH44" s="42"/>
      <c r="BTI44" s="42"/>
      <c r="BTJ44" s="42"/>
      <c r="BTK44" s="43"/>
      <c r="BTL44" s="42"/>
      <c r="BTM44" s="42"/>
      <c r="BTN44" s="43"/>
      <c r="BTO44" s="42"/>
      <c r="BTP44" s="42"/>
      <c r="BTQ44" s="42"/>
      <c r="BTR44" s="43"/>
      <c r="BTS44" s="42"/>
      <c r="BTT44" s="42"/>
      <c r="BTU44" s="43"/>
      <c r="BTV44" s="42"/>
      <c r="BTW44" s="42"/>
      <c r="BTX44" s="42"/>
      <c r="BTY44" s="43"/>
      <c r="BTZ44" s="42"/>
      <c r="BUA44" s="42"/>
      <c r="BUB44" s="43"/>
      <c r="BUC44" s="42"/>
      <c r="BUD44" s="42"/>
      <c r="BUE44" s="42"/>
      <c r="BUF44" s="43"/>
      <c r="BUG44" s="42"/>
      <c r="BUH44" s="42"/>
      <c r="BUI44" s="43"/>
      <c r="BUJ44" s="42"/>
      <c r="BUK44" s="42"/>
      <c r="BUL44" s="42"/>
      <c r="BUM44" s="43"/>
      <c r="BUN44" s="42"/>
      <c r="BUO44" s="42"/>
      <c r="BUP44" s="43"/>
      <c r="BUQ44" s="42"/>
      <c r="BUR44" s="42"/>
      <c r="BUS44" s="42"/>
      <c r="BUT44" s="43"/>
      <c r="BUU44" s="42"/>
      <c r="BUV44" s="42"/>
      <c r="BUW44" s="43"/>
      <c r="BUX44" s="42"/>
      <c r="BUY44" s="42"/>
      <c r="BUZ44" s="42"/>
      <c r="BVA44" s="43"/>
      <c r="BVB44" s="42"/>
      <c r="BVC44" s="42"/>
      <c r="BVD44" s="43"/>
      <c r="BVE44" s="42"/>
      <c r="BVF44" s="42"/>
      <c r="BVG44" s="42"/>
      <c r="BVH44" s="43"/>
      <c r="BVI44" s="42"/>
      <c r="BVJ44" s="42"/>
      <c r="BVK44" s="43"/>
      <c r="BVL44" s="42"/>
      <c r="BVM44" s="42"/>
      <c r="BVN44" s="42"/>
      <c r="BVO44" s="43"/>
      <c r="BVP44" s="42"/>
      <c r="BVQ44" s="42"/>
      <c r="BVR44" s="43"/>
      <c r="BVS44" s="42"/>
      <c r="BVT44" s="42"/>
      <c r="BVU44" s="42"/>
      <c r="BVV44" s="43"/>
      <c r="BVW44" s="42"/>
      <c r="BVX44" s="42"/>
      <c r="BVY44" s="43"/>
      <c r="BVZ44" s="42"/>
      <c r="BWA44" s="42"/>
      <c r="BWB44" s="42"/>
      <c r="BWC44" s="43"/>
      <c r="BWD44" s="42"/>
      <c r="BWE44" s="42"/>
      <c r="BWF44" s="43"/>
      <c r="BWG44" s="42"/>
      <c r="BWH44" s="42"/>
      <c r="BWI44" s="42"/>
      <c r="BWJ44" s="43"/>
      <c r="BWK44" s="42"/>
      <c r="BWL44" s="42"/>
      <c r="BWM44" s="43"/>
      <c r="BWN44" s="42"/>
      <c r="BWO44" s="42"/>
      <c r="BWP44" s="42"/>
      <c r="BWQ44" s="43"/>
      <c r="BWR44" s="42"/>
      <c r="BWS44" s="42"/>
      <c r="BWT44" s="43"/>
      <c r="BWU44" s="42"/>
      <c r="BWV44" s="42"/>
      <c r="BWW44" s="42"/>
      <c r="BWX44" s="43"/>
      <c r="BWY44" s="42"/>
      <c r="BWZ44" s="42"/>
      <c r="BXA44" s="43"/>
      <c r="BXB44" s="42"/>
      <c r="BXC44" s="42"/>
      <c r="BXD44" s="42"/>
      <c r="BXE44" s="43"/>
      <c r="BXF44" s="42"/>
      <c r="BXG44" s="42"/>
      <c r="BXH44" s="43"/>
      <c r="BXI44" s="42"/>
      <c r="BXJ44" s="42"/>
      <c r="BXK44" s="42"/>
      <c r="BXL44" s="43"/>
      <c r="BXM44" s="42"/>
      <c r="BXN44" s="42"/>
      <c r="BXO44" s="43"/>
      <c r="BXP44" s="42"/>
      <c r="BXQ44" s="42"/>
      <c r="BXR44" s="42"/>
      <c r="BXS44" s="43"/>
      <c r="BXT44" s="42"/>
      <c r="BXU44" s="42"/>
      <c r="BXV44" s="43"/>
      <c r="BXW44" s="42"/>
      <c r="BXX44" s="42"/>
      <c r="BXY44" s="42"/>
      <c r="BXZ44" s="43"/>
      <c r="BYA44" s="42"/>
      <c r="BYB44" s="42"/>
      <c r="BYC44" s="43"/>
      <c r="BYD44" s="42"/>
      <c r="BYE44" s="42"/>
      <c r="BYF44" s="42"/>
      <c r="BYG44" s="43"/>
      <c r="BYH44" s="42"/>
      <c r="BYI44" s="42"/>
      <c r="BYJ44" s="43"/>
      <c r="BYK44" s="42"/>
      <c r="BYL44" s="42"/>
      <c r="BYM44" s="42"/>
      <c r="BYN44" s="43"/>
      <c r="BYO44" s="42"/>
      <c r="BYP44" s="42"/>
      <c r="BYQ44" s="43"/>
      <c r="BYR44" s="42"/>
      <c r="BYS44" s="42"/>
      <c r="BYT44" s="42"/>
      <c r="BYU44" s="43"/>
      <c r="BYV44" s="42"/>
      <c r="BYW44" s="42"/>
      <c r="BYX44" s="43"/>
      <c r="BYY44" s="42"/>
      <c r="BYZ44" s="42"/>
      <c r="BZA44" s="42"/>
      <c r="BZB44" s="43"/>
      <c r="BZC44" s="42"/>
      <c r="BZD44" s="42"/>
      <c r="BZE44" s="43"/>
      <c r="BZF44" s="42"/>
      <c r="BZG44" s="42"/>
      <c r="BZH44" s="42"/>
      <c r="BZI44" s="43"/>
      <c r="BZJ44" s="42"/>
      <c r="BZK44" s="42"/>
      <c r="BZL44" s="43"/>
      <c r="BZM44" s="42"/>
      <c r="BZN44" s="42"/>
      <c r="BZO44" s="42"/>
      <c r="BZP44" s="43"/>
      <c r="BZQ44" s="42"/>
      <c r="BZR44" s="42"/>
      <c r="BZS44" s="43"/>
      <c r="BZT44" s="42"/>
      <c r="BZU44" s="42"/>
      <c r="BZV44" s="42"/>
      <c r="BZW44" s="43"/>
      <c r="BZX44" s="42"/>
      <c r="BZY44" s="42"/>
      <c r="BZZ44" s="43"/>
      <c r="CAA44" s="42"/>
      <c r="CAB44" s="42"/>
      <c r="CAC44" s="42"/>
      <c r="CAD44" s="43"/>
      <c r="CAE44" s="42"/>
      <c r="CAF44" s="42"/>
      <c r="CAG44" s="43"/>
      <c r="CAH44" s="42"/>
      <c r="CAI44" s="42"/>
      <c r="CAJ44" s="42"/>
      <c r="CAK44" s="43"/>
      <c r="CAL44" s="42"/>
      <c r="CAM44" s="42"/>
      <c r="CAN44" s="43"/>
      <c r="CAO44" s="42"/>
      <c r="CAP44" s="42"/>
      <c r="CAQ44" s="42"/>
      <c r="CAR44" s="43"/>
      <c r="CAS44" s="42"/>
      <c r="CAT44" s="42"/>
      <c r="CAU44" s="43"/>
      <c r="CAV44" s="42"/>
      <c r="CAW44" s="42"/>
      <c r="CAX44" s="42"/>
      <c r="CAY44" s="43"/>
      <c r="CAZ44" s="42"/>
      <c r="CBA44" s="42"/>
      <c r="CBB44" s="43"/>
      <c r="CBC44" s="42"/>
      <c r="CBD44" s="42"/>
      <c r="CBE44" s="42"/>
      <c r="CBF44" s="43"/>
      <c r="CBG44" s="42"/>
      <c r="CBH44" s="42"/>
      <c r="CBI44" s="43"/>
      <c r="CBJ44" s="42"/>
      <c r="CBK44" s="42"/>
      <c r="CBL44" s="42"/>
      <c r="CBM44" s="43"/>
      <c r="CBN44" s="42"/>
      <c r="CBO44" s="42"/>
      <c r="CBP44" s="43"/>
      <c r="CBQ44" s="42"/>
      <c r="CBR44" s="42"/>
      <c r="CBS44" s="42"/>
      <c r="CBT44" s="43"/>
      <c r="CBU44" s="42"/>
      <c r="CBV44" s="42"/>
      <c r="CBW44" s="43"/>
      <c r="CBX44" s="42"/>
      <c r="CBY44" s="42"/>
      <c r="CBZ44" s="42"/>
      <c r="CCA44" s="43"/>
      <c r="CCB44" s="42"/>
      <c r="CCC44" s="42"/>
      <c r="CCD44" s="43"/>
      <c r="CCE44" s="42"/>
      <c r="CCF44" s="42"/>
      <c r="CCG44" s="42"/>
      <c r="CCH44" s="43"/>
      <c r="CCI44" s="42"/>
      <c r="CCJ44" s="42"/>
      <c r="CCK44" s="43"/>
      <c r="CCL44" s="42"/>
      <c r="CCM44" s="42"/>
      <c r="CCN44" s="42"/>
      <c r="CCO44" s="43"/>
      <c r="CCP44" s="42"/>
      <c r="CCQ44" s="42"/>
      <c r="CCR44" s="43"/>
      <c r="CCS44" s="42"/>
      <c r="CCT44" s="42"/>
      <c r="CCU44" s="42"/>
      <c r="CCV44" s="43"/>
      <c r="CCW44" s="42"/>
      <c r="CCX44" s="42"/>
      <c r="CCY44" s="43"/>
      <c r="CCZ44" s="42"/>
      <c r="CDA44" s="42"/>
      <c r="CDB44" s="42"/>
      <c r="CDC44" s="43"/>
      <c r="CDD44" s="42"/>
      <c r="CDE44" s="42"/>
      <c r="CDF44" s="43"/>
      <c r="CDG44" s="42"/>
      <c r="CDH44" s="42"/>
      <c r="CDI44" s="42"/>
      <c r="CDJ44" s="43"/>
      <c r="CDK44" s="42"/>
      <c r="CDL44" s="42"/>
      <c r="CDM44" s="43"/>
      <c r="CDN44" s="42"/>
      <c r="CDO44" s="42"/>
      <c r="CDP44" s="42"/>
      <c r="CDQ44" s="43"/>
      <c r="CDR44" s="42"/>
      <c r="CDS44" s="42"/>
      <c r="CDT44" s="43"/>
      <c r="CDU44" s="42"/>
      <c r="CDV44" s="42"/>
      <c r="CDW44" s="42"/>
      <c r="CDX44" s="43"/>
      <c r="CDY44" s="42"/>
      <c r="CDZ44" s="42"/>
      <c r="CEA44" s="43"/>
      <c r="CEB44" s="42"/>
      <c r="CEC44" s="42"/>
      <c r="CED44" s="42"/>
      <c r="CEE44" s="43"/>
      <c r="CEF44" s="42"/>
      <c r="CEG44" s="42"/>
      <c r="CEH44" s="43"/>
      <c r="CEI44" s="42"/>
      <c r="CEJ44" s="42"/>
      <c r="CEK44" s="42"/>
      <c r="CEL44" s="43"/>
      <c r="CEM44" s="42"/>
      <c r="CEN44" s="42"/>
      <c r="CEO44" s="43"/>
      <c r="CEP44" s="42"/>
      <c r="CEQ44" s="42"/>
      <c r="CER44" s="42"/>
      <c r="CES44" s="43"/>
      <c r="CET44" s="42"/>
      <c r="CEU44" s="42"/>
      <c r="CEV44" s="43"/>
      <c r="CEW44" s="42"/>
      <c r="CEX44" s="42"/>
      <c r="CEY44" s="42"/>
      <c r="CEZ44" s="43"/>
      <c r="CFA44" s="42"/>
      <c r="CFB44" s="42"/>
      <c r="CFC44" s="43"/>
      <c r="CFD44" s="42"/>
      <c r="CFE44" s="42"/>
      <c r="CFF44" s="42"/>
      <c r="CFG44" s="43"/>
      <c r="CFH44" s="42"/>
      <c r="CFI44" s="42"/>
      <c r="CFJ44" s="43"/>
      <c r="CFK44" s="42"/>
      <c r="CFL44" s="42"/>
      <c r="CFM44" s="42"/>
      <c r="CFN44" s="43"/>
      <c r="CFO44" s="42"/>
      <c r="CFP44" s="42"/>
      <c r="CFQ44" s="43"/>
      <c r="CFR44" s="42"/>
      <c r="CFS44" s="42"/>
      <c r="CFT44" s="42"/>
      <c r="CFU44" s="43"/>
      <c r="CFV44" s="42"/>
      <c r="CFW44" s="42"/>
      <c r="CFX44" s="43"/>
      <c r="CFY44" s="42"/>
      <c r="CFZ44" s="42"/>
      <c r="CGA44" s="42"/>
      <c r="CGB44" s="43"/>
      <c r="CGC44" s="42"/>
      <c r="CGD44" s="42"/>
      <c r="CGE44" s="43"/>
      <c r="CGF44" s="42"/>
      <c r="CGG44" s="42"/>
      <c r="CGH44" s="42"/>
      <c r="CGI44" s="43"/>
      <c r="CGJ44" s="42"/>
      <c r="CGK44" s="42"/>
      <c r="CGL44" s="43"/>
      <c r="CGM44" s="42"/>
      <c r="CGN44" s="42"/>
      <c r="CGO44" s="42"/>
      <c r="CGP44" s="43"/>
      <c r="CGQ44" s="42"/>
      <c r="CGR44" s="42"/>
      <c r="CGS44" s="43"/>
      <c r="CGT44" s="42"/>
      <c r="CGU44" s="42"/>
      <c r="CGV44" s="42"/>
      <c r="CGW44" s="43"/>
      <c r="CGX44" s="42"/>
      <c r="CGY44" s="42"/>
      <c r="CGZ44" s="43"/>
      <c r="CHA44" s="42"/>
      <c r="CHB44" s="42"/>
      <c r="CHC44" s="42"/>
      <c r="CHD44" s="43"/>
      <c r="CHE44" s="42"/>
      <c r="CHF44" s="42"/>
      <c r="CHG44" s="43"/>
      <c r="CHH44" s="42"/>
      <c r="CHI44" s="42"/>
      <c r="CHJ44" s="42"/>
      <c r="CHK44" s="43"/>
      <c r="CHL44" s="42"/>
      <c r="CHM44" s="42"/>
      <c r="CHN44" s="43"/>
      <c r="CHO44" s="42"/>
      <c r="CHP44" s="42"/>
      <c r="CHQ44" s="42"/>
      <c r="CHR44" s="43"/>
      <c r="CHS44" s="42"/>
      <c r="CHT44" s="42"/>
      <c r="CHU44" s="43"/>
      <c r="CHV44" s="42"/>
      <c r="CHW44" s="42"/>
      <c r="CHX44" s="42"/>
      <c r="CHY44" s="43"/>
      <c r="CHZ44" s="42"/>
      <c r="CIA44" s="42"/>
      <c r="CIB44" s="43"/>
      <c r="CIC44" s="42"/>
      <c r="CID44" s="42"/>
      <c r="CIE44" s="42"/>
      <c r="CIF44" s="43"/>
      <c r="CIG44" s="42"/>
      <c r="CIH44" s="42"/>
      <c r="CII44" s="43"/>
      <c r="CIJ44" s="42"/>
      <c r="CIK44" s="42"/>
      <c r="CIL44" s="42"/>
      <c r="CIM44" s="43"/>
      <c r="CIN44" s="42"/>
      <c r="CIO44" s="42"/>
      <c r="CIP44" s="43"/>
      <c r="CIQ44" s="42"/>
      <c r="CIR44" s="42"/>
      <c r="CIS44" s="42"/>
      <c r="CIT44" s="43"/>
      <c r="CIU44" s="42"/>
      <c r="CIV44" s="42"/>
      <c r="CIW44" s="43"/>
      <c r="CIX44" s="42"/>
      <c r="CIY44" s="42"/>
      <c r="CIZ44" s="42"/>
      <c r="CJA44" s="43"/>
      <c r="CJB44" s="42"/>
      <c r="CJC44" s="42"/>
      <c r="CJD44" s="43"/>
      <c r="CJE44" s="42"/>
      <c r="CJF44" s="42"/>
      <c r="CJG44" s="42"/>
      <c r="CJH44" s="43"/>
      <c r="CJI44" s="42"/>
      <c r="CJJ44" s="42"/>
      <c r="CJK44" s="43"/>
      <c r="CJL44" s="42"/>
      <c r="CJM44" s="42"/>
      <c r="CJN44" s="42"/>
      <c r="CJO44" s="43"/>
      <c r="CJP44" s="42"/>
      <c r="CJQ44" s="42"/>
      <c r="CJR44" s="43"/>
      <c r="CJS44" s="42"/>
      <c r="CJT44" s="42"/>
      <c r="CJU44" s="42"/>
      <c r="CJV44" s="43"/>
      <c r="CJW44" s="42"/>
      <c r="CJX44" s="42"/>
      <c r="CJY44" s="43"/>
      <c r="CJZ44" s="42"/>
      <c r="CKA44" s="42"/>
      <c r="CKB44" s="42"/>
      <c r="CKC44" s="43"/>
      <c r="CKD44" s="42"/>
      <c r="CKE44" s="42"/>
      <c r="CKF44" s="43"/>
      <c r="CKG44" s="42"/>
      <c r="CKH44" s="42"/>
      <c r="CKI44" s="42"/>
      <c r="CKJ44" s="43"/>
      <c r="CKK44" s="42"/>
      <c r="CKL44" s="42"/>
      <c r="CKM44" s="43"/>
      <c r="CKN44" s="42"/>
      <c r="CKO44" s="42"/>
      <c r="CKP44" s="42"/>
      <c r="CKQ44" s="43"/>
      <c r="CKR44" s="42"/>
      <c r="CKS44" s="42"/>
      <c r="CKT44" s="43"/>
      <c r="CKU44" s="42"/>
      <c r="CKV44" s="42"/>
      <c r="CKW44" s="42"/>
      <c r="CKX44" s="43"/>
      <c r="CKY44" s="42"/>
      <c r="CKZ44" s="42"/>
      <c r="CLA44" s="43"/>
      <c r="CLB44" s="42"/>
      <c r="CLC44" s="42"/>
      <c r="CLD44" s="42"/>
      <c r="CLE44" s="43"/>
      <c r="CLF44" s="42"/>
      <c r="CLG44" s="42"/>
      <c r="CLH44" s="43"/>
      <c r="CLI44" s="42"/>
      <c r="CLJ44" s="42"/>
      <c r="CLK44" s="42"/>
      <c r="CLL44" s="43"/>
      <c r="CLM44" s="42"/>
      <c r="CLN44" s="42"/>
      <c r="CLO44" s="43"/>
      <c r="CLP44" s="42"/>
      <c r="CLQ44" s="42"/>
      <c r="CLR44" s="42"/>
      <c r="CLS44" s="43"/>
      <c r="CLT44" s="42"/>
      <c r="CLU44" s="42"/>
      <c r="CLV44" s="43"/>
      <c r="CLW44" s="42"/>
      <c r="CLX44" s="42"/>
      <c r="CLY44" s="42"/>
      <c r="CLZ44" s="43"/>
      <c r="CMA44" s="42"/>
      <c r="CMB44" s="42"/>
      <c r="CMC44" s="43"/>
      <c r="CMD44" s="42"/>
      <c r="CME44" s="42"/>
      <c r="CMF44" s="42"/>
      <c r="CMG44" s="43"/>
      <c r="CMH44" s="42"/>
      <c r="CMI44" s="42"/>
      <c r="CMJ44" s="43"/>
      <c r="CMK44" s="42"/>
      <c r="CML44" s="42"/>
      <c r="CMM44" s="42"/>
      <c r="CMN44" s="43"/>
      <c r="CMO44" s="42"/>
      <c r="CMP44" s="42"/>
      <c r="CMQ44" s="43"/>
      <c r="CMR44" s="42"/>
      <c r="CMS44" s="42"/>
      <c r="CMT44" s="42"/>
      <c r="CMU44" s="43"/>
      <c r="CMV44" s="42"/>
      <c r="CMW44" s="42"/>
      <c r="CMX44" s="43"/>
      <c r="CMY44" s="42"/>
      <c r="CMZ44" s="42"/>
      <c r="CNA44" s="42"/>
      <c r="CNB44" s="43"/>
      <c r="CNC44" s="42"/>
      <c r="CND44" s="42"/>
      <c r="CNE44" s="43"/>
      <c r="CNF44" s="42"/>
      <c r="CNG44" s="42"/>
      <c r="CNH44" s="42"/>
      <c r="CNI44" s="43"/>
      <c r="CNJ44" s="42"/>
      <c r="CNK44" s="42"/>
      <c r="CNL44" s="43"/>
      <c r="CNM44" s="42"/>
      <c r="CNN44" s="42"/>
      <c r="CNO44" s="42"/>
      <c r="CNP44" s="43"/>
      <c r="CNQ44" s="42"/>
      <c r="CNR44" s="42"/>
      <c r="CNS44" s="43"/>
      <c r="CNT44" s="42"/>
      <c r="CNU44" s="42"/>
      <c r="CNV44" s="42"/>
      <c r="CNW44" s="43"/>
      <c r="CNX44" s="42"/>
      <c r="CNY44" s="42"/>
      <c r="CNZ44" s="43"/>
      <c r="COA44" s="42"/>
      <c r="COB44" s="42"/>
      <c r="COC44" s="42"/>
      <c r="COD44" s="43"/>
      <c r="COE44" s="42"/>
      <c r="COF44" s="42"/>
      <c r="COG44" s="43"/>
      <c r="COH44" s="42"/>
      <c r="COI44" s="42"/>
      <c r="COJ44" s="42"/>
      <c r="COK44" s="43"/>
      <c r="COL44" s="42"/>
      <c r="COM44" s="42"/>
      <c r="CON44" s="43"/>
      <c r="COO44" s="42"/>
      <c r="COP44" s="42"/>
      <c r="COQ44" s="42"/>
      <c r="COR44" s="43"/>
      <c r="COS44" s="42"/>
      <c r="COT44" s="42"/>
      <c r="COU44" s="43"/>
      <c r="COV44" s="42"/>
      <c r="COW44" s="42"/>
      <c r="COX44" s="42"/>
      <c r="COY44" s="43"/>
      <c r="COZ44" s="42"/>
      <c r="CPA44" s="42"/>
      <c r="CPB44" s="43"/>
      <c r="CPC44" s="42"/>
      <c r="CPD44" s="42"/>
      <c r="CPE44" s="42"/>
      <c r="CPF44" s="43"/>
      <c r="CPG44" s="42"/>
      <c r="CPH44" s="42"/>
      <c r="CPI44" s="43"/>
      <c r="CPJ44" s="42"/>
      <c r="CPK44" s="42"/>
      <c r="CPL44" s="42"/>
      <c r="CPM44" s="43"/>
      <c r="CPN44" s="42"/>
      <c r="CPO44" s="42"/>
      <c r="CPP44" s="43"/>
      <c r="CPQ44" s="42"/>
      <c r="CPR44" s="42"/>
      <c r="CPS44" s="42"/>
      <c r="CPT44" s="43"/>
      <c r="CPU44" s="42"/>
      <c r="CPV44" s="42"/>
      <c r="CPW44" s="43"/>
      <c r="CPX44" s="42"/>
      <c r="CPY44" s="42"/>
      <c r="CPZ44" s="42"/>
      <c r="CQA44" s="43"/>
      <c r="CQB44" s="42"/>
      <c r="CQC44" s="42"/>
      <c r="CQD44" s="43"/>
      <c r="CQE44" s="42"/>
      <c r="CQF44" s="42"/>
      <c r="CQG44" s="42"/>
      <c r="CQH44" s="43"/>
      <c r="CQI44" s="42"/>
      <c r="CQJ44" s="42"/>
      <c r="CQK44" s="43"/>
      <c r="CQL44" s="42"/>
      <c r="CQM44" s="42"/>
      <c r="CQN44" s="42"/>
      <c r="CQO44" s="43"/>
      <c r="CQP44" s="42"/>
      <c r="CQQ44" s="42"/>
      <c r="CQR44" s="43"/>
      <c r="CQS44" s="42"/>
      <c r="CQT44" s="42"/>
      <c r="CQU44" s="42"/>
      <c r="CQV44" s="43"/>
      <c r="CQW44" s="42"/>
      <c r="CQX44" s="42"/>
      <c r="CQY44" s="43"/>
      <c r="CQZ44" s="42"/>
      <c r="CRA44" s="42"/>
      <c r="CRB44" s="42"/>
      <c r="CRC44" s="43"/>
      <c r="CRD44" s="42"/>
      <c r="CRE44" s="42"/>
      <c r="CRF44" s="43"/>
      <c r="CRG44" s="42"/>
      <c r="CRH44" s="42"/>
      <c r="CRI44" s="42"/>
      <c r="CRJ44" s="43"/>
      <c r="CRK44" s="42"/>
      <c r="CRL44" s="42"/>
      <c r="CRM44" s="43"/>
      <c r="CRN44" s="42"/>
      <c r="CRO44" s="42"/>
      <c r="CRP44" s="42"/>
      <c r="CRQ44" s="43"/>
      <c r="CRR44" s="42"/>
      <c r="CRS44" s="42"/>
      <c r="CRT44" s="43"/>
      <c r="CRU44" s="42"/>
      <c r="CRV44" s="42"/>
      <c r="CRW44" s="42"/>
      <c r="CRX44" s="43"/>
      <c r="CRY44" s="42"/>
      <c r="CRZ44" s="42"/>
      <c r="CSA44" s="43"/>
      <c r="CSB44" s="42"/>
      <c r="CSC44" s="42"/>
      <c r="CSD44" s="42"/>
      <c r="CSE44" s="43"/>
      <c r="CSF44" s="42"/>
      <c r="CSG44" s="42"/>
      <c r="CSH44" s="43"/>
      <c r="CSI44" s="42"/>
      <c r="CSJ44" s="42"/>
      <c r="CSK44" s="42"/>
      <c r="CSL44" s="43"/>
      <c r="CSM44" s="42"/>
      <c r="CSN44" s="42"/>
      <c r="CSO44" s="43"/>
      <c r="CSP44" s="42"/>
      <c r="CSQ44" s="42"/>
      <c r="CSR44" s="42"/>
      <c r="CSS44" s="43"/>
      <c r="CST44" s="42"/>
      <c r="CSU44" s="42"/>
      <c r="CSV44" s="43"/>
      <c r="CSW44" s="42"/>
      <c r="CSX44" s="42"/>
      <c r="CSY44" s="42"/>
      <c r="CSZ44" s="43"/>
      <c r="CTA44" s="42"/>
      <c r="CTB44" s="42"/>
      <c r="CTC44" s="43"/>
      <c r="CTD44" s="42"/>
      <c r="CTE44" s="42"/>
      <c r="CTF44" s="42"/>
      <c r="CTG44" s="43"/>
      <c r="CTH44" s="42"/>
      <c r="CTI44" s="42"/>
      <c r="CTJ44" s="43"/>
      <c r="CTK44" s="42"/>
      <c r="CTL44" s="42"/>
      <c r="CTM44" s="42"/>
      <c r="CTN44" s="43"/>
      <c r="CTO44" s="42"/>
      <c r="CTP44" s="42"/>
      <c r="CTQ44" s="43"/>
      <c r="CTR44" s="42"/>
      <c r="CTS44" s="42"/>
      <c r="CTT44" s="42"/>
      <c r="CTU44" s="43"/>
      <c r="CTV44" s="42"/>
      <c r="CTW44" s="42"/>
      <c r="CTX44" s="43"/>
      <c r="CTY44" s="42"/>
      <c r="CTZ44" s="42"/>
      <c r="CUA44" s="42"/>
      <c r="CUB44" s="43"/>
      <c r="CUC44" s="42"/>
      <c r="CUD44" s="42"/>
      <c r="CUE44" s="43"/>
      <c r="CUF44" s="42"/>
      <c r="CUG44" s="42"/>
      <c r="CUH44" s="42"/>
      <c r="CUI44" s="43"/>
      <c r="CUJ44" s="42"/>
      <c r="CUK44" s="42"/>
      <c r="CUL44" s="43"/>
      <c r="CUM44" s="42"/>
      <c r="CUN44" s="42"/>
      <c r="CUO44" s="42"/>
      <c r="CUP44" s="43"/>
      <c r="CUQ44" s="42"/>
      <c r="CUR44" s="42"/>
      <c r="CUS44" s="43"/>
      <c r="CUT44" s="42"/>
      <c r="CUU44" s="42"/>
      <c r="CUV44" s="42"/>
      <c r="CUW44" s="43"/>
      <c r="CUX44" s="42"/>
      <c r="CUY44" s="42"/>
      <c r="CUZ44" s="43"/>
      <c r="CVA44" s="42"/>
      <c r="CVB44" s="42"/>
      <c r="CVC44" s="42"/>
      <c r="CVD44" s="43"/>
      <c r="CVE44" s="42"/>
      <c r="CVF44" s="42"/>
      <c r="CVG44" s="43"/>
      <c r="CVH44" s="42"/>
      <c r="CVI44" s="42"/>
      <c r="CVJ44" s="42"/>
      <c r="CVK44" s="43"/>
      <c r="CVL44" s="42"/>
      <c r="CVM44" s="42"/>
      <c r="CVN44" s="43"/>
      <c r="CVO44" s="42"/>
      <c r="CVP44" s="42"/>
      <c r="CVQ44" s="42"/>
      <c r="CVR44" s="43"/>
      <c r="CVS44" s="42"/>
      <c r="CVT44" s="42"/>
      <c r="CVU44" s="43"/>
      <c r="CVV44" s="42"/>
      <c r="CVW44" s="42"/>
      <c r="CVX44" s="42"/>
      <c r="CVY44" s="43"/>
      <c r="CVZ44" s="42"/>
      <c r="CWA44" s="42"/>
      <c r="CWB44" s="43"/>
      <c r="CWC44" s="42"/>
      <c r="CWD44" s="42"/>
      <c r="CWE44" s="42"/>
      <c r="CWF44" s="43"/>
      <c r="CWG44" s="42"/>
      <c r="CWH44" s="42"/>
      <c r="CWI44" s="43"/>
      <c r="CWJ44" s="42"/>
      <c r="CWK44" s="42"/>
      <c r="CWL44" s="42"/>
      <c r="CWM44" s="43"/>
      <c r="CWN44" s="42"/>
      <c r="CWO44" s="42"/>
      <c r="CWP44" s="43"/>
      <c r="CWQ44" s="42"/>
      <c r="CWR44" s="42"/>
      <c r="CWS44" s="42"/>
      <c r="CWT44" s="43"/>
      <c r="CWU44" s="42"/>
      <c r="CWV44" s="42"/>
      <c r="CWW44" s="43"/>
      <c r="CWX44" s="42"/>
      <c r="CWY44" s="42"/>
      <c r="CWZ44" s="42"/>
      <c r="CXA44" s="43"/>
      <c r="CXB44" s="42"/>
      <c r="CXC44" s="42"/>
      <c r="CXD44" s="43"/>
      <c r="CXE44" s="42"/>
      <c r="CXF44" s="42"/>
      <c r="CXG44" s="42"/>
      <c r="CXH44" s="43"/>
      <c r="CXI44" s="42"/>
      <c r="CXJ44" s="42"/>
      <c r="CXK44" s="43"/>
      <c r="CXL44" s="42"/>
      <c r="CXM44" s="42"/>
      <c r="CXN44" s="42"/>
      <c r="CXO44" s="43"/>
      <c r="CXP44" s="42"/>
      <c r="CXQ44" s="42"/>
      <c r="CXR44" s="43"/>
      <c r="CXS44" s="42"/>
      <c r="CXT44" s="42"/>
      <c r="CXU44" s="42"/>
      <c r="CXV44" s="43"/>
      <c r="CXW44" s="42"/>
      <c r="CXX44" s="42"/>
      <c r="CXY44" s="43"/>
      <c r="CXZ44" s="42"/>
      <c r="CYA44" s="42"/>
      <c r="CYB44" s="42"/>
      <c r="CYC44" s="43"/>
      <c r="CYD44" s="42"/>
      <c r="CYE44" s="42"/>
      <c r="CYF44" s="43"/>
      <c r="CYG44" s="42"/>
      <c r="CYH44" s="42"/>
      <c r="CYI44" s="42"/>
      <c r="CYJ44" s="43"/>
      <c r="CYK44" s="42"/>
      <c r="CYL44" s="42"/>
      <c r="CYM44" s="43"/>
      <c r="CYN44" s="42"/>
      <c r="CYO44" s="42"/>
      <c r="CYP44" s="42"/>
      <c r="CYQ44" s="43"/>
      <c r="CYR44" s="42"/>
      <c r="CYS44" s="42"/>
      <c r="CYT44" s="43"/>
      <c r="CYU44" s="42"/>
      <c r="CYV44" s="42"/>
      <c r="CYW44" s="42"/>
      <c r="CYX44" s="43"/>
      <c r="CYY44" s="42"/>
      <c r="CYZ44" s="42"/>
      <c r="CZA44" s="43"/>
      <c r="CZB44" s="42"/>
      <c r="CZC44" s="42"/>
      <c r="CZD44" s="42"/>
      <c r="CZE44" s="43"/>
      <c r="CZF44" s="42"/>
      <c r="CZG44" s="42"/>
      <c r="CZH44" s="43"/>
      <c r="CZI44" s="42"/>
      <c r="CZJ44" s="42"/>
      <c r="CZK44" s="42"/>
      <c r="CZL44" s="43"/>
      <c r="CZM44" s="42"/>
      <c r="CZN44" s="42"/>
      <c r="CZO44" s="43"/>
      <c r="CZP44" s="42"/>
      <c r="CZQ44" s="42"/>
      <c r="CZR44" s="42"/>
      <c r="CZS44" s="43"/>
      <c r="CZT44" s="42"/>
      <c r="CZU44" s="42"/>
      <c r="CZV44" s="43"/>
      <c r="CZW44" s="42"/>
      <c r="CZX44" s="42"/>
      <c r="CZY44" s="42"/>
      <c r="CZZ44" s="43"/>
      <c r="DAA44" s="42"/>
      <c r="DAB44" s="42"/>
      <c r="DAC44" s="43"/>
      <c r="DAD44" s="42"/>
      <c r="DAE44" s="42"/>
      <c r="DAF44" s="42"/>
      <c r="DAG44" s="43"/>
      <c r="DAH44" s="42"/>
      <c r="DAI44" s="42"/>
      <c r="DAJ44" s="43"/>
      <c r="DAK44" s="42"/>
      <c r="DAL44" s="42"/>
      <c r="DAM44" s="42"/>
      <c r="DAN44" s="43"/>
      <c r="DAO44" s="42"/>
      <c r="DAP44" s="42"/>
      <c r="DAQ44" s="43"/>
      <c r="DAR44" s="42"/>
      <c r="DAS44" s="42"/>
      <c r="DAT44" s="42"/>
      <c r="DAU44" s="43"/>
      <c r="DAV44" s="42"/>
      <c r="DAW44" s="42"/>
      <c r="DAX44" s="43"/>
      <c r="DAY44" s="42"/>
      <c r="DAZ44" s="42"/>
      <c r="DBA44" s="42"/>
      <c r="DBB44" s="43"/>
      <c r="DBC44" s="42"/>
      <c r="DBD44" s="42"/>
      <c r="DBE44" s="43"/>
      <c r="DBF44" s="42"/>
      <c r="DBG44" s="42"/>
      <c r="DBH44" s="42"/>
      <c r="DBI44" s="43"/>
      <c r="DBJ44" s="42"/>
      <c r="DBK44" s="42"/>
      <c r="DBL44" s="43"/>
      <c r="DBM44" s="42"/>
      <c r="DBN44" s="42"/>
      <c r="DBO44" s="42"/>
      <c r="DBP44" s="43"/>
      <c r="DBQ44" s="42"/>
      <c r="DBR44" s="42"/>
      <c r="DBS44" s="43"/>
      <c r="DBT44" s="42"/>
      <c r="DBU44" s="42"/>
      <c r="DBV44" s="42"/>
      <c r="DBW44" s="43"/>
      <c r="DBX44" s="42"/>
      <c r="DBY44" s="42"/>
      <c r="DBZ44" s="43"/>
      <c r="DCA44" s="42"/>
      <c r="DCB44" s="42"/>
      <c r="DCC44" s="42"/>
      <c r="DCD44" s="43"/>
      <c r="DCE44" s="42"/>
      <c r="DCF44" s="42"/>
      <c r="DCG44" s="43"/>
      <c r="DCH44" s="42"/>
      <c r="DCI44" s="42"/>
      <c r="DCJ44" s="42"/>
      <c r="DCK44" s="43"/>
      <c r="DCL44" s="42"/>
      <c r="DCM44" s="42"/>
      <c r="DCN44" s="43"/>
      <c r="DCO44" s="42"/>
      <c r="DCP44" s="42"/>
      <c r="DCQ44" s="42"/>
      <c r="DCR44" s="43"/>
      <c r="DCS44" s="42"/>
      <c r="DCT44" s="42"/>
      <c r="DCU44" s="43"/>
      <c r="DCV44" s="42"/>
      <c r="DCW44" s="42"/>
      <c r="DCX44" s="42"/>
      <c r="DCY44" s="43"/>
      <c r="DCZ44" s="42"/>
      <c r="DDA44" s="42"/>
      <c r="DDB44" s="43"/>
      <c r="DDC44" s="42"/>
      <c r="DDD44" s="42"/>
      <c r="DDE44" s="42"/>
      <c r="DDF44" s="43"/>
      <c r="DDG44" s="42"/>
      <c r="DDH44" s="42"/>
      <c r="DDI44" s="43"/>
      <c r="DDJ44" s="42"/>
      <c r="DDK44" s="42"/>
      <c r="DDL44" s="42"/>
      <c r="DDM44" s="43"/>
      <c r="DDN44" s="42"/>
      <c r="DDO44" s="42"/>
      <c r="DDP44" s="43"/>
      <c r="DDQ44" s="42"/>
      <c r="DDR44" s="42"/>
      <c r="DDS44" s="42"/>
      <c r="DDT44" s="43"/>
      <c r="DDU44" s="42"/>
      <c r="DDV44" s="42"/>
      <c r="DDW44" s="43"/>
      <c r="DDX44" s="42"/>
      <c r="DDY44" s="42"/>
      <c r="DDZ44" s="42"/>
      <c r="DEA44" s="43"/>
      <c r="DEB44" s="42"/>
      <c r="DEC44" s="42"/>
      <c r="DED44" s="43"/>
      <c r="DEE44" s="42"/>
      <c r="DEF44" s="42"/>
      <c r="DEG44" s="42"/>
      <c r="DEH44" s="43"/>
      <c r="DEI44" s="42"/>
      <c r="DEJ44" s="42"/>
      <c r="DEK44" s="43"/>
      <c r="DEL44" s="42"/>
      <c r="DEM44" s="42"/>
      <c r="DEN44" s="42"/>
      <c r="DEO44" s="43"/>
      <c r="DEP44" s="42"/>
      <c r="DEQ44" s="42"/>
      <c r="DER44" s="43"/>
      <c r="DES44" s="42"/>
      <c r="DET44" s="42"/>
      <c r="DEU44" s="42"/>
      <c r="DEV44" s="43"/>
      <c r="DEW44" s="42"/>
      <c r="DEX44" s="42"/>
      <c r="DEY44" s="43"/>
      <c r="DEZ44" s="42"/>
      <c r="DFA44" s="42"/>
      <c r="DFB44" s="42"/>
      <c r="DFC44" s="43"/>
      <c r="DFD44" s="42"/>
      <c r="DFE44" s="42"/>
      <c r="DFF44" s="43"/>
      <c r="DFG44" s="42"/>
      <c r="DFH44" s="42"/>
      <c r="DFI44" s="42"/>
      <c r="DFJ44" s="43"/>
      <c r="DFK44" s="42"/>
      <c r="DFL44" s="42"/>
      <c r="DFM44" s="43"/>
      <c r="DFN44" s="42"/>
      <c r="DFO44" s="42"/>
      <c r="DFP44" s="42"/>
      <c r="DFQ44" s="43"/>
      <c r="DFR44" s="42"/>
      <c r="DFS44" s="42"/>
      <c r="DFT44" s="43"/>
      <c r="DFU44" s="42"/>
      <c r="DFV44" s="42"/>
      <c r="DFW44" s="42"/>
      <c r="DFX44" s="43"/>
      <c r="DFY44" s="42"/>
      <c r="DFZ44" s="42"/>
      <c r="DGA44" s="43"/>
      <c r="DGB44" s="42"/>
      <c r="DGC44" s="42"/>
      <c r="DGD44" s="42"/>
      <c r="DGE44" s="43"/>
      <c r="DGF44" s="42"/>
      <c r="DGG44" s="42"/>
      <c r="DGH44" s="43"/>
      <c r="DGI44" s="42"/>
      <c r="DGJ44" s="42"/>
      <c r="DGK44" s="42"/>
      <c r="DGL44" s="43"/>
      <c r="DGM44" s="42"/>
      <c r="DGN44" s="42"/>
      <c r="DGO44" s="43"/>
      <c r="DGP44" s="42"/>
      <c r="DGQ44" s="42"/>
      <c r="DGR44" s="42"/>
      <c r="DGS44" s="43"/>
      <c r="DGT44" s="42"/>
      <c r="DGU44" s="42"/>
      <c r="DGV44" s="43"/>
      <c r="DGW44" s="42"/>
      <c r="DGX44" s="42"/>
      <c r="DGY44" s="42"/>
      <c r="DGZ44" s="43"/>
      <c r="DHA44" s="42"/>
      <c r="DHB44" s="42"/>
      <c r="DHC44" s="43"/>
      <c r="DHD44" s="42"/>
      <c r="DHE44" s="42"/>
      <c r="DHF44" s="42"/>
      <c r="DHG44" s="43"/>
      <c r="DHH44" s="42"/>
      <c r="DHI44" s="42"/>
      <c r="DHJ44" s="43"/>
      <c r="DHK44" s="42"/>
      <c r="DHL44" s="42"/>
      <c r="DHM44" s="42"/>
      <c r="DHN44" s="43"/>
      <c r="DHO44" s="42"/>
      <c r="DHP44" s="42"/>
      <c r="DHQ44" s="43"/>
      <c r="DHR44" s="42"/>
      <c r="DHS44" s="42"/>
      <c r="DHT44" s="42"/>
      <c r="DHU44" s="43"/>
      <c r="DHV44" s="42"/>
      <c r="DHW44" s="42"/>
      <c r="DHX44" s="43"/>
      <c r="DHY44" s="42"/>
      <c r="DHZ44" s="42"/>
      <c r="DIA44" s="42"/>
      <c r="DIB44" s="43"/>
      <c r="DIC44" s="42"/>
      <c r="DID44" s="42"/>
      <c r="DIE44" s="43"/>
      <c r="DIF44" s="42"/>
      <c r="DIG44" s="42"/>
      <c r="DIH44" s="42"/>
      <c r="DII44" s="43"/>
      <c r="DIJ44" s="42"/>
      <c r="DIK44" s="42"/>
      <c r="DIL44" s="43"/>
      <c r="DIM44" s="42"/>
      <c r="DIN44" s="42"/>
      <c r="DIO44" s="42"/>
      <c r="DIP44" s="43"/>
      <c r="DIQ44" s="42"/>
      <c r="DIR44" s="42"/>
      <c r="DIS44" s="43"/>
      <c r="DIT44" s="42"/>
      <c r="DIU44" s="42"/>
      <c r="DIV44" s="42"/>
      <c r="DIW44" s="43"/>
      <c r="DIX44" s="42"/>
      <c r="DIY44" s="42"/>
      <c r="DIZ44" s="43"/>
      <c r="DJA44" s="42"/>
      <c r="DJB44" s="42"/>
      <c r="DJC44" s="42"/>
      <c r="DJD44" s="43"/>
      <c r="DJE44" s="42"/>
      <c r="DJF44" s="42"/>
      <c r="DJG44" s="43"/>
      <c r="DJH44" s="42"/>
      <c r="DJI44" s="42"/>
      <c r="DJJ44" s="42"/>
      <c r="DJK44" s="43"/>
      <c r="DJL44" s="42"/>
      <c r="DJM44" s="42"/>
      <c r="DJN44" s="43"/>
      <c r="DJO44" s="42"/>
      <c r="DJP44" s="42"/>
      <c r="DJQ44" s="42"/>
      <c r="DJR44" s="43"/>
      <c r="DJS44" s="42"/>
      <c r="DJT44" s="42"/>
      <c r="DJU44" s="43"/>
      <c r="DJV44" s="42"/>
      <c r="DJW44" s="42"/>
      <c r="DJX44" s="42"/>
      <c r="DJY44" s="43"/>
      <c r="DJZ44" s="42"/>
      <c r="DKA44" s="42"/>
      <c r="DKB44" s="43"/>
      <c r="DKC44" s="42"/>
      <c r="DKD44" s="42"/>
      <c r="DKE44" s="42"/>
      <c r="DKF44" s="43"/>
      <c r="DKG44" s="42"/>
      <c r="DKH44" s="42"/>
      <c r="DKI44" s="43"/>
      <c r="DKJ44" s="42"/>
      <c r="DKK44" s="42"/>
      <c r="DKL44" s="42"/>
      <c r="DKM44" s="43"/>
      <c r="DKN44" s="42"/>
      <c r="DKO44" s="42"/>
      <c r="DKP44" s="43"/>
      <c r="DKQ44" s="42"/>
      <c r="DKR44" s="42"/>
      <c r="DKS44" s="42"/>
      <c r="DKT44" s="43"/>
      <c r="DKU44" s="42"/>
      <c r="DKV44" s="42"/>
      <c r="DKW44" s="43"/>
      <c r="DKX44" s="42"/>
      <c r="DKY44" s="42"/>
      <c r="DKZ44" s="42"/>
      <c r="DLA44" s="43"/>
      <c r="DLB44" s="42"/>
      <c r="DLC44" s="42"/>
      <c r="DLD44" s="43"/>
      <c r="DLE44" s="42"/>
      <c r="DLF44" s="42"/>
      <c r="DLG44" s="42"/>
      <c r="DLH44" s="43"/>
      <c r="DLI44" s="42"/>
      <c r="DLJ44" s="42"/>
      <c r="DLK44" s="43"/>
      <c r="DLL44" s="42"/>
      <c r="DLM44" s="42"/>
      <c r="DLN44" s="42"/>
      <c r="DLO44" s="43"/>
      <c r="DLP44" s="42"/>
      <c r="DLQ44" s="42"/>
      <c r="DLR44" s="43"/>
      <c r="DLS44" s="42"/>
      <c r="DLT44" s="42"/>
      <c r="DLU44" s="42"/>
      <c r="DLV44" s="43"/>
      <c r="DLW44" s="42"/>
      <c r="DLX44" s="42"/>
      <c r="DLY44" s="43"/>
      <c r="DLZ44" s="42"/>
      <c r="DMA44" s="42"/>
      <c r="DMB44" s="42"/>
      <c r="DMC44" s="43"/>
      <c r="DMD44" s="42"/>
      <c r="DME44" s="42"/>
      <c r="DMF44" s="43"/>
      <c r="DMG44" s="42"/>
      <c r="DMH44" s="42"/>
      <c r="DMI44" s="42"/>
      <c r="DMJ44" s="43"/>
      <c r="DMK44" s="42"/>
      <c r="DML44" s="42"/>
      <c r="DMM44" s="43"/>
      <c r="DMN44" s="42"/>
      <c r="DMO44" s="42"/>
      <c r="DMP44" s="42"/>
      <c r="DMQ44" s="43"/>
      <c r="DMR44" s="42"/>
      <c r="DMS44" s="42"/>
      <c r="DMT44" s="43"/>
      <c r="DMU44" s="42"/>
      <c r="DMV44" s="42"/>
      <c r="DMW44" s="42"/>
      <c r="DMX44" s="43"/>
      <c r="DMY44" s="42"/>
      <c r="DMZ44" s="42"/>
      <c r="DNA44" s="43"/>
      <c r="DNB44" s="42"/>
      <c r="DNC44" s="42"/>
      <c r="DND44" s="42"/>
      <c r="DNE44" s="43"/>
      <c r="DNF44" s="42"/>
      <c r="DNG44" s="42"/>
      <c r="DNH44" s="43"/>
      <c r="DNI44" s="42"/>
      <c r="DNJ44" s="42"/>
      <c r="DNK44" s="42"/>
      <c r="DNL44" s="43"/>
      <c r="DNM44" s="42"/>
      <c r="DNN44" s="42"/>
      <c r="DNO44" s="43"/>
      <c r="DNP44" s="42"/>
      <c r="DNQ44" s="42"/>
      <c r="DNR44" s="42"/>
      <c r="DNS44" s="43"/>
      <c r="DNT44" s="42"/>
      <c r="DNU44" s="42"/>
      <c r="DNV44" s="43"/>
      <c r="DNW44" s="42"/>
      <c r="DNX44" s="42"/>
      <c r="DNY44" s="42"/>
      <c r="DNZ44" s="43"/>
      <c r="DOA44" s="42"/>
      <c r="DOB44" s="42"/>
      <c r="DOC44" s="43"/>
      <c r="DOD44" s="42"/>
      <c r="DOE44" s="42"/>
      <c r="DOF44" s="42"/>
      <c r="DOG44" s="43"/>
      <c r="DOH44" s="42"/>
      <c r="DOI44" s="42"/>
      <c r="DOJ44" s="43"/>
      <c r="DOK44" s="42"/>
      <c r="DOL44" s="42"/>
      <c r="DOM44" s="42"/>
      <c r="DON44" s="43"/>
      <c r="DOO44" s="42"/>
      <c r="DOP44" s="42"/>
      <c r="DOQ44" s="43"/>
      <c r="DOR44" s="42"/>
      <c r="DOS44" s="42"/>
      <c r="DOT44" s="42"/>
      <c r="DOU44" s="43"/>
      <c r="DOV44" s="42"/>
      <c r="DOW44" s="42"/>
      <c r="DOX44" s="43"/>
      <c r="DOY44" s="42"/>
      <c r="DOZ44" s="42"/>
      <c r="DPA44" s="42"/>
      <c r="DPB44" s="43"/>
      <c r="DPC44" s="42"/>
      <c r="DPD44" s="42"/>
      <c r="DPE44" s="43"/>
      <c r="DPF44" s="42"/>
      <c r="DPG44" s="42"/>
      <c r="DPH44" s="42"/>
      <c r="DPI44" s="43"/>
      <c r="DPJ44" s="42"/>
      <c r="DPK44" s="42"/>
      <c r="DPL44" s="43"/>
      <c r="DPM44" s="42"/>
      <c r="DPN44" s="42"/>
      <c r="DPO44" s="42"/>
      <c r="DPP44" s="43"/>
      <c r="DPQ44" s="42"/>
      <c r="DPR44" s="42"/>
      <c r="DPS44" s="43"/>
      <c r="DPT44" s="42"/>
      <c r="DPU44" s="42"/>
      <c r="DPV44" s="42"/>
      <c r="DPW44" s="43"/>
      <c r="DPX44" s="42"/>
      <c r="DPY44" s="42"/>
      <c r="DPZ44" s="43"/>
      <c r="DQA44" s="42"/>
      <c r="DQB44" s="42"/>
      <c r="DQC44" s="42"/>
      <c r="DQD44" s="43"/>
      <c r="DQE44" s="42"/>
      <c r="DQF44" s="42"/>
      <c r="DQG44" s="43"/>
      <c r="DQH44" s="42"/>
      <c r="DQI44" s="42"/>
      <c r="DQJ44" s="42"/>
      <c r="DQK44" s="43"/>
      <c r="DQL44" s="42"/>
      <c r="DQM44" s="42"/>
      <c r="DQN44" s="43"/>
      <c r="DQO44" s="42"/>
      <c r="DQP44" s="42"/>
      <c r="DQQ44" s="42"/>
      <c r="DQR44" s="43"/>
      <c r="DQS44" s="42"/>
      <c r="DQT44" s="42"/>
      <c r="DQU44" s="43"/>
      <c r="DQV44" s="42"/>
      <c r="DQW44" s="42"/>
      <c r="DQX44" s="42"/>
      <c r="DQY44" s="43"/>
      <c r="DQZ44" s="42"/>
      <c r="DRA44" s="42"/>
      <c r="DRB44" s="43"/>
      <c r="DRC44" s="42"/>
      <c r="DRD44" s="42"/>
      <c r="DRE44" s="42"/>
      <c r="DRF44" s="43"/>
      <c r="DRG44" s="42"/>
      <c r="DRH44" s="42"/>
      <c r="DRI44" s="43"/>
      <c r="DRJ44" s="42"/>
      <c r="DRK44" s="42"/>
      <c r="DRL44" s="42"/>
      <c r="DRM44" s="43"/>
      <c r="DRN44" s="42"/>
      <c r="DRO44" s="42"/>
      <c r="DRP44" s="43"/>
      <c r="DRQ44" s="42"/>
      <c r="DRR44" s="42"/>
      <c r="DRS44" s="42"/>
      <c r="DRT44" s="43"/>
      <c r="DRU44" s="42"/>
      <c r="DRV44" s="42"/>
      <c r="DRW44" s="43"/>
      <c r="DRX44" s="42"/>
      <c r="DRY44" s="42"/>
      <c r="DRZ44" s="42"/>
      <c r="DSA44" s="43"/>
      <c r="DSB44" s="42"/>
      <c r="DSC44" s="42"/>
      <c r="DSD44" s="43"/>
      <c r="DSE44" s="42"/>
      <c r="DSF44" s="42"/>
      <c r="DSG44" s="42"/>
      <c r="DSH44" s="43"/>
      <c r="DSI44" s="42"/>
      <c r="DSJ44" s="42"/>
      <c r="DSK44" s="43"/>
      <c r="DSL44" s="42"/>
      <c r="DSM44" s="42"/>
      <c r="DSN44" s="42"/>
      <c r="DSO44" s="43"/>
      <c r="DSP44" s="42"/>
      <c r="DSQ44" s="42"/>
      <c r="DSR44" s="43"/>
      <c r="DSS44" s="42"/>
      <c r="DST44" s="42"/>
      <c r="DSU44" s="42"/>
      <c r="DSV44" s="43"/>
      <c r="DSW44" s="42"/>
      <c r="DSX44" s="42"/>
      <c r="DSY44" s="43"/>
      <c r="DSZ44" s="42"/>
      <c r="DTA44" s="42"/>
      <c r="DTB44" s="42"/>
      <c r="DTC44" s="43"/>
      <c r="DTD44" s="42"/>
      <c r="DTE44" s="42"/>
      <c r="DTF44" s="43"/>
      <c r="DTG44" s="42"/>
      <c r="DTH44" s="42"/>
      <c r="DTI44" s="42"/>
      <c r="DTJ44" s="43"/>
      <c r="DTK44" s="42"/>
      <c r="DTL44" s="42"/>
      <c r="DTM44" s="43"/>
      <c r="DTN44" s="42"/>
      <c r="DTO44" s="42"/>
      <c r="DTP44" s="42"/>
      <c r="DTQ44" s="43"/>
      <c r="DTR44" s="42"/>
      <c r="DTS44" s="42"/>
      <c r="DTT44" s="43"/>
      <c r="DTU44" s="42"/>
      <c r="DTV44" s="42"/>
      <c r="DTW44" s="42"/>
      <c r="DTX44" s="43"/>
      <c r="DTY44" s="42"/>
      <c r="DTZ44" s="42"/>
      <c r="DUA44" s="43"/>
      <c r="DUB44" s="42"/>
      <c r="DUC44" s="42"/>
      <c r="DUD44" s="42"/>
      <c r="DUE44" s="43"/>
      <c r="DUF44" s="42"/>
      <c r="DUG44" s="42"/>
      <c r="DUH44" s="43"/>
      <c r="DUI44" s="42"/>
      <c r="DUJ44" s="42"/>
      <c r="DUK44" s="42"/>
      <c r="DUL44" s="43"/>
      <c r="DUM44" s="42"/>
      <c r="DUN44" s="42"/>
      <c r="DUO44" s="43"/>
      <c r="DUP44" s="42"/>
      <c r="DUQ44" s="42"/>
      <c r="DUR44" s="42"/>
      <c r="DUS44" s="43"/>
      <c r="DUT44" s="42"/>
      <c r="DUU44" s="42"/>
      <c r="DUV44" s="43"/>
      <c r="DUW44" s="42"/>
      <c r="DUX44" s="42"/>
      <c r="DUY44" s="42"/>
      <c r="DUZ44" s="43"/>
      <c r="DVA44" s="42"/>
      <c r="DVB44" s="42"/>
      <c r="DVC44" s="43"/>
      <c r="DVD44" s="42"/>
      <c r="DVE44" s="42"/>
      <c r="DVF44" s="42"/>
      <c r="DVG44" s="43"/>
      <c r="DVH44" s="42"/>
      <c r="DVI44" s="42"/>
      <c r="DVJ44" s="43"/>
      <c r="DVK44" s="42"/>
      <c r="DVL44" s="42"/>
      <c r="DVM44" s="42"/>
      <c r="DVN44" s="43"/>
      <c r="DVO44" s="42"/>
      <c r="DVP44" s="42"/>
      <c r="DVQ44" s="43"/>
      <c r="DVR44" s="42"/>
      <c r="DVS44" s="42"/>
      <c r="DVT44" s="42"/>
      <c r="DVU44" s="43"/>
      <c r="DVV44" s="42"/>
      <c r="DVW44" s="42"/>
      <c r="DVX44" s="43"/>
      <c r="DVY44" s="42"/>
      <c r="DVZ44" s="42"/>
      <c r="DWA44" s="42"/>
      <c r="DWB44" s="43"/>
      <c r="DWC44" s="42"/>
      <c r="DWD44" s="42"/>
      <c r="DWE44" s="43"/>
      <c r="DWF44" s="42"/>
      <c r="DWG44" s="42"/>
      <c r="DWH44" s="42"/>
      <c r="DWI44" s="43"/>
      <c r="DWJ44" s="42"/>
      <c r="DWK44" s="42"/>
      <c r="DWL44" s="43"/>
      <c r="DWM44" s="42"/>
      <c r="DWN44" s="42"/>
      <c r="DWO44" s="42"/>
      <c r="DWP44" s="43"/>
      <c r="DWQ44" s="42"/>
      <c r="DWR44" s="42"/>
      <c r="DWS44" s="43"/>
      <c r="DWT44" s="42"/>
      <c r="DWU44" s="42"/>
      <c r="DWV44" s="42"/>
      <c r="DWW44" s="43"/>
      <c r="DWX44" s="42"/>
      <c r="DWY44" s="42"/>
      <c r="DWZ44" s="43"/>
      <c r="DXA44" s="42"/>
      <c r="DXB44" s="42"/>
      <c r="DXC44" s="42"/>
      <c r="DXD44" s="43"/>
      <c r="DXE44" s="42"/>
      <c r="DXF44" s="42"/>
      <c r="DXG44" s="43"/>
      <c r="DXH44" s="42"/>
      <c r="DXI44" s="42"/>
      <c r="DXJ44" s="42"/>
      <c r="DXK44" s="43"/>
      <c r="DXL44" s="42"/>
      <c r="DXM44" s="42"/>
      <c r="DXN44" s="43"/>
      <c r="DXO44" s="42"/>
      <c r="DXP44" s="42"/>
      <c r="DXQ44" s="42"/>
      <c r="DXR44" s="43"/>
      <c r="DXS44" s="42"/>
      <c r="DXT44" s="42"/>
      <c r="DXU44" s="43"/>
      <c r="DXV44" s="42"/>
      <c r="DXW44" s="42"/>
      <c r="DXX44" s="42"/>
      <c r="DXY44" s="43"/>
      <c r="DXZ44" s="42"/>
      <c r="DYA44" s="42"/>
      <c r="DYB44" s="43"/>
      <c r="DYC44" s="42"/>
      <c r="DYD44" s="42"/>
      <c r="DYE44" s="42"/>
      <c r="DYF44" s="43"/>
      <c r="DYG44" s="42"/>
      <c r="DYH44" s="42"/>
      <c r="DYI44" s="43"/>
      <c r="DYJ44" s="42"/>
      <c r="DYK44" s="42"/>
      <c r="DYL44" s="42"/>
      <c r="DYM44" s="43"/>
      <c r="DYN44" s="42"/>
      <c r="DYO44" s="42"/>
      <c r="DYP44" s="43"/>
      <c r="DYQ44" s="42"/>
      <c r="DYR44" s="42"/>
      <c r="DYS44" s="42"/>
      <c r="DYT44" s="43"/>
      <c r="DYU44" s="42"/>
      <c r="DYV44" s="42"/>
      <c r="DYW44" s="43"/>
      <c r="DYX44" s="42"/>
      <c r="DYY44" s="42"/>
      <c r="DYZ44" s="42"/>
      <c r="DZA44" s="43"/>
      <c r="DZB44" s="42"/>
      <c r="DZC44" s="42"/>
      <c r="DZD44" s="43"/>
      <c r="DZE44" s="42"/>
      <c r="DZF44" s="42"/>
      <c r="DZG44" s="42"/>
      <c r="DZH44" s="43"/>
      <c r="DZI44" s="42"/>
      <c r="DZJ44" s="42"/>
      <c r="DZK44" s="43"/>
      <c r="DZL44" s="42"/>
      <c r="DZM44" s="42"/>
      <c r="DZN44" s="42"/>
      <c r="DZO44" s="43"/>
      <c r="DZP44" s="42"/>
      <c r="DZQ44" s="42"/>
      <c r="DZR44" s="43"/>
      <c r="DZS44" s="42"/>
      <c r="DZT44" s="42"/>
      <c r="DZU44" s="42"/>
      <c r="DZV44" s="43"/>
      <c r="DZW44" s="42"/>
      <c r="DZX44" s="42"/>
      <c r="DZY44" s="43"/>
      <c r="DZZ44" s="42"/>
      <c r="EAA44" s="42"/>
      <c r="EAB44" s="42"/>
      <c r="EAC44" s="43"/>
      <c r="EAD44" s="42"/>
      <c r="EAE44" s="42"/>
      <c r="EAF44" s="43"/>
      <c r="EAG44" s="42"/>
      <c r="EAH44" s="42"/>
      <c r="EAI44" s="42"/>
      <c r="EAJ44" s="43"/>
      <c r="EAK44" s="42"/>
      <c r="EAL44" s="42"/>
      <c r="EAM44" s="43"/>
      <c r="EAN44" s="42"/>
      <c r="EAO44" s="42"/>
      <c r="EAP44" s="42"/>
      <c r="EAQ44" s="43"/>
      <c r="EAR44" s="42"/>
      <c r="EAS44" s="42"/>
      <c r="EAT44" s="43"/>
      <c r="EAU44" s="42"/>
      <c r="EAV44" s="42"/>
      <c r="EAW44" s="42"/>
      <c r="EAX44" s="43"/>
      <c r="EAY44" s="42"/>
      <c r="EAZ44" s="42"/>
      <c r="EBA44" s="43"/>
      <c r="EBB44" s="42"/>
      <c r="EBC44" s="42"/>
      <c r="EBD44" s="42"/>
      <c r="EBE44" s="43"/>
      <c r="EBF44" s="42"/>
      <c r="EBG44" s="42"/>
      <c r="EBH44" s="43"/>
      <c r="EBI44" s="42"/>
      <c r="EBJ44" s="42"/>
      <c r="EBK44" s="42"/>
      <c r="EBL44" s="43"/>
      <c r="EBM44" s="42"/>
      <c r="EBN44" s="42"/>
      <c r="EBO44" s="43"/>
      <c r="EBP44" s="42"/>
      <c r="EBQ44" s="42"/>
      <c r="EBR44" s="42"/>
      <c r="EBS44" s="43"/>
      <c r="EBT44" s="42"/>
      <c r="EBU44" s="42"/>
      <c r="EBV44" s="43"/>
      <c r="EBW44" s="42"/>
      <c r="EBX44" s="42"/>
      <c r="EBY44" s="42"/>
      <c r="EBZ44" s="43"/>
      <c r="ECA44" s="42"/>
      <c r="ECB44" s="42"/>
      <c r="ECC44" s="43"/>
      <c r="ECD44" s="42"/>
      <c r="ECE44" s="42"/>
      <c r="ECF44" s="42"/>
      <c r="ECG44" s="43"/>
      <c r="ECH44" s="42"/>
      <c r="ECI44" s="42"/>
      <c r="ECJ44" s="43"/>
      <c r="ECK44" s="42"/>
      <c r="ECL44" s="42"/>
      <c r="ECM44" s="42"/>
      <c r="ECN44" s="43"/>
      <c r="ECO44" s="42"/>
      <c r="ECP44" s="42"/>
      <c r="ECQ44" s="43"/>
      <c r="ECR44" s="42"/>
      <c r="ECS44" s="42"/>
      <c r="ECT44" s="42"/>
      <c r="ECU44" s="43"/>
      <c r="ECV44" s="42"/>
      <c r="ECW44" s="42"/>
      <c r="ECX44" s="43"/>
      <c r="ECY44" s="42"/>
      <c r="ECZ44" s="42"/>
      <c r="EDA44" s="42"/>
      <c r="EDB44" s="43"/>
      <c r="EDC44" s="42"/>
      <c r="EDD44" s="42"/>
      <c r="EDE44" s="43"/>
      <c r="EDF44" s="42"/>
      <c r="EDG44" s="42"/>
      <c r="EDH44" s="42"/>
      <c r="EDI44" s="43"/>
      <c r="EDJ44" s="42"/>
      <c r="EDK44" s="42"/>
      <c r="EDL44" s="43"/>
      <c r="EDM44" s="42"/>
      <c r="EDN44" s="42"/>
      <c r="EDO44" s="42"/>
      <c r="EDP44" s="43"/>
      <c r="EDQ44" s="42"/>
      <c r="EDR44" s="42"/>
      <c r="EDS44" s="43"/>
      <c r="EDT44" s="42"/>
      <c r="EDU44" s="42"/>
      <c r="EDV44" s="42"/>
      <c r="EDW44" s="43"/>
      <c r="EDX44" s="42"/>
      <c r="EDY44" s="42"/>
      <c r="EDZ44" s="43"/>
      <c r="EEA44" s="42"/>
      <c r="EEB44" s="42"/>
      <c r="EEC44" s="42"/>
      <c r="EED44" s="43"/>
      <c r="EEE44" s="42"/>
      <c r="EEF44" s="42"/>
      <c r="EEG44" s="43"/>
      <c r="EEH44" s="42"/>
      <c r="EEI44" s="42"/>
      <c r="EEJ44" s="42"/>
      <c r="EEK44" s="43"/>
      <c r="EEL44" s="42"/>
      <c r="EEM44" s="42"/>
      <c r="EEN44" s="43"/>
      <c r="EEO44" s="42"/>
      <c r="EEP44" s="42"/>
      <c r="EEQ44" s="42"/>
      <c r="EER44" s="43"/>
      <c r="EES44" s="42"/>
      <c r="EET44" s="42"/>
      <c r="EEU44" s="43"/>
      <c r="EEV44" s="42"/>
      <c r="EEW44" s="42"/>
      <c r="EEX44" s="42"/>
      <c r="EEY44" s="43"/>
      <c r="EEZ44" s="42"/>
      <c r="EFA44" s="42"/>
      <c r="EFB44" s="43"/>
      <c r="EFC44" s="42"/>
      <c r="EFD44" s="42"/>
      <c r="EFE44" s="42"/>
      <c r="EFF44" s="43"/>
      <c r="EFG44" s="42"/>
      <c r="EFH44" s="42"/>
      <c r="EFI44" s="43"/>
      <c r="EFJ44" s="42"/>
      <c r="EFK44" s="42"/>
      <c r="EFL44" s="42"/>
      <c r="EFM44" s="43"/>
      <c r="EFN44" s="42"/>
      <c r="EFO44" s="42"/>
      <c r="EFP44" s="43"/>
      <c r="EFQ44" s="42"/>
      <c r="EFR44" s="42"/>
      <c r="EFS44" s="42"/>
      <c r="EFT44" s="43"/>
      <c r="EFU44" s="42"/>
      <c r="EFV44" s="42"/>
      <c r="EFW44" s="43"/>
      <c r="EFX44" s="42"/>
      <c r="EFY44" s="42"/>
      <c r="EFZ44" s="42"/>
      <c r="EGA44" s="43"/>
      <c r="EGB44" s="42"/>
      <c r="EGC44" s="42"/>
      <c r="EGD44" s="43"/>
      <c r="EGE44" s="42"/>
      <c r="EGF44" s="42"/>
      <c r="EGG44" s="42"/>
      <c r="EGH44" s="43"/>
      <c r="EGI44" s="42"/>
      <c r="EGJ44" s="42"/>
      <c r="EGK44" s="43"/>
      <c r="EGL44" s="42"/>
      <c r="EGM44" s="42"/>
      <c r="EGN44" s="42"/>
      <c r="EGO44" s="43"/>
      <c r="EGP44" s="42"/>
      <c r="EGQ44" s="42"/>
      <c r="EGR44" s="43"/>
      <c r="EGS44" s="42"/>
      <c r="EGT44" s="42"/>
      <c r="EGU44" s="42"/>
      <c r="EGV44" s="43"/>
      <c r="EGW44" s="42"/>
      <c r="EGX44" s="42"/>
      <c r="EGY44" s="43"/>
      <c r="EGZ44" s="42"/>
      <c r="EHA44" s="42"/>
      <c r="EHB44" s="42"/>
      <c r="EHC44" s="43"/>
      <c r="EHD44" s="42"/>
      <c r="EHE44" s="42"/>
      <c r="EHF44" s="43"/>
      <c r="EHG44" s="42"/>
      <c r="EHH44" s="42"/>
      <c r="EHI44" s="42"/>
      <c r="EHJ44" s="43"/>
      <c r="EHK44" s="42"/>
      <c r="EHL44" s="42"/>
      <c r="EHM44" s="43"/>
      <c r="EHN44" s="42"/>
      <c r="EHO44" s="42"/>
      <c r="EHP44" s="42"/>
      <c r="EHQ44" s="43"/>
      <c r="EHR44" s="42"/>
      <c r="EHS44" s="42"/>
      <c r="EHT44" s="43"/>
      <c r="EHU44" s="42"/>
      <c r="EHV44" s="42"/>
      <c r="EHW44" s="42"/>
      <c r="EHX44" s="43"/>
      <c r="EHY44" s="42"/>
      <c r="EHZ44" s="42"/>
      <c r="EIA44" s="43"/>
      <c r="EIB44" s="42"/>
      <c r="EIC44" s="42"/>
      <c r="EID44" s="42"/>
      <c r="EIE44" s="43"/>
      <c r="EIF44" s="42"/>
      <c r="EIG44" s="42"/>
      <c r="EIH44" s="43"/>
      <c r="EII44" s="42"/>
      <c r="EIJ44" s="42"/>
      <c r="EIK44" s="42"/>
      <c r="EIL44" s="43"/>
      <c r="EIM44" s="42"/>
      <c r="EIN44" s="42"/>
      <c r="EIO44" s="43"/>
      <c r="EIP44" s="42"/>
      <c r="EIQ44" s="42"/>
      <c r="EIR44" s="42"/>
      <c r="EIS44" s="43"/>
      <c r="EIT44" s="42"/>
      <c r="EIU44" s="42"/>
      <c r="EIV44" s="43"/>
      <c r="EIW44" s="42"/>
      <c r="EIX44" s="42"/>
      <c r="EIY44" s="42"/>
      <c r="EIZ44" s="43"/>
      <c r="EJA44" s="42"/>
      <c r="EJB44" s="42"/>
      <c r="EJC44" s="43"/>
      <c r="EJD44" s="42"/>
      <c r="EJE44" s="42"/>
      <c r="EJF44" s="42"/>
      <c r="EJG44" s="43"/>
      <c r="EJH44" s="42"/>
      <c r="EJI44" s="42"/>
      <c r="EJJ44" s="43"/>
      <c r="EJK44" s="42"/>
      <c r="EJL44" s="42"/>
      <c r="EJM44" s="42"/>
      <c r="EJN44" s="43"/>
      <c r="EJO44" s="42"/>
      <c r="EJP44" s="42"/>
      <c r="EJQ44" s="43"/>
      <c r="EJR44" s="42"/>
      <c r="EJS44" s="42"/>
      <c r="EJT44" s="42"/>
      <c r="EJU44" s="43"/>
      <c r="EJV44" s="42"/>
      <c r="EJW44" s="42"/>
      <c r="EJX44" s="43"/>
      <c r="EJY44" s="42"/>
      <c r="EJZ44" s="42"/>
      <c r="EKA44" s="42"/>
      <c r="EKB44" s="43"/>
      <c r="EKC44" s="42"/>
      <c r="EKD44" s="42"/>
      <c r="EKE44" s="43"/>
      <c r="EKF44" s="42"/>
      <c r="EKG44" s="42"/>
      <c r="EKH44" s="42"/>
      <c r="EKI44" s="43"/>
      <c r="EKJ44" s="42"/>
      <c r="EKK44" s="42"/>
      <c r="EKL44" s="43"/>
      <c r="EKM44" s="42"/>
      <c r="EKN44" s="42"/>
      <c r="EKO44" s="42"/>
      <c r="EKP44" s="43"/>
      <c r="EKQ44" s="42"/>
      <c r="EKR44" s="42"/>
      <c r="EKS44" s="43"/>
      <c r="EKT44" s="42"/>
      <c r="EKU44" s="42"/>
      <c r="EKV44" s="42"/>
      <c r="EKW44" s="43"/>
      <c r="EKX44" s="42"/>
      <c r="EKY44" s="42"/>
      <c r="EKZ44" s="43"/>
      <c r="ELA44" s="42"/>
      <c r="ELB44" s="42"/>
      <c r="ELC44" s="42"/>
      <c r="ELD44" s="43"/>
      <c r="ELE44" s="42"/>
      <c r="ELF44" s="42"/>
      <c r="ELG44" s="43"/>
      <c r="ELH44" s="42"/>
      <c r="ELI44" s="42"/>
      <c r="ELJ44" s="42"/>
      <c r="ELK44" s="43"/>
      <c r="ELL44" s="42"/>
      <c r="ELM44" s="42"/>
      <c r="ELN44" s="43"/>
      <c r="ELO44" s="42"/>
      <c r="ELP44" s="42"/>
      <c r="ELQ44" s="42"/>
      <c r="ELR44" s="43"/>
      <c r="ELS44" s="42"/>
      <c r="ELT44" s="42"/>
      <c r="ELU44" s="43"/>
      <c r="ELV44" s="42"/>
      <c r="ELW44" s="42"/>
      <c r="ELX44" s="42"/>
      <c r="ELY44" s="43"/>
      <c r="ELZ44" s="42"/>
      <c r="EMA44" s="42"/>
      <c r="EMB44" s="43"/>
      <c r="EMC44" s="42"/>
      <c r="EMD44" s="42"/>
      <c r="EME44" s="42"/>
      <c r="EMF44" s="43"/>
      <c r="EMG44" s="42"/>
      <c r="EMH44" s="42"/>
      <c r="EMI44" s="43"/>
      <c r="EMJ44" s="42"/>
      <c r="EMK44" s="42"/>
      <c r="EML44" s="42"/>
      <c r="EMM44" s="43"/>
      <c r="EMN44" s="42"/>
      <c r="EMO44" s="42"/>
      <c r="EMP44" s="43"/>
      <c r="EMQ44" s="42"/>
      <c r="EMR44" s="42"/>
      <c r="EMS44" s="42"/>
      <c r="EMT44" s="43"/>
      <c r="EMU44" s="42"/>
      <c r="EMV44" s="42"/>
      <c r="EMW44" s="43"/>
      <c r="EMX44" s="42"/>
      <c r="EMY44" s="42"/>
      <c r="EMZ44" s="42"/>
      <c r="ENA44" s="43"/>
      <c r="ENB44" s="42"/>
      <c r="ENC44" s="42"/>
      <c r="END44" s="43"/>
      <c r="ENE44" s="42"/>
      <c r="ENF44" s="42"/>
      <c r="ENG44" s="42"/>
      <c r="ENH44" s="43"/>
      <c r="ENI44" s="42"/>
      <c r="ENJ44" s="42"/>
      <c r="ENK44" s="43"/>
      <c r="ENL44" s="42"/>
      <c r="ENM44" s="42"/>
      <c r="ENN44" s="42"/>
      <c r="ENO44" s="43"/>
      <c r="ENP44" s="42"/>
      <c r="ENQ44" s="42"/>
      <c r="ENR44" s="43"/>
      <c r="ENS44" s="42"/>
      <c r="ENT44" s="42"/>
      <c r="ENU44" s="42"/>
      <c r="ENV44" s="43"/>
      <c r="ENW44" s="42"/>
      <c r="ENX44" s="42"/>
      <c r="ENY44" s="43"/>
      <c r="ENZ44" s="42"/>
      <c r="EOA44" s="42"/>
      <c r="EOB44" s="42"/>
      <c r="EOC44" s="43"/>
      <c r="EOD44" s="42"/>
      <c r="EOE44" s="42"/>
      <c r="EOF44" s="43"/>
      <c r="EOG44" s="42"/>
      <c r="EOH44" s="42"/>
      <c r="EOI44" s="42"/>
      <c r="EOJ44" s="43"/>
      <c r="EOK44" s="42"/>
      <c r="EOL44" s="42"/>
      <c r="EOM44" s="43"/>
      <c r="EON44" s="42"/>
      <c r="EOO44" s="42"/>
      <c r="EOP44" s="42"/>
      <c r="EOQ44" s="43"/>
      <c r="EOR44" s="42"/>
      <c r="EOS44" s="42"/>
      <c r="EOT44" s="43"/>
      <c r="EOU44" s="42"/>
      <c r="EOV44" s="42"/>
      <c r="EOW44" s="42"/>
      <c r="EOX44" s="43"/>
      <c r="EOY44" s="42"/>
      <c r="EOZ44" s="42"/>
      <c r="EPA44" s="43"/>
      <c r="EPB44" s="42"/>
      <c r="EPC44" s="42"/>
      <c r="EPD44" s="42"/>
      <c r="EPE44" s="43"/>
      <c r="EPF44" s="42"/>
      <c r="EPG44" s="42"/>
      <c r="EPH44" s="43"/>
      <c r="EPI44" s="42"/>
      <c r="EPJ44" s="42"/>
      <c r="EPK44" s="42"/>
      <c r="EPL44" s="43"/>
      <c r="EPM44" s="42"/>
      <c r="EPN44" s="42"/>
      <c r="EPO44" s="43"/>
      <c r="EPP44" s="42"/>
      <c r="EPQ44" s="42"/>
      <c r="EPR44" s="42"/>
      <c r="EPS44" s="43"/>
      <c r="EPT44" s="42"/>
      <c r="EPU44" s="42"/>
      <c r="EPV44" s="43"/>
      <c r="EPW44" s="42"/>
      <c r="EPX44" s="42"/>
      <c r="EPY44" s="42"/>
      <c r="EPZ44" s="43"/>
      <c r="EQA44" s="42"/>
      <c r="EQB44" s="42"/>
      <c r="EQC44" s="43"/>
      <c r="EQD44" s="42"/>
      <c r="EQE44" s="42"/>
      <c r="EQF44" s="42"/>
      <c r="EQG44" s="43"/>
      <c r="EQH44" s="42"/>
      <c r="EQI44" s="42"/>
      <c r="EQJ44" s="43"/>
      <c r="EQK44" s="42"/>
      <c r="EQL44" s="42"/>
      <c r="EQM44" s="42"/>
      <c r="EQN44" s="43"/>
      <c r="EQO44" s="42"/>
      <c r="EQP44" s="42"/>
      <c r="EQQ44" s="43"/>
      <c r="EQR44" s="42"/>
      <c r="EQS44" s="42"/>
      <c r="EQT44" s="42"/>
      <c r="EQU44" s="43"/>
      <c r="EQV44" s="42"/>
      <c r="EQW44" s="42"/>
      <c r="EQX44" s="43"/>
      <c r="EQY44" s="42"/>
      <c r="EQZ44" s="42"/>
      <c r="ERA44" s="42"/>
      <c r="ERB44" s="43"/>
      <c r="ERC44" s="42"/>
      <c r="ERD44" s="42"/>
      <c r="ERE44" s="43"/>
      <c r="ERF44" s="42"/>
      <c r="ERG44" s="42"/>
      <c r="ERH44" s="42"/>
      <c r="ERI44" s="43"/>
      <c r="ERJ44" s="42"/>
      <c r="ERK44" s="42"/>
      <c r="ERL44" s="43"/>
      <c r="ERM44" s="42"/>
      <c r="ERN44" s="42"/>
      <c r="ERO44" s="42"/>
      <c r="ERP44" s="43"/>
      <c r="ERQ44" s="42"/>
      <c r="ERR44" s="42"/>
      <c r="ERS44" s="43"/>
      <c r="ERT44" s="42"/>
      <c r="ERU44" s="42"/>
      <c r="ERV44" s="42"/>
      <c r="ERW44" s="43"/>
      <c r="ERX44" s="42"/>
      <c r="ERY44" s="42"/>
      <c r="ERZ44" s="43"/>
      <c r="ESA44" s="42"/>
      <c r="ESB44" s="42"/>
      <c r="ESC44" s="42"/>
      <c r="ESD44" s="43"/>
      <c r="ESE44" s="42"/>
      <c r="ESF44" s="42"/>
      <c r="ESG44" s="43"/>
      <c r="ESH44" s="42"/>
      <c r="ESI44" s="42"/>
      <c r="ESJ44" s="42"/>
      <c r="ESK44" s="43"/>
      <c r="ESL44" s="42"/>
      <c r="ESM44" s="42"/>
      <c r="ESN44" s="43"/>
      <c r="ESO44" s="42"/>
      <c r="ESP44" s="42"/>
      <c r="ESQ44" s="42"/>
      <c r="ESR44" s="43"/>
      <c r="ESS44" s="42"/>
      <c r="EST44" s="42"/>
      <c r="ESU44" s="43"/>
      <c r="ESV44" s="42"/>
      <c r="ESW44" s="42"/>
      <c r="ESX44" s="42"/>
      <c r="ESY44" s="43"/>
      <c r="ESZ44" s="42"/>
      <c r="ETA44" s="42"/>
      <c r="ETB44" s="43"/>
      <c r="ETC44" s="42"/>
      <c r="ETD44" s="42"/>
      <c r="ETE44" s="42"/>
      <c r="ETF44" s="43"/>
      <c r="ETG44" s="42"/>
      <c r="ETH44" s="42"/>
      <c r="ETI44" s="43"/>
      <c r="ETJ44" s="42"/>
      <c r="ETK44" s="42"/>
      <c r="ETL44" s="42"/>
      <c r="ETM44" s="43"/>
      <c r="ETN44" s="42"/>
      <c r="ETO44" s="42"/>
      <c r="ETP44" s="43"/>
      <c r="ETQ44" s="42"/>
      <c r="ETR44" s="42"/>
      <c r="ETS44" s="42"/>
      <c r="ETT44" s="43"/>
      <c r="ETU44" s="42"/>
      <c r="ETV44" s="42"/>
      <c r="ETW44" s="43"/>
      <c r="ETX44" s="42"/>
      <c r="ETY44" s="42"/>
      <c r="ETZ44" s="42"/>
      <c r="EUA44" s="43"/>
      <c r="EUB44" s="42"/>
      <c r="EUC44" s="42"/>
      <c r="EUD44" s="43"/>
      <c r="EUE44" s="42"/>
      <c r="EUF44" s="42"/>
      <c r="EUG44" s="42"/>
      <c r="EUH44" s="43"/>
      <c r="EUI44" s="42"/>
      <c r="EUJ44" s="42"/>
      <c r="EUK44" s="43"/>
      <c r="EUL44" s="42"/>
      <c r="EUM44" s="42"/>
      <c r="EUN44" s="42"/>
      <c r="EUO44" s="43"/>
      <c r="EUP44" s="42"/>
      <c r="EUQ44" s="42"/>
      <c r="EUR44" s="43"/>
      <c r="EUS44" s="42"/>
      <c r="EUT44" s="42"/>
      <c r="EUU44" s="42"/>
      <c r="EUV44" s="43"/>
      <c r="EUW44" s="42"/>
      <c r="EUX44" s="42"/>
      <c r="EUY44" s="43"/>
      <c r="EUZ44" s="42"/>
      <c r="EVA44" s="42"/>
      <c r="EVB44" s="42"/>
      <c r="EVC44" s="43"/>
      <c r="EVD44" s="42"/>
      <c r="EVE44" s="42"/>
      <c r="EVF44" s="43"/>
      <c r="EVG44" s="42"/>
      <c r="EVH44" s="42"/>
      <c r="EVI44" s="42"/>
      <c r="EVJ44" s="43"/>
      <c r="EVK44" s="42"/>
      <c r="EVL44" s="42"/>
      <c r="EVM44" s="43"/>
      <c r="EVN44" s="42"/>
      <c r="EVO44" s="42"/>
      <c r="EVP44" s="42"/>
      <c r="EVQ44" s="43"/>
      <c r="EVR44" s="42"/>
      <c r="EVS44" s="42"/>
      <c r="EVT44" s="43"/>
      <c r="EVU44" s="42"/>
      <c r="EVV44" s="42"/>
      <c r="EVW44" s="42"/>
      <c r="EVX44" s="43"/>
      <c r="EVY44" s="42"/>
      <c r="EVZ44" s="42"/>
      <c r="EWA44" s="43"/>
      <c r="EWB44" s="42"/>
      <c r="EWC44" s="42"/>
      <c r="EWD44" s="42"/>
      <c r="EWE44" s="43"/>
      <c r="EWF44" s="42"/>
      <c r="EWG44" s="42"/>
      <c r="EWH44" s="43"/>
      <c r="EWI44" s="42"/>
      <c r="EWJ44" s="42"/>
      <c r="EWK44" s="42"/>
      <c r="EWL44" s="43"/>
      <c r="EWM44" s="42"/>
      <c r="EWN44" s="42"/>
      <c r="EWO44" s="43"/>
      <c r="EWP44" s="42"/>
      <c r="EWQ44" s="42"/>
      <c r="EWR44" s="42"/>
      <c r="EWS44" s="43"/>
      <c r="EWT44" s="42"/>
      <c r="EWU44" s="42"/>
      <c r="EWV44" s="43"/>
      <c r="EWW44" s="42"/>
      <c r="EWX44" s="42"/>
      <c r="EWY44" s="42"/>
      <c r="EWZ44" s="43"/>
      <c r="EXA44" s="42"/>
      <c r="EXB44" s="42"/>
      <c r="EXC44" s="43"/>
      <c r="EXD44" s="42"/>
      <c r="EXE44" s="42"/>
      <c r="EXF44" s="42"/>
      <c r="EXG44" s="43"/>
      <c r="EXH44" s="42"/>
      <c r="EXI44" s="42"/>
      <c r="EXJ44" s="43"/>
      <c r="EXK44" s="42"/>
      <c r="EXL44" s="42"/>
      <c r="EXM44" s="42"/>
      <c r="EXN44" s="43"/>
      <c r="EXO44" s="42"/>
      <c r="EXP44" s="42"/>
      <c r="EXQ44" s="43"/>
      <c r="EXR44" s="42"/>
      <c r="EXS44" s="42"/>
      <c r="EXT44" s="42"/>
      <c r="EXU44" s="43"/>
      <c r="EXV44" s="42"/>
      <c r="EXW44" s="42"/>
      <c r="EXX44" s="43"/>
      <c r="EXY44" s="42"/>
      <c r="EXZ44" s="42"/>
      <c r="EYA44" s="42"/>
      <c r="EYB44" s="43"/>
      <c r="EYC44" s="42"/>
      <c r="EYD44" s="42"/>
      <c r="EYE44" s="43"/>
      <c r="EYF44" s="42"/>
      <c r="EYG44" s="42"/>
      <c r="EYH44" s="42"/>
      <c r="EYI44" s="43"/>
      <c r="EYJ44" s="42"/>
      <c r="EYK44" s="42"/>
      <c r="EYL44" s="43"/>
      <c r="EYM44" s="42"/>
      <c r="EYN44" s="42"/>
      <c r="EYO44" s="42"/>
      <c r="EYP44" s="43"/>
      <c r="EYQ44" s="42"/>
      <c r="EYR44" s="42"/>
      <c r="EYS44" s="43"/>
      <c r="EYT44" s="42"/>
      <c r="EYU44" s="42"/>
      <c r="EYV44" s="42"/>
      <c r="EYW44" s="43"/>
      <c r="EYX44" s="42"/>
      <c r="EYY44" s="42"/>
      <c r="EYZ44" s="43"/>
      <c r="EZA44" s="42"/>
      <c r="EZB44" s="42"/>
      <c r="EZC44" s="42"/>
      <c r="EZD44" s="43"/>
      <c r="EZE44" s="42"/>
      <c r="EZF44" s="42"/>
      <c r="EZG44" s="43"/>
      <c r="EZH44" s="42"/>
      <c r="EZI44" s="42"/>
      <c r="EZJ44" s="42"/>
      <c r="EZK44" s="43"/>
      <c r="EZL44" s="42"/>
      <c r="EZM44" s="42"/>
      <c r="EZN44" s="43"/>
      <c r="EZO44" s="42"/>
      <c r="EZP44" s="42"/>
      <c r="EZQ44" s="42"/>
      <c r="EZR44" s="43"/>
      <c r="EZS44" s="42"/>
      <c r="EZT44" s="42"/>
      <c r="EZU44" s="43"/>
      <c r="EZV44" s="42"/>
      <c r="EZW44" s="42"/>
      <c r="EZX44" s="42"/>
      <c r="EZY44" s="43"/>
      <c r="EZZ44" s="42"/>
      <c r="FAA44" s="42"/>
      <c r="FAB44" s="43"/>
      <c r="FAC44" s="42"/>
      <c r="FAD44" s="42"/>
      <c r="FAE44" s="42"/>
      <c r="FAF44" s="43"/>
      <c r="FAG44" s="42"/>
      <c r="FAH44" s="42"/>
      <c r="FAI44" s="43"/>
      <c r="FAJ44" s="42"/>
      <c r="FAK44" s="42"/>
      <c r="FAL44" s="42"/>
      <c r="FAM44" s="43"/>
      <c r="FAN44" s="42"/>
      <c r="FAO44" s="42"/>
      <c r="FAP44" s="43"/>
      <c r="FAQ44" s="42"/>
      <c r="FAR44" s="42"/>
      <c r="FAS44" s="42"/>
      <c r="FAT44" s="43"/>
      <c r="FAU44" s="42"/>
      <c r="FAV44" s="42"/>
      <c r="FAW44" s="43"/>
      <c r="FAX44" s="42"/>
      <c r="FAY44" s="42"/>
      <c r="FAZ44" s="42"/>
      <c r="FBA44" s="43"/>
      <c r="FBB44" s="42"/>
      <c r="FBC44" s="42"/>
      <c r="FBD44" s="43"/>
      <c r="FBE44" s="42"/>
      <c r="FBF44" s="42"/>
      <c r="FBG44" s="42"/>
      <c r="FBH44" s="43"/>
      <c r="FBI44" s="42"/>
      <c r="FBJ44" s="42"/>
      <c r="FBK44" s="43"/>
      <c r="FBL44" s="42"/>
      <c r="FBM44" s="42"/>
      <c r="FBN44" s="42"/>
      <c r="FBO44" s="43"/>
      <c r="FBP44" s="42"/>
      <c r="FBQ44" s="42"/>
      <c r="FBR44" s="43"/>
      <c r="FBS44" s="42"/>
      <c r="FBT44" s="42"/>
      <c r="FBU44" s="42"/>
      <c r="FBV44" s="43"/>
      <c r="FBW44" s="42"/>
      <c r="FBX44" s="42"/>
      <c r="FBY44" s="43"/>
      <c r="FBZ44" s="42"/>
      <c r="FCA44" s="42"/>
      <c r="FCB44" s="42"/>
      <c r="FCC44" s="43"/>
      <c r="FCD44" s="42"/>
      <c r="FCE44" s="42"/>
      <c r="FCF44" s="43"/>
      <c r="FCG44" s="42"/>
      <c r="FCH44" s="42"/>
      <c r="FCI44" s="42"/>
      <c r="FCJ44" s="43"/>
      <c r="FCK44" s="42"/>
      <c r="FCL44" s="42"/>
      <c r="FCM44" s="43"/>
      <c r="FCN44" s="42"/>
      <c r="FCO44" s="42"/>
      <c r="FCP44" s="42"/>
      <c r="FCQ44" s="43"/>
      <c r="FCR44" s="42"/>
      <c r="FCS44" s="42"/>
      <c r="FCT44" s="43"/>
      <c r="FCU44" s="42"/>
      <c r="FCV44" s="42"/>
      <c r="FCW44" s="42"/>
      <c r="FCX44" s="43"/>
      <c r="FCY44" s="42"/>
      <c r="FCZ44" s="42"/>
      <c r="FDA44" s="43"/>
      <c r="FDB44" s="42"/>
      <c r="FDC44" s="42"/>
      <c r="FDD44" s="42"/>
      <c r="FDE44" s="43"/>
      <c r="FDF44" s="42"/>
      <c r="FDG44" s="42"/>
      <c r="FDH44" s="43"/>
      <c r="FDI44" s="42"/>
      <c r="FDJ44" s="42"/>
      <c r="FDK44" s="42"/>
      <c r="FDL44" s="43"/>
      <c r="FDM44" s="42"/>
      <c r="FDN44" s="42"/>
      <c r="FDO44" s="43"/>
      <c r="FDP44" s="42"/>
      <c r="FDQ44" s="42"/>
      <c r="FDR44" s="42"/>
      <c r="FDS44" s="43"/>
      <c r="FDT44" s="42"/>
      <c r="FDU44" s="42"/>
      <c r="FDV44" s="43"/>
      <c r="FDW44" s="42"/>
      <c r="FDX44" s="42"/>
      <c r="FDY44" s="42"/>
      <c r="FDZ44" s="43"/>
      <c r="FEA44" s="42"/>
      <c r="FEB44" s="42"/>
      <c r="FEC44" s="43"/>
      <c r="FED44" s="42"/>
      <c r="FEE44" s="42"/>
      <c r="FEF44" s="42"/>
      <c r="FEG44" s="43"/>
      <c r="FEH44" s="42"/>
      <c r="FEI44" s="42"/>
      <c r="FEJ44" s="43"/>
      <c r="FEK44" s="42"/>
      <c r="FEL44" s="42"/>
      <c r="FEM44" s="42"/>
      <c r="FEN44" s="43"/>
      <c r="FEO44" s="42"/>
      <c r="FEP44" s="42"/>
      <c r="FEQ44" s="43"/>
      <c r="FER44" s="42"/>
      <c r="FES44" s="42"/>
      <c r="FET44" s="42"/>
      <c r="FEU44" s="43"/>
      <c r="FEV44" s="42"/>
      <c r="FEW44" s="42"/>
      <c r="FEX44" s="43"/>
      <c r="FEY44" s="42"/>
      <c r="FEZ44" s="42"/>
      <c r="FFA44" s="42"/>
      <c r="FFB44" s="43"/>
      <c r="FFC44" s="42"/>
      <c r="FFD44" s="42"/>
      <c r="FFE44" s="43"/>
      <c r="FFF44" s="42"/>
      <c r="FFG44" s="42"/>
      <c r="FFH44" s="42"/>
      <c r="FFI44" s="43"/>
      <c r="FFJ44" s="42"/>
      <c r="FFK44" s="42"/>
      <c r="FFL44" s="43"/>
      <c r="FFM44" s="42"/>
      <c r="FFN44" s="42"/>
      <c r="FFO44" s="42"/>
      <c r="FFP44" s="43"/>
      <c r="FFQ44" s="42"/>
      <c r="FFR44" s="42"/>
      <c r="FFS44" s="43"/>
      <c r="FFT44" s="42"/>
      <c r="FFU44" s="42"/>
      <c r="FFV44" s="42"/>
      <c r="FFW44" s="43"/>
      <c r="FFX44" s="42"/>
      <c r="FFY44" s="42"/>
      <c r="FFZ44" s="43"/>
      <c r="FGA44" s="42"/>
      <c r="FGB44" s="42"/>
      <c r="FGC44" s="42"/>
      <c r="FGD44" s="43"/>
      <c r="FGE44" s="42"/>
      <c r="FGF44" s="42"/>
      <c r="FGG44" s="43"/>
      <c r="FGH44" s="42"/>
      <c r="FGI44" s="42"/>
      <c r="FGJ44" s="42"/>
      <c r="FGK44" s="43"/>
      <c r="FGL44" s="42"/>
      <c r="FGM44" s="42"/>
      <c r="FGN44" s="43"/>
      <c r="FGO44" s="42"/>
      <c r="FGP44" s="42"/>
      <c r="FGQ44" s="42"/>
      <c r="FGR44" s="43"/>
      <c r="FGS44" s="42"/>
      <c r="FGT44" s="42"/>
      <c r="FGU44" s="43"/>
      <c r="FGV44" s="42"/>
      <c r="FGW44" s="42"/>
      <c r="FGX44" s="42"/>
      <c r="FGY44" s="43"/>
      <c r="FGZ44" s="42"/>
      <c r="FHA44" s="42"/>
      <c r="FHB44" s="43"/>
      <c r="FHC44" s="42"/>
      <c r="FHD44" s="42"/>
      <c r="FHE44" s="42"/>
      <c r="FHF44" s="43"/>
      <c r="FHG44" s="42"/>
      <c r="FHH44" s="42"/>
      <c r="FHI44" s="43"/>
      <c r="FHJ44" s="42"/>
      <c r="FHK44" s="42"/>
      <c r="FHL44" s="42"/>
      <c r="FHM44" s="43"/>
      <c r="FHN44" s="42"/>
      <c r="FHO44" s="42"/>
      <c r="FHP44" s="43"/>
      <c r="FHQ44" s="42"/>
      <c r="FHR44" s="42"/>
      <c r="FHS44" s="42"/>
      <c r="FHT44" s="43"/>
      <c r="FHU44" s="42"/>
      <c r="FHV44" s="42"/>
      <c r="FHW44" s="43"/>
      <c r="FHX44" s="42"/>
      <c r="FHY44" s="42"/>
      <c r="FHZ44" s="42"/>
      <c r="FIA44" s="43"/>
      <c r="FIB44" s="42"/>
      <c r="FIC44" s="42"/>
      <c r="FID44" s="43"/>
      <c r="FIE44" s="42"/>
      <c r="FIF44" s="42"/>
      <c r="FIG44" s="42"/>
      <c r="FIH44" s="43"/>
      <c r="FII44" s="42"/>
      <c r="FIJ44" s="42"/>
      <c r="FIK44" s="43"/>
      <c r="FIL44" s="42"/>
      <c r="FIM44" s="42"/>
      <c r="FIN44" s="42"/>
      <c r="FIO44" s="43"/>
      <c r="FIP44" s="42"/>
      <c r="FIQ44" s="42"/>
      <c r="FIR44" s="43"/>
      <c r="FIS44" s="42"/>
      <c r="FIT44" s="42"/>
      <c r="FIU44" s="42"/>
      <c r="FIV44" s="43"/>
      <c r="FIW44" s="42"/>
      <c r="FIX44" s="42"/>
      <c r="FIY44" s="43"/>
      <c r="FIZ44" s="42"/>
      <c r="FJA44" s="42"/>
      <c r="FJB44" s="42"/>
      <c r="FJC44" s="43"/>
      <c r="FJD44" s="42"/>
      <c r="FJE44" s="42"/>
      <c r="FJF44" s="43"/>
      <c r="FJG44" s="42"/>
      <c r="FJH44" s="42"/>
      <c r="FJI44" s="42"/>
      <c r="FJJ44" s="43"/>
      <c r="FJK44" s="42"/>
      <c r="FJL44" s="42"/>
      <c r="FJM44" s="43"/>
      <c r="FJN44" s="42"/>
      <c r="FJO44" s="42"/>
      <c r="FJP44" s="42"/>
      <c r="FJQ44" s="43"/>
      <c r="FJR44" s="42"/>
      <c r="FJS44" s="42"/>
      <c r="FJT44" s="43"/>
      <c r="FJU44" s="42"/>
      <c r="FJV44" s="42"/>
      <c r="FJW44" s="42"/>
      <c r="FJX44" s="43"/>
      <c r="FJY44" s="42"/>
      <c r="FJZ44" s="42"/>
      <c r="FKA44" s="43"/>
      <c r="FKB44" s="42"/>
      <c r="FKC44" s="42"/>
      <c r="FKD44" s="42"/>
      <c r="FKE44" s="43"/>
      <c r="FKF44" s="42"/>
      <c r="FKG44" s="42"/>
      <c r="FKH44" s="43"/>
      <c r="FKI44" s="42"/>
      <c r="FKJ44" s="42"/>
      <c r="FKK44" s="42"/>
      <c r="FKL44" s="43"/>
      <c r="FKM44" s="42"/>
      <c r="FKN44" s="42"/>
      <c r="FKO44" s="43"/>
      <c r="FKP44" s="42"/>
      <c r="FKQ44" s="42"/>
      <c r="FKR44" s="42"/>
      <c r="FKS44" s="43"/>
      <c r="FKT44" s="42"/>
      <c r="FKU44" s="42"/>
      <c r="FKV44" s="43"/>
      <c r="FKW44" s="42"/>
      <c r="FKX44" s="42"/>
      <c r="FKY44" s="42"/>
      <c r="FKZ44" s="43"/>
      <c r="FLA44" s="42"/>
      <c r="FLB44" s="42"/>
      <c r="FLC44" s="43"/>
      <c r="FLD44" s="42"/>
      <c r="FLE44" s="42"/>
      <c r="FLF44" s="42"/>
      <c r="FLG44" s="43"/>
      <c r="FLH44" s="42"/>
      <c r="FLI44" s="42"/>
      <c r="FLJ44" s="43"/>
      <c r="FLK44" s="42"/>
      <c r="FLL44" s="42"/>
      <c r="FLM44" s="42"/>
      <c r="FLN44" s="43"/>
      <c r="FLO44" s="42"/>
      <c r="FLP44" s="42"/>
      <c r="FLQ44" s="43"/>
      <c r="FLR44" s="42"/>
      <c r="FLS44" s="42"/>
      <c r="FLT44" s="42"/>
      <c r="FLU44" s="43"/>
      <c r="FLV44" s="42"/>
      <c r="FLW44" s="42"/>
      <c r="FLX44" s="43"/>
      <c r="FLY44" s="42"/>
      <c r="FLZ44" s="42"/>
      <c r="FMA44" s="42"/>
      <c r="FMB44" s="43"/>
      <c r="FMC44" s="42"/>
      <c r="FMD44" s="42"/>
      <c r="FME44" s="43"/>
      <c r="FMF44" s="42"/>
      <c r="FMG44" s="42"/>
      <c r="FMH44" s="42"/>
      <c r="FMI44" s="43"/>
      <c r="FMJ44" s="42"/>
      <c r="FMK44" s="42"/>
      <c r="FML44" s="43"/>
      <c r="FMM44" s="42"/>
      <c r="FMN44" s="42"/>
      <c r="FMO44" s="42"/>
      <c r="FMP44" s="43"/>
      <c r="FMQ44" s="42"/>
      <c r="FMR44" s="42"/>
      <c r="FMS44" s="43"/>
      <c r="FMT44" s="42"/>
      <c r="FMU44" s="42"/>
      <c r="FMV44" s="42"/>
      <c r="FMW44" s="43"/>
      <c r="FMX44" s="42"/>
      <c r="FMY44" s="42"/>
      <c r="FMZ44" s="43"/>
      <c r="FNA44" s="42"/>
      <c r="FNB44" s="42"/>
      <c r="FNC44" s="42"/>
      <c r="FND44" s="43"/>
      <c r="FNE44" s="42"/>
      <c r="FNF44" s="42"/>
      <c r="FNG44" s="43"/>
      <c r="FNH44" s="42"/>
      <c r="FNI44" s="42"/>
      <c r="FNJ44" s="42"/>
      <c r="FNK44" s="43"/>
      <c r="FNL44" s="42"/>
      <c r="FNM44" s="42"/>
      <c r="FNN44" s="43"/>
      <c r="FNO44" s="42"/>
      <c r="FNP44" s="42"/>
      <c r="FNQ44" s="42"/>
      <c r="FNR44" s="43"/>
      <c r="FNS44" s="42"/>
      <c r="FNT44" s="42"/>
      <c r="FNU44" s="43"/>
      <c r="FNV44" s="42"/>
      <c r="FNW44" s="42"/>
      <c r="FNX44" s="42"/>
      <c r="FNY44" s="43"/>
      <c r="FNZ44" s="42"/>
      <c r="FOA44" s="42"/>
      <c r="FOB44" s="43"/>
      <c r="FOC44" s="42"/>
      <c r="FOD44" s="42"/>
      <c r="FOE44" s="42"/>
      <c r="FOF44" s="43"/>
      <c r="FOG44" s="42"/>
      <c r="FOH44" s="42"/>
      <c r="FOI44" s="43"/>
      <c r="FOJ44" s="42"/>
      <c r="FOK44" s="42"/>
      <c r="FOL44" s="42"/>
      <c r="FOM44" s="43"/>
      <c r="FON44" s="42"/>
      <c r="FOO44" s="42"/>
      <c r="FOP44" s="43"/>
      <c r="FOQ44" s="42"/>
      <c r="FOR44" s="42"/>
      <c r="FOS44" s="42"/>
      <c r="FOT44" s="43"/>
      <c r="FOU44" s="42"/>
      <c r="FOV44" s="42"/>
      <c r="FOW44" s="43"/>
      <c r="FOX44" s="42"/>
      <c r="FOY44" s="42"/>
      <c r="FOZ44" s="42"/>
      <c r="FPA44" s="43"/>
      <c r="FPB44" s="42"/>
      <c r="FPC44" s="42"/>
      <c r="FPD44" s="43"/>
      <c r="FPE44" s="42"/>
      <c r="FPF44" s="42"/>
      <c r="FPG44" s="42"/>
      <c r="FPH44" s="43"/>
      <c r="FPI44" s="42"/>
      <c r="FPJ44" s="42"/>
      <c r="FPK44" s="43"/>
      <c r="FPL44" s="42"/>
      <c r="FPM44" s="42"/>
      <c r="FPN44" s="42"/>
      <c r="FPO44" s="43"/>
      <c r="FPP44" s="42"/>
      <c r="FPQ44" s="42"/>
      <c r="FPR44" s="43"/>
      <c r="FPS44" s="42"/>
      <c r="FPT44" s="42"/>
      <c r="FPU44" s="42"/>
      <c r="FPV44" s="43"/>
      <c r="FPW44" s="42"/>
      <c r="FPX44" s="42"/>
      <c r="FPY44" s="43"/>
      <c r="FPZ44" s="42"/>
      <c r="FQA44" s="42"/>
      <c r="FQB44" s="42"/>
      <c r="FQC44" s="43"/>
      <c r="FQD44" s="42"/>
      <c r="FQE44" s="42"/>
      <c r="FQF44" s="43"/>
      <c r="FQG44" s="42"/>
      <c r="FQH44" s="42"/>
      <c r="FQI44" s="42"/>
      <c r="FQJ44" s="43"/>
      <c r="FQK44" s="42"/>
      <c r="FQL44" s="42"/>
      <c r="FQM44" s="43"/>
      <c r="FQN44" s="42"/>
      <c r="FQO44" s="42"/>
      <c r="FQP44" s="42"/>
      <c r="FQQ44" s="43"/>
      <c r="FQR44" s="42"/>
      <c r="FQS44" s="42"/>
      <c r="FQT44" s="43"/>
      <c r="FQU44" s="42"/>
      <c r="FQV44" s="42"/>
      <c r="FQW44" s="42"/>
      <c r="FQX44" s="43"/>
      <c r="FQY44" s="42"/>
      <c r="FQZ44" s="42"/>
      <c r="FRA44" s="43"/>
      <c r="FRB44" s="42"/>
      <c r="FRC44" s="42"/>
      <c r="FRD44" s="42"/>
      <c r="FRE44" s="43"/>
      <c r="FRF44" s="42"/>
      <c r="FRG44" s="42"/>
      <c r="FRH44" s="43"/>
      <c r="FRI44" s="42"/>
      <c r="FRJ44" s="42"/>
      <c r="FRK44" s="42"/>
      <c r="FRL44" s="43"/>
      <c r="FRM44" s="42"/>
      <c r="FRN44" s="42"/>
      <c r="FRO44" s="43"/>
      <c r="FRP44" s="42"/>
      <c r="FRQ44" s="42"/>
      <c r="FRR44" s="42"/>
      <c r="FRS44" s="43"/>
      <c r="FRT44" s="42"/>
      <c r="FRU44" s="42"/>
      <c r="FRV44" s="43"/>
      <c r="FRW44" s="42"/>
      <c r="FRX44" s="42"/>
      <c r="FRY44" s="42"/>
      <c r="FRZ44" s="43"/>
      <c r="FSA44" s="42"/>
      <c r="FSB44" s="42"/>
      <c r="FSC44" s="43"/>
      <c r="FSD44" s="42"/>
      <c r="FSE44" s="42"/>
      <c r="FSF44" s="42"/>
      <c r="FSG44" s="43"/>
      <c r="FSH44" s="42"/>
      <c r="FSI44" s="42"/>
      <c r="FSJ44" s="43"/>
      <c r="FSK44" s="42"/>
      <c r="FSL44" s="42"/>
      <c r="FSM44" s="42"/>
      <c r="FSN44" s="43"/>
      <c r="FSO44" s="42"/>
      <c r="FSP44" s="42"/>
      <c r="FSQ44" s="43"/>
      <c r="FSR44" s="42"/>
      <c r="FSS44" s="42"/>
      <c r="FST44" s="42"/>
      <c r="FSU44" s="43"/>
      <c r="FSV44" s="42"/>
      <c r="FSW44" s="42"/>
      <c r="FSX44" s="43"/>
      <c r="FSY44" s="42"/>
      <c r="FSZ44" s="42"/>
      <c r="FTA44" s="42"/>
      <c r="FTB44" s="43"/>
      <c r="FTC44" s="42"/>
      <c r="FTD44" s="42"/>
      <c r="FTE44" s="43"/>
      <c r="FTF44" s="42"/>
      <c r="FTG44" s="42"/>
      <c r="FTH44" s="42"/>
      <c r="FTI44" s="43"/>
      <c r="FTJ44" s="42"/>
      <c r="FTK44" s="42"/>
      <c r="FTL44" s="43"/>
      <c r="FTM44" s="42"/>
      <c r="FTN44" s="42"/>
      <c r="FTO44" s="42"/>
      <c r="FTP44" s="43"/>
      <c r="FTQ44" s="42"/>
      <c r="FTR44" s="42"/>
      <c r="FTS44" s="43"/>
      <c r="FTT44" s="42"/>
      <c r="FTU44" s="42"/>
      <c r="FTV44" s="42"/>
      <c r="FTW44" s="43"/>
      <c r="FTX44" s="42"/>
      <c r="FTY44" s="42"/>
      <c r="FTZ44" s="43"/>
      <c r="FUA44" s="42"/>
      <c r="FUB44" s="42"/>
      <c r="FUC44" s="42"/>
      <c r="FUD44" s="43"/>
      <c r="FUE44" s="42"/>
      <c r="FUF44" s="42"/>
      <c r="FUG44" s="43"/>
      <c r="FUH44" s="42"/>
      <c r="FUI44" s="42"/>
      <c r="FUJ44" s="42"/>
      <c r="FUK44" s="43"/>
      <c r="FUL44" s="42"/>
      <c r="FUM44" s="42"/>
      <c r="FUN44" s="43"/>
      <c r="FUO44" s="42"/>
      <c r="FUP44" s="42"/>
      <c r="FUQ44" s="42"/>
      <c r="FUR44" s="43"/>
      <c r="FUS44" s="42"/>
      <c r="FUT44" s="42"/>
      <c r="FUU44" s="43"/>
      <c r="FUV44" s="42"/>
      <c r="FUW44" s="42"/>
      <c r="FUX44" s="42"/>
      <c r="FUY44" s="43"/>
      <c r="FUZ44" s="42"/>
      <c r="FVA44" s="42"/>
      <c r="FVB44" s="43"/>
      <c r="FVC44" s="42"/>
      <c r="FVD44" s="42"/>
      <c r="FVE44" s="42"/>
      <c r="FVF44" s="43"/>
      <c r="FVG44" s="42"/>
      <c r="FVH44" s="42"/>
      <c r="FVI44" s="43"/>
      <c r="FVJ44" s="42"/>
      <c r="FVK44" s="42"/>
      <c r="FVL44" s="42"/>
      <c r="FVM44" s="43"/>
      <c r="FVN44" s="42"/>
      <c r="FVO44" s="42"/>
      <c r="FVP44" s="43"/>
      <c r="FVQ44" s="42"/>
      <c r="FVR44" s="42"/>
      <c r="FVS44" s="42"/>
      <c r="FVT44" s="43"/>
      <c r="FVU44" s="42"/>
      <c r="FVV44" s="42"/>
      <c r="FVW44" s="43"/>
      <c r="FVX44" s="42"/>
      <c r="FVY44" s="42"/>
      <c r="FVZ44" s="42"/>
      <c r="FWA44" s="43"/>
      <c r="FWB44" s="42"/>
      <c r="FWC44" s="42"/>
      <c r="FWD44" s="43"/>
      <c r="FWE44" s="42"/>
      <c r="FWF44" s="42"/>
      <c r="FWG44" s="42"/>
      <c r="FWH44" s="43"/>
      <c r="FWI44" s="42"/>
      <c r="FWJ44" s="42"/>
      <c r="FWK44" s="43"/>
      <c r="FWL44" s="42"/>
      <c r="FWM44" s="42"/>
      <c r="FWN44" s="42"/>
      <c r="FWO44" s="43"/>
      <c r="FWP44" s="42"/>
      <c r="FWQ44" s="42"/>
      <c r="FWR44" s="43"/>
      <c r="FWS44" s="42"/>
      <c r="FWT44" s="42"/>
      <c r="FWU44" s="42"/>
      <c r="FWV44" s="43"/>
      <c r="FWW44" s="42"/>
      <c r="FWX44" s="42"/>
      <c r="FWY44" s="43"/>
      <c r="FWZ44" s="42"/>
      <c r="FXA44" s="42"/>
      <c r="FXB44" s="42"/>
      <c r="FXC44" s="43"/>
      <c r="FXD44" s="42"/>
      <c r="FXE44" s="42"/>
      <c r="FXF44" s="43"/>
      <c r="FXG44" s="42"/>
      <c r="FXH44" s="42"/>
      <c r="FXI44" s="42"/>
      <c r="FXJ44" s="43"/>
      <c r="FXK44" s="42"/>
      <c r="FXL44" s="42"/>
      <c r="FXM44" s="43"/>
      <c r="FXN44" s="42"/>
      <c r="FXO44" s="42"/>
      <c r="FXP44" s="42"/>
      <c r="FXQ44" s="43"/>
      <c r="FXR44" s="42"/>
      <c r="FXS44" s="42"/>
      <c r="FXT44" s="43"/>
      <c r="FXU44" s="42"/>
      <c r="FXV44" s="42"/>
      <c r="FXW44" s="42"/>
      <c r="FXX44" s="43"/>
      <c r="FXY44" s="42"/>
      <c r="FXZ44" s="42"/>
      <c r="FYA44" s="43"/>
      <c r="FYB44" s="42"/>
      <c r="FYC44" s="42"/>
      <c r="FYD44" s="42"/>
      <c r="FYE44" s="43"/>
      <c r="FYF44" s="42"/>
      <c r="FYG44" s="42"/>
      <c r="FYH44" s="43"/>
      <c r="FYI44" s="42"/>
      <c r="FYJ44" s="42"/>
      <c r="FYK44" s="42"/>
      <c r="FYL44" s="43"/>
      <c r="FYM44" s="42"/>
      <c r="FYN44" s="42"/>
      <c r="FYO44" s="43"/>
      <c r="FYP44" s="42"/>
      <c r="FYQ44" s="42"/>
      <c r="FYR44" s="42"/>
      <c r="FYS44" s="43"/>
      <c r="FYT44" s="42"/>
      <c r="FYU44" s="42"/>
      <c r="FYV44" s="43"/>
      <c r="FYW44" s="42"/>
      <c r="FYX44" s="42"/>
      <c r="FYY44" s="42"/>
      <c r="FYZ44" s="43"/>
      <c r="FZA44" s="42"/>
      <c r="FZB44" s="42"/>
      <c r="FZC44" s="43"/>
      <c r="FZD44" s="42"/>
      <c r="FZE44" s="42"/>
      <c r="FZF44" s="42"/>
      <c r="FZG44" s="43"/>
      <c r="FZH44" s="42"/>
      <c r="FZI44" s="42"/>
      <c r="FZJ44" s="43"/>
      <c r="FZK44" s="42"/>
      <c r="FZL44" s="42"/>
      <c r="FZM44" s="42"/>
      <c r="FZN44" s="43"/>
      <c r="FZO44" s="42"/>
      <c r="FZP44" s="42"/>
      <c r="FZQ44" s="43"/>
      <c r="FZR44" s="42"/>
      <c r="FZS44" s="42"/>
      <c r="FZT44" s="42"/>
      <c r="FZU44" s="43"/>
      <c r="FZV44" s="42"/>
      <c r="FZW44" s="42"/>
      <c r="FZX44" s="43"/>
      <c r="FZY44" s="42"/>
      <c r="FZZ44" s="42"/>
      <c r="GAA44" s="42"/>
      <c r="GAB44" s="43"/>
      <c r="GAC44" s="42"/>
      <c r="GAD44" s="42"/>
      <c r="GAE44" s="43"/>
      <c r="GAF44" s="42"/>
      <c r="GAG44" s="42"/>
      <c r="GAH44" s="42"/>
      <c r="GAI44" s="43"/>
      <c r="GAJ44" s="42"/>
      <c r="GAK44" s="42"/>
      <c r="GAL44" s="43"/>
      <c r="GAM44" s="42"/>
      <c r="GAN44" s="42"/>
      <c r="GAO44" s="42"/>
      <c r="GAP44" s="43"/>
      <c r="GAQ44" s="42"/>
      <c r="GAR44" s="42"/>
      <c r="GAS44" s="43"/>
      <c r="GAT44" s="42"/>
      <c r="GAU44" s="42"/>
      <c r="GAV44" s="42"/>
      <c r="GAW44" s="43"/>
      <c r="GAX44" s="42"/>
      <c r="GAY44" s="42"/>
      <c r="GAZ44" s="43"/>
      <c r="GBA44" s="42"/>
      <c r="GBB44" s="42"/>
      <c r="GBC44" s="42"/>
      <c r="GBD44" s="43"/>
      <c r="GBE44" s="42"/>
      <c r="GBF44" s="42"/>
      <c r="GBG44" s="43"/>
      <c r="GBH44" s="42"/>
      <c r="GBI44" s="42"/>
      <c r="GBJ44" s="42"/>
      <c r="GBK44" s="43"/>
      <c r="GBL44" s="42"/>
      <c r="GBM44" s="42"/>
      <c r="GBN44" s="43"/>
      <c r="GBO44" s="42"/>
      <c r="GBP44" s="42"/>
      <c r="GBQ44" s="42"/>
      <c r="GBR44" s="43"/>
      <c r="GBS44" s="42"/>
      <c r="GBT44" s="42"/>
      <c r="GBU44" s="43"/>
      <c r="GBV44" s="42"/>
      <c r="GBW44" s="42"/>
      <c r="GBX44" s="42"/>
      <c r="GBY44" s="43"/>
      <c r="GBZ44" s="42"/>
      <c r="GCA44" s="42"/>
      <c r="GCB44" s="43"/>
      <c r="GCC44" s="42"/>
      <c r="GCD44" s="42"/>
      <c r="GCE44" s="42"/>
      <c r="GCF44" s="43"/>
      <c r="GCG44" s="42"/>
      <c r="GCH44" s="42"/>
      <c r="GCI44" s="43"/>
      <c r="GCJ44" s="42"/>
      <c r="GCK44" s="42"/>
      <c r="GCL44" s="42"/>
      <c r="GCM44" s="43"/>
      <c r="GCN44" s="42"/>
      <c r="GCO44" s="42"/>
      <c r="GCP44" s="43"/>
      <c r="GCQ44" s="42"/>
      <c r="GCR44" s="42"/>
      <c r="GCS44" s="42"/>
      <c r="GCT44" s="43"/>
      <c r="GCU44" s="42"/>
      <c r="GCV44" s="42"/>
      <c r="GCW44" s="43"/>
      <c r="GCX44" s="42"/>
      <c r="GCY44" s="42"/>
      <c r="GCZ44" s="42"/>
      <c r="GDA44" s="43"/>
      <c r="GDB44" s="42"/>
      <c r="GDC44" s="42"/>
      <c r="GDD44" s="43"/>
      <c r="GDE44" s="42"/>
      <c r="GDF44" s="42"/>
      <c r="GDG44" s="42"/>
      <c r="GDH44" s="43"/>
      <c r="GDI44" s="42"/>
      <c r="GDJ44" s="42"/>
      <c r="GDK44" s="43"/>
      <c r="GDL44" s="42"/>
      <c r="GDM44" s="42"/>
      <c r="GDN44" s="42"/>
      <c r="GDO44" s="43"/>
      <c r="GDP44" s="42"/>
      <c r="GDQ44" s="42"/>
      <c r="GDR44" s="43"/>
      <c r="GDS44" s="42"/>
      <c r="GDT44" s="42"/>
      <c r="GDU44" s="42"/>
      <c r="GDV44" s="43"/>
      <c r="GDW44" s="42"/>
      <c r="GDX44" s="42"/>
      <c r="GDY44" s="43"/>
      <c r="GDZ44" s="42"/>
      <c r="GEA44" s="42"/>
      <c r="GEB44" s="42"/>
      <c r="GEC44" s="43"/>
      <c r="GED44" s="42"/>
      <c r="GEE44" s="42"/>
      <c r="GEF44" s="43"/>
      <c r="GEG44" s="42"/>
      <c r="GEH44" s="42"/>
      <c r="GEI44" s="42"/>
      <c r="GEJ44" s="43"/>
      <c r="GEK44" s="42"/>
      <c r="GEL44" s="42"/>
      <c r="GEM44" s="43"/>
      <c r="GEN44" s="42"/>
      <c r="GEO44" s="42"/>
      <c r="GEP44" s="42"/>
      <c r="GEQ44" s="43"/>
      <c r="GER44" s="42"/>
      <c r="GES44" s="42"/>
      <c r="GET44" s="43"/>
      <c r="GEU44" s="42"/>
      <c r="GEV44" s="42"/>
      <c r="GEW44" s="42"/>
      <c r="GEX44" s="43"/>
      <c r="GEY44" s="42"/>
      <c r="GEZ44" s="42"/>
      <c r="GFA44" s="43"/>
      <c r="GFB44" s="42"/>
      <c r="GFC44" s="42"/>
      <c r="GFD44" s="42"/>
      <c r="GFE44" s="43"/>
      <c r="GFF44" s="42"/>
      <c r="GFG44" s="42"/>
      <c r="GFH44" s="43"/>
      <c r="GFI44" s="42"/>
      <c r="GFJ44" s="42"/>
      <c r="GFK44" s="42"/>
      <c r="GFL44" s="43"/>
      <c r="GFM44" s="42"/>
      <c r="GFN44" s="42"/>
      <c r="GFO44" s="43"/>
      <c r="GFP44" s="42"/>
      <c r="GFQ44" s="42"/>
      <c r="GFR44" s="42"/>
      <c r="GFS44" s="43"/>
      <c r="GFT44" s="42"/>
      <c r="GFU44" s="42"/>
      <c r="GFV44" s="43"/>
      <c r="GFW44" s="42"/>
      <c r="GFX44" s="42"/>
      <c r="GFY44" s="42"/>
      <c r="GFZ44" s="43"/>
      <c r="GGA44" s="42"/>
      <c r="GGB44" s="42"/>
      <c r="GGC44" s="43"/>
      <c r="GGD44" s="42"/>
      <c r="GGE44" s="42"/>
      <c r="GGF44" s="42"/>
      <c r="GGG44" s="43"/>
      <c r="GGH44" s="42"/>
      <c r="GGI44" s="42"/>
      <c r="GGJ44" s="43"/>
      <c r="GGK44" s="42"/>
      <c r="GGL44" s="42"/>
      <c r="GGM44" s="42"/>
      <c r="GGN44" s="43"/>
      <c r="GGO44" s="42"/>
      <c r="GGP44" s="42"/>
      <c r="GGQ44" s="43"/>
      <c r="GGR44" s="42"/>
      <c r="GGS44" s="42"/>
      <c r="GGT44" s="42"/>
      <c r="GGU44" s="43"/>
      <c r="GGV44" s="42"/>
      <c r="GGW44" s="42"/>
      <c r="GGX44" s="43"/>
      <c r="GGY44" s="42"/>
      <c r="GGZ44" s="42"/>
      <c r="GHA44" s="42"/>
      <c r="GHB44" s="43"/>
      <c r="GHC44" s="42"/>
      <c r="GHD44" s="42"/>
      <c r="GHE44" s="43"/>
      <c r="GHF44" s="42"/>
      <c r="GHG44" s="42"/>
      <c r="GHH44" s="42"/>
      <c r="GHI44" s="43"/>
      <c r="GHJ44" s="42"/>
      <c r="GHK44" s="42"/>
      <c r="GHL44" s="43"/>
      <c r="GHM44" s="42"/>
      <c r="GHN44" s="42"/>
      <c r="GHO44" s="42"/>
      <c r="GHP44" s="43"/>
      <c r="GHQ44" s="42"/>
      <c r="GHR44" s="42"/>
      <c r="GHS44" s="43"/>
      <c r="GHT44" s="42"/>
      <c r="GHU44" s="42"/>
      <c r="GHV44" s="42"/>
      <c r="GHW44" s="43"/>
      <c r="GHX44" s="42"/>
      <c r="GHY44" s="42"/>
      <c r="GHZ44" s="43"/>
      <c r="GIA44" s="42"/>
      <c r="GIB44" s="42"/>
      <c r="GIC44" s="42"/>
      <c r="GID44" s="43"/>
      <c r="GIE44" s="42"/>
      <c r="GIF44" s="42"/>
      <c r="GIG44" s="43"/>
      <c r="GIH44" s="42"/>
      <c r="GII44" s="42"/>
      <c r="GIJ44" s="42"/>
      <c r="GIK44" s="43"/>
      <c r="GIL44" s="42"/>
      <c r="GIM44" s="42"/>
      <c r="GIN44" s="43"/>
      <c r="GIO44" s="42"/>
      <c r="GIP44" s="42"/>
      <c r="GIQ44" s="42"/>
      <c r="GIR44" s="43"/>
      <c r="GIS44" s="42"/>
      <c r="GIT44" s="42"/>
      <c r="GIU44" s="43"/>
      <c r="GIV44" s="42"/>
      <c r="GIW44" s="42"/>
      <c r="GIX44" s="42"/>
      <c r="GIY44" s="43"/>
      <c r="GIZ44" s="42"/>
      <c r="GJA44" s="42"/>
      <c r="GJB44" s="43"/>
      <c r="GJC44" s="42"/>
      <c r="GJD44" s="42"/>
      <c r="GJE44" s="42"/>
      <c r="GJF44" s="43"/>
      <c r="GJG44" s="42"/>
      <c r="GJH44" s="42"/>
      <c r="GJI44" s="43"/>
      <c r="GJJ44" s="42"/>
      <c r="GJK44" s="42"/>
      <c r="GJL44" s="42"/>
      <c r="GJM44" s="43"/>
      <c r="GJN44" s="42"/>
      <c r="GJO44" s="42"/>
      <c r="GJP44" s="43"/>
      <c r="GJQ44" s="42"/>
      <c r="GJR44" s="42"/>
      <c r="GJS44" s="42"/>
      <c r="GJT44" s="43"/>
      <c r="GJU44" s="42"/>
      <c r="GJV44" s="42"/>
      <c r="GJW44" s="43"/>
      <c r="GJX44" s="42"/>
      <c r="GJY44" s="42"/>
      <c r="GJZ44" s="42"/>
      <c r="GKA44" s="43"/>
      <c r="GKB44" s="42"/>
      <c r="GKC44" s="42"/>
      <c r="GKD44" s="43"/>
      <c r="GKE44" s="42"/>
      <c r="GKF44" s="42"/>
      <c r="GKG44" s="42"/>
      <c r="GKH44" s="43"/>
      <c r="GKI44" s="42"/>
      <c r="GKJ44" s="42"/>
      <c r="GKK44" s="43"/>
      <c r="GKL44" s="42"/>
      <c r="GKM44" s="42"/>
      <c r="GKN44" s="42"/>
      <c r="GKO44" s="43"/>
      <c r="GKP44" s="42"/>
      <c r="GKQ44" s="42"/>
      <c r="GKR44" s="43"/>
      <c r="GKS44" s="42"/>
      <c r="GKT44" s="42"/>
      <c r="GKU44" s="42"/>
      <c r="GKV44" s="43"/>
      <c r="GKW44" s="42"/>
      <c r="GKX44" s="42"/>
      <c r="GKY44" s="43"/>
      <c r="GKZ44" s="42"/>
      <c r="GLA44" s="42"/>
      <c r="GLB44" s="42"/>
      <c r="GLC44" s="43"/>
      <c r="GLD44" s="42"/>
      <c r="GLE44" s="42"/>
      <c r="GLF44" s="43"/>
      <c r="GLG44" s="42"/>
      <c r="GLH44" s="42"/>
      <c r="GLI44" s="42"/>
      <c r="GLJ44" s="43"/>
      <c r="GLK44" s="42"/>
      <c r="GLL44" s="42"/>
      <c r="GLM44" s="43"/>
      <c r="GLN44" s="42"/>
      <c r="GLO44" s="42"/>
      <c r="GLP44" s="42"/>
      <c r="GLQ44" s="43"/>
      <c r="GLR44" s="42"/>
      <c r="GLS44" s="42"/>
      <c r="GLT44" s="43"/>
      <c r="GLU44" s="42"/>
      <c r="GLV44" s="42"/>
      <c r="GLW44" s="42"/>
      <c r="GLX44" s="43"/>
      <c r="GLY44" s="42"/>
      <c r="GLZ44" s="42"/>
      <c r="GMA44" s="43"/>
      <c r="GMB44" s="42"/>
      <c r="GMC44" s="42"/>
      <c r="GMD44" s="42"/>
      <c r="GME44" s="43"/>
      <c r="GMF44" s="42"/>
      <c r="GMG44" s="42"/>
      <c r="GMH44" s="43"/>
      <c r="GMI44" s="42"/>
      <c r="GMJ44" s="42"/>
      <c r="GMK44" s="42"/>
      <c r="GML44" s="43"/>
      <c r="GMM44" s="42"/>
      <c r="GMN44" s="42"/>
      <c r="GMO44" s="43"/>
      <c r="GMP44" s="42"/>
      <c r="GMQ44" s="42"/>
      <c r="GMR44" s="42"/>
      <c r="GMS44" s="43"/>
      <c r="GMT44" s="42"/>
      <c r="GMU44" s="42"/>
      <c r="GMV44" s="43"/>
      <c r="GMW44" s="42"/>
      <c r="GMX44" s="42"/>
      <c r="GMY44" s="42"/>
      <c r="GMZ44" s="43"/>
      <c r="GNA44" s="42"/>
      <c r="GNB44" s="42"/>
      <c r="GNC44" s="43"/>
      <c r="GND44" s="42"/>
      <c r="GNE44" s="42"/>
      <c r="GNF44" s="42"/>
      <c r="GNG44" s="43"/>
      <c r="GNH44" s="42"/>
      <c r="GNI44" s="42"/>
      <c r="GNJ44" s="43"/>
      <c r="GNK44" s="42"/>
      <c r="GNL44" s="42"/>
      <c r="GNM44" s="42"/>
      <c r="GNN44" s="43"/>
      <c r="GNO44" s="42"/>
      <c r="GNP44" s="42"/>
      <c r="GNQ44" s="43"/>
      <c r="GNR44" s="42"/>
      <c r="GNS44" s="42"/>
      <c r="GNT44" s="42"/>
      <c r="GNU44" s="43"/>
      <c r="GNV44" s="42"/>
      <c r="GNW44" s="42"/>
      <c r="GNX44" s="43"/>
      <c r="GNY44" s="42"/>
      <c r="GNZ44" s="42"/>
      <c r="GOA44" s="42"/>
      <c r="GOB44" s="43"/>
      <c r="GOC44" s="42"/>
      <c r="GOD44" s="42"/>
      <c r="GOE44" s="43"/>
      <c r="GOF44" s="42"/>
      <c r="GOG44" s="42"/>
      <c r="GOH44" s="42"/>
      <c r="GOI44" s="43"/>
      <c r="GOJ44" s="42"/>
      <c r="GOK44" s="42"/>
      <c r="GOL44" s="43"/>
      <c r="GOM44" s="42"/>
      <c r="GON44" s="42"/>
      <c r="GOO44" s="42"/>
      <c r="GOP44" s="43"/>
      <c r="GOQ44" s="42"/>
      <c r="GOR44" s="42"/>
      <c r="GOS44" s="43"/>
      <c r="GOT44" s="42"/>
      <c r="GOU44" s="42"/>
      <c r="GOV44" s="42"/>
      <c r="GOW44" s="43"/>
      <c r="GOX44" s="42"/>
      <c r="GOY44" s="42"/>
      <c r="GOZ44" s="43"/>
      <c r="GPA44" s="42"/>
      <c r="GPB44" s="42"/>
      <c r="GPC44" s="42"/>
      <c r="GPD44" s="43"/>
      <c r="GPE44" s="42"/>
      <c r="GPF44" s="42"/>
      <c r="GPG44" s="43"/>
      <c r="GPH44" s="42"/>
      <c r="GPI44" s="42"/>
      <c r="GPJ44" s="42"/>
      <c r="GPK44" s="43"/>
      <c r="GPL44" s="42"/>
      <c r="GPM44" s="42"/>
      <c r="GPN44" s="43"/>
      <c r="GPO44" s="42"/>
      <c r="GPP44" s="42"/>
      <c r="GPQ44" s="42"/>
      <c r="GPR44" s="43"/>
      <c r="GPS44" s="42"/>
      <c r="GPT44" s="42"/>
      <c r="GPU44" s="43"/>
      <c r="GPV44" s="42"/>
      <c r="GPW44" s="42"/>
      <c r="GPX44" s="42"/>
      <c r="GPY44" s="43"/>
      <c r="GPZ44" s="42"/>
      <c r="GQA44" s="42"/>
      <c r="GQB44" s="43"/>
      <c r="GQC44" s="42"/>
      <c r="GQD44" s="42"/>
      <c r="GQE44" s="42"/>
      <c r="GQF44" s="43"/>
      <c r="GQG44" s="42"/>
      <c r="GQH44" s="42"/>
      <c r="GQI44" s="43"/>
      <c r="GQJ44" s="42"/>
      <c r="GQK44" s="42"/>
      <c r="GQL44" s="42"/>
      <c r="GQM44" s="43"/>
      <c r="GQN44" s="42"/>
      <c r="GQO44" s="42"/>
      <c r="GQP44" s="43"/>
      <c r="GQQ44" s="42"/>
      <c r="GQR44" s="42"/>
      <c r="GQS44" s="42"/>
      <c r="GQT44" s="43"/>
      <c r="GQU44" s="42"/>
      <c r="GQV44" s="42"/>
      <c r="GQW44" s="43"/>
      <c r="GQX44" s="42"/>
      <c r="GQY44" s="42"/>
      <c r="GQZ44" s="42"/>
      <c r="GRA44" s="43"/>
      <c r="GRB44" s="42"/>
      <c r="GRC44" s="42"/>
      <c r="GRD44" s="43"/>
      <c r="GRE44" s="42"/>
      <c r="GRF44" s="42"/>
      <c r="GRG44" s="42"/>
      <c r="GRH44" s="43"/>
      <c r="GRI44" s="42"/>
      <c r="GRJ44" s="42"/>
      <c r="GRK44" s="43"/>
      <c r="GRL44" s="42"/>
      <c r="GRM44" s="42"/>
      <c r="GRN44" s="42"/>
      <c r="GRO44" s="43"/>
      <c r="GRP44" s="42"/>
      <c r="GRQ44" s="42"/>
      <c r="GRR44" s="43"/>
      <c r="GRS44" s="42"/>
      <c r="GRT44" s="42"/>
      <c r="GRU44" s="42"/>
      <c r="GRV44" s="43"/>
      <c r="GRW44" s="42"/>
      <c r="GRX44" s="42"/>
      <c r="GRY44" s="43"/>
      <c r="GRZ44" s="42"/>
      <c r="GSA44" s="42"/>
      <c r="GSB44" s="42"/>
      <c r="GSC44" s="43"/>
      <c r="GSD44" s="42"/>
      <c r="GSE44" s="42"/>
      <c r="GSF44" s="43"/>
      <c r="GSG44" s="42"/>
      <c r="GSH44" s="42"/>
      <c r="GSI44" s="42"/>
      <c r="GSJ44" s="43"/>
      <c r="GSK44" s="42"/>
      <c r="GSL44" s="42"/>
      <c r="GSM44" s="43"/>
      <c r="GSN44" s="42"/>
      <c r="GSO44" s="42"/>
      <c r="GSP44" s="42"/>
      <c r="GSQ44" s="43"/>
      <c r="GSR44" s="42"/>
      <c r="GSS44" s="42"/>
      <c r="GST44" s="43"/>
      <c r="GSU44" s="42"/>
      <c r="GSV44" s="42"/>
      <c r="GSW44" s="42"/>
      <c r="GSX44" s="43"/>
      <c r="GSY44" s="42"/>
      <c r="GSZ44" s="42"/>
      <c r="GTA44" s="43"/>
      <c r="GTB44" s="42"/>
      <c r="GTC44" s="42"/>
      <c r="GTD44" s="42"/>
      <c r="GTE44" s="43"/>
      <c r="GTF44" s="42"/>
      <c r="GTG44" s="42"/>
      <c r="GTH44" s="43"/>
      <c r="GTI44" s="42"/>
      <c r="GTJ44" s="42"/>
      <c r="GTK44" s="42"/>
      <c r="GTL44" s="43"/>
      <c r="GTM44" s="42"/>
      <c r="GTN44" s="42"/>
      <c r="GTO44" s="43"/>
      <c r="GTP44" s="42"/>
      <c r="GTQ44" s="42"/>
      <c r="GTR44" s="42"/>
      <c r="GTS44" s="43"/>
      <c r="GTT44" s="42"/>
      <c r="GTU44" s="42"/>
      <c r="GTV44" s="43"/>
      <c r="GTW44" s="42"/>
      <c r="GTX44" s="42"/>
      <c r="GTY44" s="42"/>
      <c r="GTZ44" s="43"/>
      <c r="GUA44" s="42"/>
      <c r="GUB44" s="42"/>
      <c r="GUC44" s="43"/>
      <c r="GUD44" s="42"/>
      <c r="GUE44" s="42"/>
      <c r="GUF44" s="42"/>
      <c r="GUG44" s="43"/>
      <c r="GUH44" s="42"/>
      <c r="GUI44" s="42"/>
      <c r="GUJ44" s="43"/>
      <c r="GUK44" s="42"/>
      <c r="GUL44" s="42"/>
      <c r="GUM44" s="42"/>
      <c r="GUN44" s="43"/>
      <c r="GUO44" s="42"/>
      <c r="GUP44" s="42"/>
      <c r="GUQ44" s="43"/>
      <c r="GUR44" s="42"/>
      <c r="GUS44" s="42"/>
      <c r="GUT44" s="42"/>
      <c r="GUU44" s="43"/>
      <c r="GUV44" s="42"/>
      <c r="GUW44" s="42"/>
      <c r="GUX44" s="43"/>
      <c r="GUY44" s="42"/>
      <c r="GUZ44" s="42"/>
      <c r="GVA44" s="42"/>
      <c r="GVB44" s="43"/>
      <c r="GVC44" s="42"/>
      <c r="GVD44" s="42"/>
      <c r="GVE44" s="43"/>
      <c r="GVF44" s="42"/>
      <c r="GVG44" s="42"/>
      <c r="GVH44" s="42"/>
      <c r="GVI44" s="43"/>
      <c r="GVJ44" s="42"/>
      <c r="GVK44" s="42"/>
      <c r="GVL44" s="43"/>
      <c r="GVM44" s="42"/>
      <c r="GVN44" s="42"/>
      <c r="GVO44" s="42"/>
      <c r="GVP44" s="43"/>
      <c r="GVQ44" s="42"/>
      <c r="GVR44" s="42"/>
      <c r="GVS44" s="43"/>
      <c r="GVT44" s="42"/>
      <c r="GVU44" s="42"/>
      <c r="GVV44" s="42"/>
      <c r="GVW44" s="43"/>
      <c r="GVX44" s="42"/>
      <c r="GVY44" s="42"/>
      <c r="GVZ44" s="43"/>
      <c r="GWA44" s="42"/>
      <c r="GWB44" s="42"/>
      <c r="GWC44" s="42"/>
      <c r="GWD44" s="43"/>
      <c r="GWE44" s="42"/>
      <c r="GWF44" s="42"/>
      <c r="GWG44" s="43"/>
      <c r="GWH44" s="42"/>
      <c r="GWI44" s="42"/>
      <c r="GWJ44" s="42"/>
      <c r="GWK44" s="43"/>
      <c r="GWL44" s="42"/>
      <c r="GWM44" s="42"/>
      <c r="GWN44" s="43"/>
      <c r="GWO44" s="42"/>
      <c r="GWP44" s="42"/>
      <c r="GWQ44" s="42"/>
      <c r="GWR44" s="43"/>
      <c r="GWS44" s="42"/>
      <c r="GWT44" s="42"/>
      <c r="GWU44" s="43"/>
      <c r="GWV44" s="42"/>
      <c r="GWW44" s="42"/>
      <c r="GWX44" s="42"/>
      <c r="GWY44" s="43"/>
      <c r="GWZ44" s="42"/>
      <c r="GXA44" s="42"/>
      <c r="GXB44" s="43"/>
      <c r="GXC44" s="42"/>
      <c r="GXD44" s="42"/>
      <c r="GXE44" s="42"/>
      <c r="GXF44" s="43"/>
      <c r="GXG44" s="42"/>
      <c r="GXH44" s="42"/>
      <c r="GXI44" s="43"/>
      <c r="GXJ44" s="42"/>
      <c r="GXK44" s="42"/>
      <c r="GXL44" s="42"/>
      <c r="GXM44" s="43"/>
      <c r="GXN44" s="42"/>
      <c r="GXO44" s="42"/>
      <c r="GXP44" s="43"/>
      <c r="GXQ44" s="42"/>
      <c r="GXR44" s="42"/>
      <c r="GXS44" s="42"/>
      <c r="GXT44" s="43"/>
      <c r="GXU44" s="42"/>
      <c r="GXV44" s="42"/>
      <c r="GXW44" s="43"/>
      <c r="GXX44" s="42"/>
      <c r="GXY44" s="42"/>
      <c r="GXZ44" s="42"/>
      <c r="GYA44" s="43"/>
      <c r="GYB44" s="42"/>
      <c r="GYC44" s="42"/>
      <c r="GYD44" s="43"/>
      <c r="GYE44" s="42"/>
      <c r="GYF44" s="42"/>
      <c r="GYG44" s="42"/>
      <c r="GYH44" s="43"/>
      <c r="GYI44" s="42"/>
      <c r="GYJ44" s="42"/>
      <c r="GYK44" s="43"/>
      <c r="GYL44" s="42"/>
      <c r="GYM44" s="42"/>
      <c r="GYN44" s="42"/>
      <c r="GYO44" s="43"/>
      <c r="GYP44" s="42"/>
      <c r="GYQ44" s="42"/>
      <c r="GYR44" s="43"/>
      <c r="GYS44" s="42"/>
      <c r="GYT44" s="42"/>
      <c r="GYU44" s="42"/>
      <c r="GYV44" s="43"/>
      <c r="GYW44" s="42"/>
      <c r="GYX44" s="42"/>
      <c r="GYY44" s="43"/>
      <c r="GYZ44" s="42"/>
      <c r="GZA44" s="42"/>
      <c r="GZB44" s="42"/>
      <c r="GZC44" s="43"/>
      <c r="GZD44" s="42"/>
      <c r="GZE44" s="42"/>
      <c r="GZF44" s="43"/>
      <c r="GZG44" s="42"/>
      <c r="GZH44" s="42"/>
      <c r="GZI44" s="42"/>
      <c r="GZJ44" s="43"/>
      <c r="GZK44" s="42"/>
      <c r="GZL44" s="42"/>
      <c r="GZM44" s="43"/>
      <c r="GZN44" s="42"/>
      <c r="GZO44" s="42"/>
      <c r="GZP44" s="42"/>
      <c r="GZQ44" s="43"/>
      <c r="GZR44" s="42"/>
      <c r="GZS44" s="42"/>
      <c r="GZT44" s="43"/>
      <c r="GZU44" s="42"/>
      <c r="GZV44" s="42"/>
      <c r="GZW44" s="42"/>
      <c r="GZX44" s="43"/>
      <c r="GZY44" s="42"/>
      <c r="GZZ44" s="42"/>
      <c r="HAA44" s="43"/>
      <c r="HAB44" s="42"/>
      <c r="HAC44" s="42"/>
      <c r="HAD44" s="42"/>
      <c r="HAE44" s="43"/>
      <c r="HAF44" s="42"/>
      <c r="HAG44" s="42"/>
      <c r="HAH44" s="43"/>
      <c r="HAI44" s="42"/>
      <c r="HAJ44" s="42"/>
      <c r="HAK44" s="42"/>
      <c r="HAL44" s="43"/>
      <c r="HAM44" s="42"/>
      <c r="HAN44" s="42"/>
      <c r="HAO44" s="43"/>
      <c r="HAP44" s="42"/>
      <c r="HAQ44" s="42"/>
      <c r="HAR44" s="42"/>
      <c r="HAS44" s="43"/>
      <c r="HAT44" s="42"/>
      <c r="HAU44" s="42"/>
      <c r="HAV44" s="43"/>
      <c r="HAW44" s="42"/>
      <c r="HAX44" s="42"/>
      <c r="HAY44" s="42"/>
      <c r="HAZ44" s="43"/>
      <c r="HBA44" s="42"/>
      <c r="HBB44" s="42"/>
      <c r="HBC44" s="43"/>
      <c r="HBD44" s="42"/>
      <c r="HBE44" s="42"/>
      <c r="HBF44" s="42"/>
      <c r="HBG44" s="43"/>
      <c r="HBH44" s="42"/>
      <c r="HBI44" s="42"/>
      <c r="HBJ44" s="43"/>
      <c r="HBK44" s="42"/>
      <c r="HBL44" s="42"/>
      <c r="HBM44" s="42"/>
      <c r="HBN44" s="43"/>
      <c r="HBO44" s="42"/>
      <c r="HBP44" s="42"/>
      <c r="HBQ44" s="43"/>
      <c r="HBR44" s="42"/>
      <c r="HBS44" s="42"/>
      <c r="HBT44" s="42"/>
      <c r="HBU44" s="43"/>
      <c r="HBV44" s="42"/>
      <c r="HBW44" s="42"/>
      <c r="HBX44" s="43"/>
      <c r="HBY44" s="42"/>
      <c r="HBZ44" s="42"/>
      <c r="HCA44" s="42"/>
      <c r="HCB44" s="43"/>
      <c r="HCC44" s="42"/>
      <c r="HCD44" s="42"/>
      <c r="HCE44" s="43"/>
      <c r="HCF44" s="42"/>
      <c r="HCG44" s="42"/>
      <c r="HCH44" s="42"/>
      <c r="HCI44" s="43"/>
      <c r="HCJ44" s="42"/>
      <c r="HCK44" s="42"/>
      <c r="HCL44" s="43"/>
      <c r="HCM44" s="42"/>
      <c r="HCN44" s="42"/>
      <c r="HCO44" s="42"/>
      <c r="HCP44" s="43"/>
      <c r="HCQ44" s="42"/>
      <c r="HCR44" s="42"/>
      <c r="HCS44" s="43"/>
      <c r="HCT44" s="42"/>
      <c r="HCU44" s="42"/>
      <c r="HCV44" s="42"/>
      <c r="HCW44" s="43"/>
      <c r="HCX44" s="42"/>
      <c r="HCY44" s="42"/>
      <c r="HCZ44" s="43"/>
      <c r="HDA44" s="42"/>
      <c r="HDB44" s="42"/>
      <c r="HDC44" s="42"/>
      <c r="HDD44" s="43"/>
      <c r="HDE44" s="42"/>
      <c r="HDF44" s="42"/>
      <c r="HDG44" s="43"/>
      <c r="HDH44" s="42"/>
      <c r="HDI44" s="42"/>
      <c r="HDJ44" s="42"/>
      <c r="HDK44" s="43"/>
      <c r="HDL44" s="42"/>
      <c r="HDM44" s="42"/>
      <c r="HDN44" s="43"/>
      <c r="HDO44" s="42"/>
      <c r="HDP44" s="42"/>
      <c r="HDQ44" s="42"/>
      <c r="HDR44" s="43"/>
      <c r="HDS44" s="42"/>
      <c r="HDT44" s="42"/>
      <c r="HDU44" s="43"/>
      <c r="HDV44" s="42"/>
      <c r="HDW44" s="42"/>
      <c r="HDX44" s="42"/>
      <c r="HDY44" s="43"/>
      <c r="HDZ44" s="42"/>
      <c r="HEA44" s="42"/>
      <c r="HEB44" s="43"/>
      <c r="HEC44" s="42"/>
      <c r="HED44" s="42"/>
      <c r="HEE44" s="42"/>
      <c r="HEF44" s="43"/>
      <c r="HEG44" s="42"/>
      <c r="HEH44" s="42"/>
      <c r="HEI44" s="43"/>
      <c r="HEJ44" s="42"/>
      <c r="HEK44" s="42"/>
      <c r="HEL44" s="42"/>
      <c r="HEM44" s="43"/>
      <c r="HEN44" s="42"/>
      <c r="HEO44" s="42"/>
      <c r="HEP44" s="43"/>
      <c r="HEQ44" s="42"/>
      <c r="HER44" s="42"/>
      <c r="HES44" s="42"/>
      <c r="HET44" s="43"/>
      <c r="HEU44" s="42"/>
      <c r="HEV44" s="42"/>
      <c r="HEW44" s="43"/>
      <c r="HEX44" s="42"/>
      <c r="HEY44" s="42"/>
      <c r="HEZ44" s="42"/>
      <c r="HFA44" s="43"/>
      <c r="HFB44" s="42"/>
      <c r="HFC44" s="42"/>
      <c r="HFD44" s="43"/>
      <c r="HFE44" s="42"/>
      <c r="HFF44" s="42"/>
      <c r="HFG44" s="42"/>
      <c r="HFH44" s="43"/>
      <c r="HFI44" s="42"/>
      <c r="HFJ44" s="42"/>
      <c r="HFK44" s="43"/>
      <c r="HFL44" s="42"/>
      <c r="HFM44" s="42"/>
      <c r="HFN44" s="42"/>
      <c r="HFO44" s="43"/>
      <c r="HFP44" s="42"/>
      <c r="HFQ44" s="42"/>
      <c r="HFR44" s="43"/>
      <c r="HFS44" s="42"/>
      <c r="HFT44" s="42"/>
      <c r="HFU44" s="42"/>
      <c r="HFV44" s="43"/>
      <c r="HFW44" s="42"/>
      <c r="HFX44" s="42"/>
      <c r="HFY44" s="43"/>
      <c r="HFZ44" s="42"/>
      <c r="HGA44" s="42"/>
      <c r="HGB44" s="42"/>
      <c r="HGC44" s="43"/>
      <c r="HGD44" s="42"/>
      <c r="HGE44" s="42"/>
      <c r="HGF44" s="43"/>
      <c r="HGG44" s="42"/>
      <c r="HGH44" s="42"/>
      <c r="HGI44" s="42"/>
      <c r="HGJ44" s="43"/>
      <c r="HGK44" s="42"/>
      <c r="HGL44" s="42"/>
      <c r="HGM44" s="43"/>
      <c r="HGN44" s="42"/>
      <c r="HGO44" s="42"/>
      <c r="HGP44" s="42"/>
      <c r="HGQ44" s="43"/>
      <c r="HGR44" s="42"/>
      <c r="HGS44" s="42"/>
      <c r="HGT44" s="43"/>
      <c r="HGU44" s="42"/>
      <c r="HGV44" s="42"/>
      <c r="HGW44" s="42"/>
      <c r="HGX44" s="43"/>
      <c r="HGY44" s="42"/>
      <c r="HGZ44" s="42"/>
      <c r="HHA44" s="43"/>
      <c r="HHB44" s="42"/>
      <c r="HHC44" s="42"/>
      <c r="HHD44" s="42"/>
      <c r="HHE44" s="43"/>
      <c r="HHF44" s="42"/>
      <c r="HHG44" s="42"/>
      <c r="HHH44" s="43"/>
      <c r="HHI44" s="42"/>
      <c r="HHJ44" s="42"/>
      <c r="HHK44" s="42"/>
      <c r="HHL44" s="43"/>
      <c r="HHM44" s="42"/>
      <c r="HHN44" s="42"/>
      <c r="HHO44" s="43"/>
      <c r="HHP44" s="42"/>
      <c r="HHQ44" s="42"/>
      <c r="HHR44" s="42"/>
      <c r="HHS44" s="43"/>
      <c r="HHT44" s="42"/>
      <c r="HHU44" s="42"/>
      <c r="HHV44" s="43"/>
      <c r="HHW44" s="42"/>
      <c r="HHX44" s="42"/>
      <c r="HHY44" s="42"/>
      <c r="HHZ44" s="43"/>
      <c r="HIA44" s="42"/>
      <c r="HIB44" s="42"/>
      <c r="HIC44" s="43"/>
      <c r="HID44" s="42"/>
      <c r="HIE44" s="42"/>
      <c r="HIF44" s="42"/>
      <c r="HIG44" s="43"/>
      <c r="HIH44" s="42"/>
      <c r="HII44" s="42"/>
      <c r="HIJ44" s="43"/>
      <c r="HIK44" s="42"/>
      <c r="HIL44" s="42"/>
      <c r="HIM44" s="42"/>
      <c r="HIN44" s="43"/>
      <c r="HIO44" s="42"/>
      <c r="HIP44" s="42"/>
      <c r="HIQ44" s="43"/>
      <c r="HIR44" s="42"/>
      <c r="HIS44" s="42"/>
      <c r="HIT44" s="42"/>
      <c r="HIU44" s="43"/>
      <c r="HIV44" s="42"/>
      <c r="HIW44" s="42"/>
      <c r="HIX44" s="43"/>
      <c r="HIY44" s="42"/>
      <c r="HIZ44" s="42"/>
      <c r="HJA44" s="42"/>
      <c r="HJB44" s="43"/>
      <c r="HJC44" s="42"/>
      <c r="HJD44" s="42"/>
      <c r="HJE44" s="43"/>
      <c r="HJF44" s="42"/>
      <c r="HJG44" s="42"/>
      <c r="HJH44" s="42"/>
      <c r="HJI44" s="43"/>
      <c r="HJJ44" s="42"/>
      <c r="HJK44" s="42"/>
      <c r="HJL44" s="43"/>
      <c r="HJM44" s="42"/>
      <c r="HJN44" s="42"/>
      <c r="HJO44" s="42"/>
      <c r="HJP44" s="43"/>
      <c r="HJQ44" s="42"/>
      <c r="HJR44" s="42"/>
      <c r="HJS44" s="43"/>
      <c r="HJT44" s="42"/>
      <c r="HJU44" s="42"/>
      <c r="HJV44" s="42"/>
      <c r="HJW44" s="43"/>
      <c r="HJX44" s="42"/>
      <c r="HJY44" s="42"/>
      <c r="HJZ44" s="43"/>
      <c r="HKA44" s="42"/>
      <c r="HKB44" s="42"/>
      <c r="HKC44" s="42"/>
      <c r="HKD44" s="43"/>
      <c r="HKE44" s="42"/>
      <c r="HKF44" s="42"/>
      <c r="HKG44" s="43"/>
      <c r="HKH44" s="42"/>
      <c r="HKI44" s="42"/>
      <c r="HKJ44" s="42"/>
      <c r="HKK44" s="43"/>
      <c r="HKL44" s="42"/>
      <c r="HKM44" s="42"/>
      <c r="HKN44" s="43"/>
      <c r="HKO44" s="42"/>
      <c r="HKP44" s="42"/>
      <c r="HKQ44" s="42"/>
      <c r="HKR44" s="43"/>
      <c r="HKS44" s="42"/>
      <c r="HKT44" s="42"/>
      <c r="HKU44" s="43"/>
      <c r="HKV44" s="42"/>
      <c r="HKW44" s="42"/>
      <c r="HKX44" s="42"/>
      <c r="HKY44" s="43"/>
      <c r="HKZ44" s="42"/>
      <c r="HLA44" s="42"/>
      <c r="HLB44" s="43"/>
      <c r="HLC44" s="42"/>
      <c r="HLD44" s="42"/>
      <c r="HLE44" s="42"/>
      <c r="HLF44" s="43"/>
      <c r="HLG44" s="42"/>
      <c r="HLH44" s="42"/>
      <c r="HLI44" s="43"/>
      <c r="HLJ44" s="42"/>
      <c r="HLK44" s="42"/>
      <c r="HLL44" s="42"/>
      <c r="HLM44" s="43"/>
      <c r="HLN44" s="42"/>
      <c r="HLO44" s="42"/>
      <c r="HLP44" s="43"/>
      <c r="HLQ44" s="42"/>
      <c r="HLR44" s="42"/>
      <c r="HLS44" s="42"/>
      <c r="HLT44" s="43"/>
      <c r="HLU44" s="42"/>
      <c r="HLV44" s="42"/>
      <c r="HLW44" s="43"/>
      <c r="HLX44" s="42"/>
      <c r="HLY44" s="42"/>
      <c r="HLZ44" s="42"/>
      <c r="HMA44" s="43"/>
      <c r="HMB44" s="42"/>
      <c r="HMC44" s="42"/>
      <c r="HMD44" s="43"/>
      <c r="HME44" s="42"/>
      <c r="HMF44" s="42"/>
      <c r="HMG44" s="42"/>
      <c r="HMH44" s="43"/>
      <c r="HMI44" s="42"/>
      <c r="HMJ44" s="42"/>
      <c r="HMK44" s="43"/>
      <c r="HML44" s="42"/>
      <c r="HMM44" s="42"/>
      <c r="HMN44" s="42"/>
      <c r="HMO44" s="43"/>
      <c r="HMP44" s="42"/>
      <c r="HMQ44" s="42"/>
      <c r="HMR44" s="43"/>
      <c r="HMS44" s="42"/>
      <c r="HMT44" s="42"/>
      <c r="HMU44" s="42"/>
      <c r="HMV44" s="43"/>
      <c r="HMW44" s="42"/>
      <c r="HMX44" s="42"/>
      <c r="HMY44" s="43"/>
      <c r="HMZ44" s="42"/>
      <c r="HNA44" s="42"/>
      <c r="HNB44" s="42"/>
      <c r="HNC44" s="43"/>
      <c r="HND44" s="42"/>
      <c r="HNE44" s="42"/>
      <c r="HNF44" s="43"/>
      <c r="HNG44" s="42"/>
      <c r="HNH44" s="42"/>
      <c r="HNI44" s="42"/>
      <c r="HNJ44" s="43"/>
      <c r="HNK44" s="42"/>
      <c r="HNL44" s="42"/>
      <c r="HNM44" s="43"/>
      <c r="HNN44" s="42"/>
      <c r="HNO44" s="42"/>
      <c r="HNP44" s="42"/>
      <c r="HNQ44" s="43"/>
      <c r="HNR44" s="42"/>
      <c r="HNS44" s="42"/>
      <c r="HNT44" s="43"/>
      <c r="HNU44" s="42"/>
      <c r="HNV44" s="42"/>
      <c r="HNW44" s="42"/>
      <c r="HNX44" s="43"/>
      <c r="HNY44" s="42"/>
      <c r="HNZ44" s="42"/>
      <c r="HOA44" s="43"/>
      <c r="HOB44" s="42"/>
      <c r="HOC44" s="42"/>
      <c r="HOD44" s="42"/>
      <c r="HOE44" s="43"/>
      <c r="HOF44" s="42"/>
      <c r="HOG44" s="42"/>
      <c r="HOH44" s="43"/>
      <c r="HOI44" s="42"/>
      <c r="HOJ44" s="42"/>
      <c r="HOK44" s="42"/>
      <c r="HOL44" s="43"/>
      <c r="HOM44" s="42"/>
      <c r="HON44" s="42"/>
      <c r="HOO44" s="43"/>
      <c r="HOP44" s="42"/>
      <c r="HOQ44" s="42"/>
      <c r="HOR44" s="42"/>
      <c r="HOS44" s="43"/>
      <c r="HOT44" s="42"/>
      <c r="HOU44" s="42"/>
      <c r="HOV44" s="43"/>
      <c r="HOW44" s="42"/>
      <c r="HOX44" s="42"/>
      <c r="HOY44" s="42"/>
      <c r="HOZ44" s="43"/>
      <c r="HPA44" s="42"/>
      <c r="HPB44" s="42"/>
      <c r="HPC44" s="43"/>
      <c r="HPD44" s="42"/>
      <c r="HPE44" s="42"/>
      <c r="HPF44" s="42"/>
      <c r="HPG44" s="43"/>
      <c r="HPH44" s="42"/>
      <c r="HPI44" s="42"/>
      <c r="HPJ44" s="43"/>
      <c r="HPK44" s="42"/>
      <c r="HPL44" s="42"/>
      <c r="HPM44" s="42"/>
      <c r="HPN44" s="43"/>
      <c r="HPO44" s="42"/>
      <c r="HPP44" s="42"/>
      <c r="HPQ44" s="43"/>
      <c r="HPR44" s="42"/>
      <c r="HPS44" s="42"/>
      <c r="HPT44" s="42"/>
      <c r="HPU44" s="43"/>
      <c r="HPV44" s="42"/>
      <c r="HPW44" s="42"/>
      <c r="HPX44" s="43"/>
      <c r="HPY44" s="42"/>
      <c r="HPZ44" s="42"/>
      <c r="HQA44" s="42"/>
      <c r="HQB44" s="43"/>
      <c r="HQC44" s="42"/>
      <c r="HQD44" s="42"/>
      <c r="HQE44" s="43"/>
      <c r="HQF44" s="42"/>
      <c r="HQG44" s="42"/>
      <c r="HQH44" s="42"/>
      <c r="HQI44" s="43"/>
      <c r="HQJ44" s="42"/>
      <c r="HQK44" s="42"/>
      <c r="HQL44" s="43"/>
      <c r="HQM44" s="42"/>
      <c r="HQN44" s="42"/>
      <c r="HQO44" s="42"/>
      <c r="HQP44" s="43"/>
      <c r="HQQ44" s="42"/>
      <c r="HQR44" s="42"/>
      <c r="HQS44" s="43"/>
      <c r="HQT44" s="42"/>
      <c r="HQU44" s="42"/>
      <c r="HQV44" s="42"/>
      <c r="HQW44" s="43"/>
      <c r="HQX44" s="42"/>
      <c r="HQY44" s="42"/>
      <c r="HQZ44" s="43"/>
      <c r="HRA44" s="42"/>
      <c r="HRB44" s="42"/>
      <c r="HRC44" s="42"/>
      <c r="HRD44" s="43"/>
      <c r="HRE44" s="42"/>
      <c r="HRF44" s="42"/>
      <c r="HRG44" s="43"/>
      <c r="HRH44" s="42"/>
      <c r="HRI44" s="42"/>
      <c r="HRJ44" s="42"/>
      <c r="HRK44" s="43"/>
      <c r="HRL44" s="42"/>
      <c r="HRM44" s="42"/>
      <c r="HRN44" s="43"/>
      <c r="HRO44" s="42"/>
      <c r="HRP44" s="42"/>
      <c r="HRQ44" s="42"/>
      <c r="HRR44" s="43"/>
      <c r="HRS44" s="42"/>
      <c r="HRT44" s="42"/>
      <c r="HRU44" s="43"/>
      <c r="HRV44" s="42"/>
      <c r="HRW44" s="42"/>
      <c r="HRX44" s="42"/>
      <c r="HRY44" s="43"/>
      <c r="HRZ44" s="42"/>
      <c r="HSA44" s="42"/>
      <c r="HSB44" s="43"/>
      <c r="HSC44" s="42"/>
      <c r="HSD44" s="42"/>
      <c r="HSE44" s="42"/>
      <c r="HSF44" s="43"/>
      <c r="HSG44" s="42"/>
      <c r="HSH44" s="42"/>
      <c r="HSI44" s="43"/>
      <c r="HSJ44" s="42"/>
      <c r="HSK44" s="42"/>
      <c r="HSL44" s="42"/>
      <c r="HSM44" s="43"/>
      <c r="HSN44" s="42"/>
      <c r="HSO44" s="42"/>
      <c r="HSP44" s="43"/>
      <c r="HSQ44" s="42"/>
      <c r="HSR44" s="42"/>
      <c r="HSS44" s="42"/>
      <c r="HST44" s="43"/>
      <c r="HSU44" s="42"/>
      <c r="HSV44" s="42"/>
      <c r="HSW44" s="43"/>
      <c r="HSX44" s="42"/>
      <c r="HSY44" s="42"/>
      <c r="HSZ44" s="42"/>
      <c r="HTA44" s="43"/>
      <c r="HTB44" s="42"/>
      <c r="HTC44" s="42"/>
      <c r="HTD44" s="43"/>
      <c r="HTE44" s="42"/>
      <c r="HTF44" s="42"/>
      <c r="HTG44" s="42"/>
      <c r="HTH44" s="43"/>
      <c r="HTI44" s="42"/>
      <c r="HTJ44" s="42"/>
      <c r="HTK44" s="43"/>
      <c r="HTL44" s="42"/>
      <c r="HTM44" s="42"/>
      <c r="HTN44" s="42"/>
      <c r="HTO44" s="43"/>
      <c r="HTP44" s="42"/>
      <c r="HTQ44" s="42"/>
      <c r="HTR44" s="43"/>
      <c r="HTS44" s="42"/>
      <c r="HTT44" s="42"/>
      <c r="HTU44" s="42"/>
      <c r="HTV44" s="43"/>
      <c r="HTW44" s="42"/>
      <c r="HTX44" s="42"/>
      <c r="HTY44" s="43"/>
      <c r="HTZ44" s="42"/>
      <c r="HUA44" s="42"/>
      <c r="HUB44" s="42"/>
      <c r="HUC44" s="43"/>
      <c r="HUD44" s="42"/>
      <c r="HUE44" s="42"/>
      <c r="HUF44" s="43"/>
      <c r="HUG44" s="42"/>
      <c r="HUH44" s="42"/>
      <c r="HUI44" s="42"/>
      <c r="HUJ44" s="43"/>
      <c r="HUK44" s="42"/>
      <c r="HUL44" s="42"/>
      <c r="HUM44" s="43"/>
      <c r="HUN44" s="42"/>
      <c r="HUO44" s="42"/>
      <c r="HUP44" s="42"/>
      <c r="HUQ44" s="43"/>
      <c r="HUR44" s="42"/>
      <c r="HUS44" s="42"/>
      <c r="HUT44" s="43"/>
      <c r="HUU44" s="42"/>
      <c r="HUV44" s="42"/>
      <c r="HUW44" s="42"/>
      <c r="HUX44" s="43"/>
      <c r="HUY44" s="42"/>
      <c r="HUZ44" s="42"/>
      <c r="HVA44" s="43"/>
      <c r="HVB44" s="42"/>
      <c r="HVC44" s="42"/>
      <c r="HVD44" s="42"/>
      <c r="HVE44" s="43"/>
      <c r="HVF44" s="42"/>
      <c r="HVG44" s="42"/>
      <c r="HVH44" s="43"/>
      <c r="HVI44" s="42"/>
      <c r="HVJ44" s="42"/>
      <c r="HVK44" s="42"/>
      <c r="HVL44" s="43"/>
      <c r="HVM44" s="42"/>
      <c r="HVN44" s="42"/>
      <c r="HVO44" s="43"/>
      <c r="HVP44" s="42"/>
      <c r="HVQ44" s="42"/>
      <c r="HVR44" s="42"/>
      <c r="HVS44" s="43"/>
      <c r="HVT44" s="42"/>
      <c r="HVU44" s="42"/>
      <c r="HVV44" s="43"/>
      <c r="HVW44" s="42"/>
      <c r="HVX44" s="42"/>
      <c r="HVY44" s="42"/>
      <c r="HVZ44" s="43"/>
      <c r="HWA44" s="42"/>
      <c r="HWB44" s="42"/>
      <c r="HWC44" s="43"/>
      <c r="HWD44" s="42"/>
      <c r="HWE44" s="42"/>
      <c r="HWF44" s="42"/>
      <c r="HWG44" s="43"/>
      <c r="HWH44" s="42"/>
      <c r="HWI44" s="42"/>
      <c r="HWJ44" s="43"/>
      <c r="HWK44" s="42"/>
      <c r="HWL44" s="42"/>
      <c r="HWM44" s="42"/>
      <c r="HWN44" s="43"/>
      <c r="HWO44" s="42"/>
      <c r="HWP44" s="42"/>
      <c r="HWQ44" s="43"/>
      <c r="HWR44" s="42"/>
      <c r="HWS44" s="42"/>
      <c r="HWT44" s="42"/>
      <c r="HWU44" s="43"/>
      <c r="HWV44" s="42"/>
      <c r="HWW44" s="42"/>
      <c r="HWX44" s="43"/>
      <c r="HWY44" s="42"/>
      <c r="HWZ44" s="42"/>
      <c r="HXA44" s="42"/>
      <c r="HXB44" s="43"/>
      <c r="HXC44" s="42"/>
      <c r="HXD44" s="42"/>
      <c r="HXE44" s="43"/>
      <c r="HXF44" s="42"/>
      <c r="HXG44" s="42"/>
      <c r="HXH44" s="42"/>
      <c r="HXI44" s="43"/>
      <c r="HXJ44" s="42"/>
      <c r="HXK44" s="42"/>
      <c r="HXL44" s="43"/>
      <c r="HXM44" s="42"/>
      <c r="HXN44" s="42"/>
      <c r="HXO44" s="42"/>
      <c r="HXP44" s="43"/>
      <c r="HXQ44" s="42"/>
      <c r="HXR44" s="42"/>
      <c r="HXS44" s="43"/>
      <c r="HXT44" s="42"/>
      <c r="HXU44" s="42"/>
      <c r="HXV44" s="42"/>
      <c r="HXW44" s="43"/>
      <c r="HXX44" s="42"/>
      <c r="HXY44" s="42"/>
      <c r="HXZ44" s="43"/>
      <c r="HYA44" s="42"/>
      <c r="HYB44" s="42"/>
      <c r="HYC44" s="42"/>
      <c r="HYD44" s="43"/>
      <c r="HYE44" s="42"/>
      <c r="HYF44" s="42"/>
      <c r="HYG44" s="43"/>
      <c r="HYH44" s="42"/>
      <c r="HYI44" s="42"/>
      <c r="HYJ44" s="42"/>
      <c r="HYK44" s="43"/>
      <c r="HYL44" s="42"/>
      <c r="HYM44" s="42"/>
      <c r="HYN44" s="43"/>
      <c r="HYO44" s="42"/>
      <c r="HYP44" s="42"/>
      <c r="HYQ44" s="42"/>
      <c r="HYR44" s="43"/>
      <c r="HYS44" s="42"/>
      <c r="HYT44" s="42"/>
      <c r="HYU44" s="43"/>
      <c r="HYV44" s="42"/>
      <c r="HYW44" s="42"/>
      <c r="HYX44" s="42"/>
      <c r="HYY44" s="43"/>
      <c r="HYZ44" s="42"/>
      <c r="HZA44" s="42"/>
      <c r="HZB44" s="43"/>
      <c r="HZC44" s="42"/>
      <c r="HZD44" s="42"/>
      <c r="HZE44" s="42"/>
      <c r="HZF44" s="43"/>
      <c r="HZG44" s="42"/>
      <c r="HZH44" s="42"/>
      <c r="HZI44" s="43"/>
      <c r="HZJ44" s="42"/>
      <c r="HZK44" s="42"/>
      <c r="HZL44" s="42"/>
      <c r="HZM44" s="43"/>
      <c r="HZN44" s="42"/>
      <c r="HZO44" s="42"/>
      <c r="HZP44" s="43"/>
      <c r="HZQ44" s="42"/>
      <c r="HZR44" s="42"/>
      <c r="HZS44" s="42"/>
      <c r="HZT44" s="43"/>
      <c r="HZU44" s="42"/>
      <c r="HZV44" s="42"/>
      <c r="HZW44" s="43"/>
      <c r="HZX44" s="42"/>
      <c r="HZY44" s="42"/>
      <c r="HZZ44" s="42"/>
      <c r="IAA44" s="43"/>
      <c r="IAB44" s="42"/>
      <c r="IAC44" s="42"/>
      <c r="IAD44" s="43"/>
      <c r="IAE44" s="42"/>
      <c r="IAF44" s="42"/>
      <c r="IAG44" s="42"/>
      <c r="IAH44" s="43"/>
      <c r="IAI44" s="42"/>
      <c r="IAJ44" s="42"/>
      <c r="IAK44" s="43"/>
      <c r="IAL44" s="42"/>
      <c r="IAM44" s="42"/>
      <c r="IAN44" s="42"/>
      <c r="IAO44" s="43"/>
      <c r="IAP44" s="42"/>
      <c r="IAQ44" s="42"/>
      <c r="IAR44" s="43"/>
      <c r="IAS44" s="42"/>
      <c r="IAT44" s="42"/>
      <c r="IAU44" s="42"/>
      <c r="IAV44" s="43"/>
      <c r="IAW44" s="42"/>
      <c r="IAX44" s="42"/>
      <c r="IAY44" s="43"/>
      <c r="IAZ44" s="42"/>
      <c r="IBA44" s="42"/>
      <c r="IBB44" s="42"/>
      <c r="IBC44" s="43"/>
      <c r="IBD44" s="42"/>
      <c r="IBE44" s="42"/>
      <c r="IBF44" s="43"/>
      <c r="IBG44" s="42"/>
      <c r="IBH44" s="42"/>
      <c r="IBI44" s="42"/>
      <c r="IBJ44" s="43"/>
      <c r="IBK44" s="42"/>
      <c r="IBL44" s="42"/>
      <c r="IBM44" s="43"/>
      <c r="IBN44" s="42"/>
      <c r="IBO44" s="42"/>
      <c r="IBP44" s="42"/>
      <c r="IBQ44" s="43"/>
      <c r="IBR44" s="42"/>
      <c r="IBS44" s="42"/>
      <c r="IBT44" s="43"/>
      <c r="IBU44" s="42"/>
      <c r="IBV44" s="42"/>
      <c r="IBW44" s="42"/>
      <c r="IBX44" s="43"/>
      <c r="IBY44" s="42"/>
      <c r="IBZ44" s="42"/>
      <c r="ICA44" s="43"/>
      <c r="ICB44" s="42"/>
      <c r="ICC44" s="42"/>
      <c r="ICD44" s="42"/>
      <c r="ICE44" s="43"/>
      <c r="ICF44" s="42"/>
      <c r="ICG44" s="42"/>
      <c r="ICH44" s="43"/>
      <c r="ICI44" s="42"/>
      <c r="ICJ44" s="42"/>
      <c r="ICK44" s="42"/>
      <c r="ICL44" s="43"/>
      <c r="ICM44" s="42"/>
      <c r="ICN44" s="42"/>
      <c r="ICO44" s="43"/>
      <c r="ICP44" s="42"/>
      <c r="ICQ44" s="42"/>
      <c r="ICR44" s="42"/>
      <c r="ICS44" s="43"/>
      <c r="ICT44" s="42"/>
      <c r="ICU44" s="42"/>
      <c r="ICV44" s="43"/>
      <c r="ICW44" s="42"/>
      <c r="ICX44" s="42"/>
      <c r="ICY44" s="42"/>
      <c r="ICZ44" s="43"/>
      <c r="IDA44" s="42"/>
      <c r="IDB44" s="42"/>
      <c r="IDC44" s="43"/>
      <c r="IDD44" s="42"/>
      <c r="IDE44" s="42"/>
      <c r="IDF44" s="42"/>
      <c r="IDG44" s="43"/>
      <c r="IDH44" s="42"/>
      <c r="IDI44" s="42"/>
      <c r="IDJ44" s="43"/>
      <c r="IDK44" s="42"/>
      <c r="IDL44" s="42"/>
      <c r="IDM44" s="42"/>
      <c r="IDN44" s="43"/>
      <c r="IDO44" s="42"/>
      <c r="IDP44" s="42"/>
      <c r="IDQ44" s="43"/>
      <c r="IDR44" s="42"/>
      <c r="IDS44" s="42"/>
      <c r="IDT44" s="42"/>
      <c r="IDU44" s="43"/>
      <c r="IDV44" s="42"/>
      <c r="IDW44" s="42"/>
      <c r="IDX44" s="43"/>
      <c r="IDY44" s="42"/>
      <c r="IDZ44" s="42"/>
      <c r="IEA44" s="42"/>
      <c r="IEB44" s="43"/>
      <c r="IEC44" s="42"/>
      <c r="IED44" s="42"/>
      <c r="IEE44" s="43"/>
      <c r="IEF44" s="42"/>
      <c r="IEG44" s="42"/>
      <c r="IEH44" s="42"/>
      <c r="IEI44" s="43"/>
      <c r="IEJ44" s="42"/>
      <c r="IEK44" s="42"/>
      <c r="IEL44" s="43"/>
      <c r="IEM44" s="42"/>
      <c r="IEN44" s="42"/>
      <c r="IEO44" s="42"/>
      <c r="IEP44" s="43"/>
      <c r="IEQ44" s="42"/>
      <c r="IER44" s="42"/>
      <c r="IES44" s="43"/>
      <c r="IET44" s="42"/>
      <c r="IEU44" s="42"/>
      <c r="IEV44" s="42"/>
      <c r="IEW44" s="43"/>
      <c r="IEX44" s="42"/>
      <c r="IEY44" s="42"/>
      <c r="IEZ44" s="43"/>
      <c r="IFA44" s="42"/>
      <c r="IFB44" s="42"/>
      <c r="IFC44" s="42"/>
      <c r="IFD44" s="43"/>
      <c r="IFE44" s="42"/>
      <c r="IFF44" s="42"/>
      <c r="IFG44" s="43"/>
      <c r="IFH44" s="42"/>
      <c r="IFI44" s="42"/>
      <c r="IFJ44" s="42"/>
      <c r="IFK44" s="43"/>
      <c r="IFL44" s="42"/>
      <c r="IFM44" s="42"/>
      <c r="IFN44" s="43"/>
      <c r="IFO44" s="42"/>
      <c r="IFP44" s="42"/>
      <c r="IFQ44" s="42"/>
      <c r="IFR44" s="43"/>
      <c r="IFS44" s="42"/>
      <c r="IFT44" s="42"/>
      <c r="IFU44" s="43"/>
      <c r="IFV44" s="42"/>
      <c r="IFW44" s="42"/>
      <c r="IFX44" s="42"/>
      <c r="IFY44" s="43"/>
      <c r="IFZ44" s="42"/>
      <c r="IGA44" s="42"/>
      <c r="IGB44" s="43"/>
      <c r="IGC44" s="42"/>
      <c r="IGD44" s="42"/>
      <c r="IGE44" s="42"/>
      <c r="IGF44" s="43"/>
      <c r="IGG44" s="42"/>
      <c r="IGH44" s="42"/>
      <c r="IGI44" s="43"/>
      <c r="IGJ44" s="42"/>
      <c r="IGK44" s="42"/>
      <c r="IGL44" s="42"/>
      <c r="IGM44" s="43"/>
      <c r="IGN44" s="42"/>
      <c r="IGO44" s="42"/>
      <c r="IGP44" s="43"/>
      <c r="IGQ44" s="42"/>
      <c r="IGR44" s="42"/>
      <c r="IGS44" s="42"/>
      <c r="IGT44" s="43"/>
      <c r="IGU44" s="42"/>
      <c r="IGV44" s="42"/>
      <c r="IGW44" s="43"/>
      <c r="IGX44" s="42"/>
      <c r="IGY44" s="42"/>
      <c r="IGZ44" s="42"/>
      <c r="IHA44" s="43"/>
      <c r="IHB44" s="42"/>
      <c r="IHC44" s="42"/>
      <c r="IHD44" s="43"/>
      <c r="IHE44" s="42"/>
      <c r="IHF44" s="42"/>
      <c r="IHG44" s="42"/>
      <c r="IHH44" s="43"/>
      <c r="IHI44" s="42"/>
      <c r="IHJ44" s="42"/>
      <c r="IHK44" s="43"/>
      <c r="IHL44" s="42"/>
      <c r="IHM44" s="42"/>
      <c r="IHN44" s="42"/>
      <c r="IHO44" s="43"/>
      <c r="IHP44" s="42"/>
      <c r="IHQ44" s="42"/>
      <c r="IHR44" s="43"/>
      <c r="IHS44" s="42"/>
      <c r="IHT44" s="42"/>
      <c r="IHU44" s="42"/>
      <c r="IHV44" s="43"/>
      <c r="IHW44" s="42"/>
      <c r="IHX44" s="42"/>
      <c r="IHY44" s="43"/>
      <c r="IHZ44" s="42"/>
      <c r="IIA44" s="42"/>
      <c r="IIB44" s="42"/>
      <c r="IIC44" s="43"/>
      <c r="IID44" s="42"/>
      <c r="IIE44" s="42"/>
      <c r="IIF44" s="43"/>
      <c r="IIG44" s="42"/>
      <c r="IIH44" s="42"/>
      <c r="III44" s="42"/>
      <c r="IIJ44" s="43"/>
      <c r="IIK44" s="42"/>
      <c r="IIL44" s="42"/>
      <c r="IIM44" s="43"/>
      <c r="IIN44" s="42"/>
      <c r="IIO44" s="42"/>
      <c r="IIP44" s="42"/>
      <c r="IIQ44" s="43"/>
      <c r="IIR44" s="42"/>
      <c r="IIS44" s="42"/>
      <c r="IIT44" s="43"/>
      <c r="IIU44" s="42"/>
      <c r="IIV44" s="42"/>
      <c r="IIW44" s="42"/>
      <c r="IIX44" s="43"/>
      <c r="IIY44" s="42"/>
      <c r="IIZ44" s="42"/>
      <c r="IJA44" s="43"/>
      <c r="IJB44" s="42"/>
      <c r="IJC44" s="42"/>
      <c r="IJD44" s="42"/>
      <c r="IJE44" s="43"/>
      <c r="IJF44" s="42"/>
      <c r="IJG44" s="42"/>
      <c r="IJH44" s="43"/>
      <c r="IJI44" s="42"/>
      <c r="IJJ44" s="42"/>
      <c r="IJK44" s="42"/>
      <c r="IJL44" s="43"/>
      <c r="IJM44" s="42"/>
      <c r="IJN44" s="42"/>
      <c r="IJO44" s="43"/>
      <c r="IJP44" s="42"/>
      <c r="IJQ44" s="42"/>
      <c r="IJR44" s="42"/>
      <c r="IJS44" s="43"/>
      <c r="IJT44" s="42"/>
      <c r="IJU44" s="42"/>
      <c r="IJV44" s="43"/>
      <c r="IJW44" s="42"/>
      <c r="IJX44" s="42"/>
      <c r="IJY44" s="42"/>
      <c r="IJZ44" s="43"/>
      <c r="IKA44" s="42"/>
      <c r="IKB44" s="42"/>
      <c r="IKC44" s="43"/>
      <c r="IKD44" s="42"/>
      <c r="IKE44" s="42"/>
      <c r="IKF44" s="42"/>
      <c r="IKG44" s="43"/>
      <c r="IKH44" s="42"/>
      <c r="IKI44" s="42"/>
      <c r="IKJ44" s="43"/>
      <c r="IKK44" s="42"/>
      <c r="IKL44" s="42"/>
      <c r="IKM44" s="42"/>
      <c r="IKN44" s="43"/>
      <c r="IKO44" s="42"/>
      <c r="IKP44" s="42"/>
      <c r="IKQ44" s="43"/>
      <c r="IKR44" s="42"/>
      <c r="IKS44" s="42"/>
      <c r="IKT44" s="42"/>
      <c r="IKU44" s="43"/>
      <c r="IKV44" s="42"/>
      <c r="IKW44" s="42"/>
      <c r="IKX44" s="43"/>
      <c r="IKY44" s="42"/>
      <c r="IKZ44" s="42"/>
      <c r="ILA44" s="42"/>
      <c r="ILB44" s="43"/>
      <c r="ILC44" s="42"/>
      <c r="ILD44" s="42"/>
      <c r="ILE44" s="43"/>
      <c r="ILF44" s="42"/>
      <c r="ILG44" s="42"/>
      <c r="ILH44" s="42"/>
      <c r="ILI44" s="43"/>
      <c r="ILJ44" s="42"/>
      <c r="ILK44" s="42"/>
      <c r="ILL44" s="43"/>
      <c r="ILM44" s="42"/>
      <c r="ILN44" s="42"/>
      <c r="ILO44" s="42"/>
      <c r="ILP44" s="43"/>
      <c r="ILQ44" s="42"/>
      <c r="ILR44" s="42"/>
      <c r="ILS44" s="43"/>
      <c r="ILT44" s="42"/>
      <c r="ILU44" s="42"/>
      <c r="ILV44" s="42"/>
      <c r="ILW44" s="43"/>
      <c r="ILX44" s="42"/>
      <c r="ILY44" s="42"/>
      <c r="ILZ44" s="43"/>
      <c r="IMA44" s="42"/>
      <c r="IMB44" s="42"/>
      <c r="IMC44" s="42"/>
      <c r="IMD44" s="43"/>
      <c r="IME44" s="42"/>
      <c r="IMF44" s="42"/>
      <c r="IMG44" s="43"/>
      <c r="IMH44" s="42"/>
      <c r="IMI44" s="42"/>
      <c r="IMJ44" s="42"/>
      <c r="IMK44" s="43"/>
      <c r="IML44" s="42"/>
      <c r="IMM44" s="42"/>
      <c r="IMN44" s="43"/>
      <c r="IMO44" s="42"/>
      <c r="IMP44" s="42"/>
      <c r="IMQ44" s="42"/>
      <c r="IMR44" s="43"/>
      <c r="IMS44" s="42"/>
      <c r="IMT44" s="42"/>
      <c r="IMU44" s="43"/>
      <c r="IMV44" s="42"/>
      <c r="IMW44" s="42"/>
      <c r="IMX44" s="42"/>
      <c r="IMY44" s="43"/>
      <c r="IMZ44" s="42"/>
      <c r="INA44" s="42"/>
      <c r="INB44" s="43"/>
      <c r="INC44" s="42"/>
      <c r="IND44" s="42"/>
      <c r="INE44" s="42"/>
      <c r="INF44" s="43"/>
      <c r="ING44" s="42"/>
      <c r="INH44" s="42"/>
      <c r="INI44" s="43"/>
      <c r="INJ44" s="42"/>
      <c r="INK44" s="42"/>
      <c r="INL44" s="42"/>
      <c r="INM44" s="43"/>
      <c r="INN44" s="42"/>
      <c r="INO44" s="42"/>
      <c r="INP44" s="43"/>
      <c r="INQ44" s="42"/>
      <c r="INR44" s="42"/>
      <c r="INS44" s="42"/>
      <c r="INT44" s="43"/>
      <c r="INU44" s="42"/>
      <c r="INV44" s="42"/>
      <c r="INW44" s="43"/>
      <c r="INX44" s="42"/>
      <c r="INY44" s="42"/>
      <c r="INZ44" s="42"/>
      <c r="IOA44" s="43"/>
      <c r="IOB44" s="42"/>
      <c r="IOC44" s="42"/>
      <c r="IOD44" s="43"/>
      <c r="IOE44" s="42"/>
      <c r="IOF44" s="42"/>
      <c r="IOG44" s="42"/>
      <c r="IOH44" s="43"/>
      <c r="IOI44" s="42"/>
      <c r="IOJ44" s="42"/>
      <c r="IOK44" s="43"/>
      <c r="IOL44" s="42"/>
      <c r="IOM44" s="42"/>
      <c r="ION44" s="42"/>
      <c r="IOO44" s="43"/>
      <c r="IOP44" s="42"/>
      <c r="IOQ44" s="42"/>
      <c r="IOR44" s="43"/>
      <c r="IOS44" s="42"/>
      <c r="IOT44" s="42"/>
      <c r="IOU44" s="42"/>
      <c r="IOV44" s="43"/>
      <c r="IOW44" s="42"/>
      <c r="IOX44" s="42"/>
      <c r="IOY44" s="43"/>
      <c r="IOZ44" s="42"/>
      <c r="IPA44" s="42"/>
      <c r="IPB44" s="42"/>
      <c r="IPC44" s="43"/>
      <c r="IPD44" s="42"/>
      <c r="IPE44" s="42"/>
      <c r="IPF44" s="43"/>
      <c r="IPG44" s="42"/>
      <c r="IPH44" s="42"/>
      <c r="IPI44" s="42"/>
      <c r="IPJ44" s="43"/>
      <c r="IPK44" s="42"/>
      <c r="IPL44" s="42"/>
      <c r="IPM44" s="43"/>
      <c r="IPN44" s="42"/>
      <c r="IPO44" s="42"/>
      <c r="IPP44" s="42"/>
      <c r="IPQ44" s="43"/>
      <c r="IPR44" s="42"/>
      <c r="IPS44" s="42"/>
      <c r="IPT44" s="43"/>
      <c r="IPU44" s="42"/>
      <c r="IPV44" s="42"/>
      <c r="IPW44" s="42"/>
      <c r="IPX44" s="43"/>
      <c r="IPY44" s="42"/>
      <c r="IPZ44" s="42"/>
      <c r="IQA44" s="43"/>
      <c r="IQB44" s="42"/>
      <c r="IQC44" s="42"/>
      <c r="IQD44" s="42"/>
      <c r="IQE44" s="43"/>
      <c r="IQF44" s="42"/>
      <c r="IQG44" s="42"/>
      <c r="IQH44" s="43"/>
      <c r="IQI44" s="42"/>
      <c r="IQJ44" s="42"/>
      <c r="IQK44" s="42"/>
      <c r="IQL44" s="43"/>
      <c r="IQM44" s="42"/>
      <c r="IQN44" s="42"/>
      <c r="IQO44" s="43"/>
      <c r="IQP44" s="42"/>
      <c r="IQQ44" s="42"/>
      <c r="IQR44" s="42"/>
      <c r="IQS44" s="43"/>
      <c r="IQT44" s="42"/>
      <c r="IQU44" s="42"/>
      <c r="IQV44" s="43"/>
      <c r="IQW44" s="42"/>
      <c r="IQX44" s="42"/>
      <c r="IQY44" s="42"/>
      <c r="IQZ44" s="43"/>
      <c r="IRA44" s="42"/>
      <c r="IRB44" s="42"/>
      <c r="IRC44" s="43"/>
      <c r="IRD44" s="42"/>
      <c r="IRE44" s="42"/>
      <c r="IRF44" s="42"/>
      <c r="IRG44" s="43"/>
      <c r="IRH44" s="42"/>
      <c r="IRI44" s="42"/>
      <c r="IRJ44" s="43"/>
      <c r="IRK44" s="42"/>
      <c r="IRL44" s="42"/>
      <c r="IRM44" s="42"/>
      <c r="IRN44" s="43"/>
      <c r="IRO44" s="42"/>
      <c r="IRP44" s="42"/>
      <c r="IRQ44" s="43"/>
      <c r="IRR44" s="42"/>
      <c r="IRS44" s="42"/>
      <c r="IRT44" s="42"/>
      <c r="IRU44" s="43"/>
      <c r="IRV44" s="42"/>
      <c r="IRW44" s="42"/>
      <c r="IRX44" s="43"/>
      <c r="IRY44" s="42"/>
      <c r="IRZ44" s="42"/>
      <c r="ISA44" s="42"/>
      <c r="ISB44" s="43"/>
      <c r="ISC44" s="42"/>
      <c r="ISD44" s="42"/>
      <c r="ISE44" s="43"/>
      <c r="ISF44" s="42"/>
      <c r="ISG44" s="42"/>
      <c r="ISH44" s="42"/>
      <c r="ISI44" s="43"/>
      <c r="ISJ44" s="42"/>
      <c r="ISK44" s="42"/>
      <c r="ISL44" s="43"/>
      <c r="ISM44" s="42"/>
      <c r="ISN44" s="42"/>
      <c r="ISO44" s="42"/>
      <c r="ISP44" s="43"/>
      <c r="ISQ44" s="42"/>
      <c r="ISR44" s="42"/>
      <c r="ISS44" s="43"/>
      <c r="IST44" s="42"/>
      <c r="ISU44" s="42"/>
      <c r="ISV44" s="42"/>
      <c r="ISW44" s="43"/>
      <c r="ISX44" s="42"/>
      <c r="ISY44" s="42"/>
      <c r="ISZ44" s="43"/>
      <c r="ITA44" s="42"/>
      <c r="ITB44" s="42"/>
      <c r="ITC44" s="42"/>
      <c r="ITD44" s="43"/>
      <c r="ITE44" s="42"/>
      <c r="ITF44" s="42"/>
      <c r="ITG44" s="43"/>
      <c r="ITH44" s="42"/>
      <c r="ITI44" s="42"/>
      <c r="ITJ44" s="42"/>
      <c r="ITK44" s="43"/>
      <c r="ITL44" s="42"/>
      <c r="ITM44" s="42"/>
      <c r="ITN44" s="43"/>
      <c r="ITO44" s="42"/>
      <c r="ITP44" s="42"/>
      <c r="ITQ44" s="42"/>
      <c r="ITR44" s="43"/>
      <c r="ITS44" s="42"/>
      <c r="ITT44" s="42"/>
      <c r="ITU44" s="43"/>
      <c r="ITV44" s="42"/>
      <c r="ITW44" s="42"/>
      <c r="ITX44" s="42"/>
      <c r="ITY44" s="43"/>
      <c r="ITZ44" s="42"/>
      <c r="IUA44" s="42"/>
      <c r="IUB44" s="43"/>
      <c r="IUC44" s="42"/>
      <c r="IUD44" s="42"/>
      <c r="IUE44" s="42"/>
      <c r="IUF44" s="43"/>
      <c r="IUG44" s="42"/>
      <c r="IUH44" s="42"/>
      <c r="IUI44" s="43"/>
      <c r="IUJ44" s="42"/>
      <c r="IUK44" s="42"/>
      <c r="IUL44" s="42"/>
      <c r="IUM44" s="43"/>
      <c r="IUN44" s="42"/>
      <c r="IUO44" s="42"/>
      <c r="IUP44" s="43"/>
      <c r="IUQ44" s="42"/>
      <c r="IUR44" s="42"/>
      <c r="IUS44" s="42"/>
      <c r="IUT44" s="43"/>
      <c r="IUU44" s="42"/>
      <c r="IUV44" s="42"/>
      <c r="IUW44" s="43"/>
      <c r="IUX44" s="42"/>
      <c r="IUY44" s="42"/>
      <c r="IUZ44" s="42"/>
      <c r="IVA44" s="43"/>
      <c r="IVB44" s="42"/>
      <c r="IVC44" s="42"/>
      <c r="IVD44" s="43"/>
      <c r="IVE44" s="42"/>
      <c r="IVF44" s="42"/>
      <c r="IVG44" s="42"/>
      <c r="IVH44" s="43"/>
      <c r="IVI44" s="42"/>
      <c r="IVJ44" s="42"/>
      <c r="IVK44" s="43"/>
      <c r="IVL44" s="42"/>
      <c r="IVM44" s="42"/>
      <c r="IVN44" s="42"/>
      <c r="IVO44" s="43"/>
      <c r="IVP44" s="42"/>
      <c r="IVQ44" s="42"/>
      <c r="IVR44" s="43"/>
      <c r="IVS44" s="42"/>
      <c r="IVT44" s="42"/>
      <c r="IVU44" s="42"/>
      <c r="IVV44" s="43"/>
      <c r="IVW44" s="42"/>
      <c r="IVX44" s="42"/>
      <c r="IVY44" s="43"/>
      <c r="IVZ44" s="42"/>
      <c r="IWA44" s="42"/>
      <c r="IWB44" s="42"/>
      <c r="IWC44" s="43"/>
      <c r="IWD44" s="42"/>
      <c r="IWE44" s="42"/>
      <c r="IWF44" s="43"/>
      <c r="IWG44" s="42"/>
      <c r="IWH44" s="42"/>
      <c r="IWI44" s="42"/>
      <c r="IWJ44" s="43"/>
      <c r="IWK44" s="42"/>
      <c r="IWL44" s="42"/>
      <c r="IWM44" s="43"/>
      <c r="IWN44" s="42"/>
      <c r="IWO44" s="42"/>
      <c r="IWP44" s="42"/>
      <c r="IWQ44" s="43"/>
      <c r="IWR44" s="42"/>
      <c r="IWS44" s="42"/>
      <c r="IWT44" s="43"/>
      <c r="IWU44" s="42"/>
      <c r="IWV44" s="42"/>
      <c r="IWW44" s="42"/>
      <c r="IWX44" s="43"/>
      <c r="IWY44" s="42"/>
      <c r="IWZ44" s="42"/>
      <c r="IXA44" s="43"/>
      <c r="IXB44" s="42"/>
      <c r="IXC44" s="42"/>
      <c r="IXD44" s="42"/>
      <c r="IXE44" s="43"/>
      <c r="IXF44" s="42"/>
      <c r="IXG44" s="42"/>
      <c r="IXH44" s="43"/>
      <c r="IXI44" s="42"/>
      <c r="IXJ44" s="42"/>
      <c r="IXK44" s="42"/>
      <c r="IXL44" s="43"/>
      <c r="IXM44" s="42"/>
      <c r="IXN44" s="42"/>
      <c r="IXO44" s="43"/>
      <c r="IXP44" s="42"/>
      <c r="IXQ44" s="42"/>
      <c r="IXR44" s="42"/>
      <c r="IXS44" s="43"/>
      <c r="IXT44" s="42"/>
      <c r="IXU44" s="42"/>
      <c r="IXV44" s="43"/>
      <c r="IXW44" s="42"/>
      <c r="IXX44" s="42"/>
      <c r="IXY44" s="42"/>
      <c r="IXZ44" s="43"/>
      <c r="IYA44" s="42"/>
      <c r="IYB44" s="42"/>
      <c r="IYC44" s="43"/>
      <c r="IYD44" s="42"/>
      <c r="IYE44" s="42"/>
      <c r="IYF44" s="42"/>
      <c r="IYG44" s="43"/>
      <c r="IYH44" s="42"/>
      <c r="IYI44" s="42"/>
      <c r="IYJ44" s="43"/>
      <c r="IYK44" s="42"/>
      <c r="IYL44" s="42"/>
      <c r="IYM44" s="42"/>
      <c r="IYN44" s="43"/>
      <c r="IYO44" s="42"/>
      <c r="IYP44" s="42"/>
      <c r="IYQ44" s="43"/>
      <c r="IYR44" s="42"/>
      <c r="IYS44" s="42"/>
      <c r="IYT44" s="42"/>
      <c r="IYU44" s="43"/>
      <c r="IYV44" s="42"/>
      <c r="IYW44" s="42"/>
      <c r="IYX44" s="43"/>
      <c r="IYY44" s="42"/>
      <c r="IYZ44" s="42"/>
      <c r="IZA44" s="42"/>
      <c r="IZB44" s="43"/>
      <c r="IZC44" s="42"/>
      <c r="IZD44" s="42"/>
      <c r="IZE44" s="43"/>
      <c r="IZF44" s="42"/>
      <c r="IZG44" s="42"/>
      <c r="IZH44" s="42"/>
      <c r="IZI44" s="43"/>
      <c r="IZJ44" s="42"/>
      <c r="IZK44" s="42"/>
      <c r="IZL44" s="43"/>
      <c r="IZM44" s="42"/>
      <c r="IZN44" s="42"/>
      <c r="IZO44" s="42"/>
      <c r="IZP44" s="43"/>
      <c r="IZQ44" s="42"/>
      <c r="IZR44" s="42"/>
      <c r="IZS44" s="43"/>
      <c r="IZT44" s="42"/>
      <c r="IZU44" s="42"/>
      <c r="IZV44" s="42"/>
      <c r="IZW44" s="43"/>
      <c r="IZX44" s="42"/>
      <c r="IZY44" s="42"/>
      <c r="IZZ44" s="43"/>
      <c r="JAA44" s="42"/>
      <c r="JAB44" s="42"/>
      <c r="JAC44" s="42"/>
      <c r="JAD44" s="43"/>
      <c r="JAE44" s="42"/>
      <c r="JAF44" s="42"/>
      <c r="JAG44" s="43"/>
      <c r="JAH44" s="42"/>
      <c r="JAI44" s="42"/>
      <c r="JAJ44" s="42"/>
      <c r="JAK44" s="43"/>
      <c r="JAL44" s="42"/>
      <c r="JAM44" s="42"/>
      <c r="JAN44" s="43"/>
      <c r="JAO44" s="42"/>
      <c r="JAP44" s="42"/>
      <c r="JAQ44" s="42"/>
      <c r="JAR44" s="43"/>
      <c r="JAS44" s="42"/>
      <c r="JAT44" s="42"/>
      <c r="JAU44" s="43"/>
      <c r="JAV44" s="42"/>
      <c r="JAW44" s="42"/>
      <c r="JAX44" s="42"/>
      <c r="JAY44" s="43"/>
      <c r="JAZ44" s="42"/>
      <c r="JBA44" s="42"/>
      <c r="JBB44" s="43"/>
      <c r="JBC44" s="42"/>
      <c r="JBD44" s="42"/>
      <c r="JBE44" s="42"/>
      <c r="JBF44" s="43"/>
      <c r="JBG44" s="42"/>
      <c r="JBH44" s="42"/>
      <c r="JBI44" s="43"/>
      <c r="JBJ44" s="42"/>
      <c r="JBK44" s="42"/>
      <c r="JBL44" s="42"/>
      <c r="JBM44" s="43"/>
      <c r="JBN44" s="42"/>
      <c r="JBO44" s="42"/>
      <c r="JBP44" s="43"/>
      <c r="JBQ44" s="42"/>
      <c r="JBR44" s="42"/>
      <c r="JBS44" s="42"/>
      <c r="JBT44" s="43"/>
      <c r="JBU44" s="42"/>
      <c r="JBV44" s="42"/>
      <c r="JBW44" s="43"/>
      <c r="JBX44" s="42"/>
      <c r="JBY44" s="42"/>
      <c r="JBZ44" s="42"/>
      <c r="JCA44" s="43"/>
      <c r="JCB44" s="42"/>
      <c r="JCC44" s="42"/>
      <c r="JCD44" s="43"/>
      <c r="JCE44" s="42"/>
      <c r="JCF44" s="42"/>
      <c r="JCG44" s="42"/>
      <c r="JCH44" s="43"/>
      <c r="JCI44" s="42"/>
      <c r="JCJ44" s="42"/>
      <c r="JCK44" s="43"/>
      <c r="JCL44" s="42"/>
      <c r="JCM44" s="42"/>
      <c r="JCN44" s="42"/>
      <c r="JCO44" s="43"/>
      <c r="JCP44" s="42"/>
      <c r="JCQ44" s="42"/>
      <c r="JCR44" s="43"/>
      <c r="JCS44" s="42"/>
      <c r="JCT44" s="42"/>
      <c r="JCU44" s="42"/>
      <c r="JCV44" s="43"/>
      <c r="JCW44" s="42"/>
      <c r="JCX44" s="42"/>
      <c r="JCY44" s="43"/>
      <c r="JCZ44" s="42"/>
      <c r="JDA44" s="42"/>
      <c r="JDB44" s="42"/>
      <c r="JDC44" s="43"/>
      <c r="JDD44" s="42"/>
      <c r="JDE44" s="42"/>
      <c r="JDF44" s="43"/>
      <c r="JDG44" s="42"/>
      <c r="JDH44" s="42"/>
      <c r="JDI44" s="42"/>
      <c r="JDJ44" s="43"/>
      <c r="JDK44" s="42"/>
      <c r="JDL44" s="42"/>
      <c r="JDM44" s="43"/>
      <c r="JDN44" s="42"/>
      <c r="JDO44" s="42"/>
      <c r="JDP44" s="42"/>
      <c r="JDQ44" s="43"/>
      <c r="JDR44" s="42"/>
      <c r="JDS44" s="42"/>
      <c r="JDT44" s="43"/>
      <c r="JDU44" s="42"/>
      <c r="JDV44" s="42"/>
      <c r="JDW44" s="42"/>
      <c r="JDX44" s="43"/>
      <c r="JDY44" s="42"/>
      <c r="JDZ44" s="42"/>
      <c r="JEA44" s="43"/>
      <c r="JEB44" s="42"/>
      <c r="JEC44" s="42"/>
      <c r="JED44" s="42"/>
      <c r="JEE44" s="43"/>
      <c r="JEF44" s="42"/>
      <c r="JEG44" s="42"/>
      <c r="JEH44" s="43"/>
      <c r="JEI44" s="42"/>
      <c r="JEJ44" s="42"/>
      <c r="JEK44" s="42"/>
      <c r="JEL44" s="43"/>
      <c r="JEM44" s="42"/>
      <c r="JEN44" s="42"/>
      <c r="JEO44" s="43"/>
      <c r="JEP44" s="42"/>
      <c r="JEQ44" s="42"/>
      <c r="JER44" s="42"/>
      <c r="JES44" s="43"/>
      <c r="JET44" s="42"/>
      <c r="JEU44" s="42"/>
      <c r="JEV44" s="43"/>
      <c r="JEW44" s="42"/>
      <c r="JEX44" s="42"/>
      <c r="JEY44" s="42"/>
      <c r="JEZ44" s="43"/>
      <c r="JFA44" s="42"/>
      <c r="JFB44" s="42"/>
      <c r="JFC44" s="43"/>
      <c r="JFD44" s="42"/>
      <c r="JFE44" s="42"/>
      <c r="JFF44" s="42"/>
      <c r="JFG44" s="43"/>
      <c r="JFH44" s="42"/>
      <c r="JFI44" s="42"/>
      <c r="JFJ44" s="43"/>
      <c r="JFK44" s="42"/>
      <c r="JFL44" s="42"/>
      <c r="JFM44" s="42"/>
      <c r="JFN44" s="43"/>
      <c r="JFO44" s="42"/>
      <c r="JFP44" s="42"/>
      <c r="JFQ44" s="43"/>
      <c r="JFR44" s="42"/>
      <c r="JFS44" s="42"/>
      <c r="JFT44" s="42"/>
      <c r="JFU44" s="43"/>
      <c r="JFV44" s="42"/>
      <c r="JFW44" s="42"/>
      <c r="JFX44" s="43"/>
      <c r="JFY44" s="42"/>
      <c r="JFZ44" s="42"/>
      <c r="JGA44" s="42"/>
      <c r="JGB44" s="43"/>
      <c r="JGC44" s="42"/>
      <c r="JGD44" s="42"/>
      <c r="JGE44" s="43"/>
      <c r="JGF44" s="42"/>
      <c r="JGG44" s="42"/>
      <c r="JGH44" s="42"/>
      <c r="JGI44" s="43"/>
      <c r="JGJ44" s="42"/>
      <c r="JGK44" s="42"/>
      <c r="JGL44" s="43"/>
      <c r="JGM44" s="42"/>
      <c r="JGN44" s="42"/>
      <c r="JGO44" s="42"/>
      <c r="JGP44" s="43"/>
      <c r="JGQ44" s="42"/>
      <c r="JGR44" s="42"/>
      <c r="JGS44" s="43"/>
      <c r="JGT44" s="42"/>
      <c r="JGU44" s="42"/>
      <c r="JGV44" s="42"/>
      <c r="JGW44" s="43"/>
      <c r="JGX44" s="42"/>
      <c r="JGY44" s="42"/>
      <c r="JGZ44" s="43"/>
      <c r="JHA44" s="42"/>
      <c r="JHB44" s="42"/>
      <c r="JHC44" s="42"/>
      <c r="JHD44" s="43"/>
      <c r="JHE44" s="42"/>
      <c r="JHF44" s="42"/>
      <c r="JHG44" s="43"/>
      <c r="JHH44" s="42"/>
      <c r="JHI44" s="42"/>
      <c r="JHJ44" s="42"/>
      <c r="JHK44" s="43"/>
      <c r="JHL44" s="42"/>
      <c r="JHM44" s="42"/>
      <c r="JHN44" s="43"/>
      <c r="JHO44" s="42"/>
      <c r="JHP44" s="42"/>
      <c r="JHQ44" s="42"/>
      <c r="JHR44" s="43"/>
      <c r="JHS44" s="42"/>
      <c r="JHT44" s="42"/>
      <c r="JHU44" s="43"/>
      <c r="JHV44" s="42"/>
      <c r="JHW44" s="42"/>
      <c r="JHX44" s="42"/>
      <c r="JHY44" s="43"/>
      <c r="JHZ44" s="42"/>
      <c r="JIA44" s="42"/>
      <c r="JIB44" s="43"/>
      <c r="JIC44" s="42"/>
      <c r="JID44" s="42"/>
      <c r="JIE44" s="42"/>
      <c r="JIF44" s="43"/>
      <c r="JIG44" s="42"/>
      <c r="JIH44" s="42"/>
      <c r="JII44" s="43"/>
      <c r="JIJ44" s="42"/>
      <c r="JIK44" s="42"/>
      <c r="JIL44" s="42"/>
      <c r="JIM44" s="43"/>
      <c r="JIN44" s="42"/>
      <c r="JIO44" s="42"/>
      <c r="JIP44" s="43"/>
      <c r="JIQ44" s="42"/>
      <c r="JIR44" s="42"/>
      <c r="JIS44" s="42"/>
      <c r="JIT44" s="43"/>
      <c r="JIU44" s="42"/>
      <c r="JIV44" s="42"/>
      <c r="JIW44" s="43"/>
      <c r="JIX44" s="42"/>
      <c r="JIY44" s="42"/>
      <c r="JIZ44" s="42"/>
      <c r="JJA44" s="43"/>
      <c r="JJB44" s="42"/>
      <c r="JJC44" s="42"/>
      <c r="JJD44" s="43"/>
      <c r="JJE44" s="42"/>
      <c r="JJF44" s="42"/>
      <c r="JJG44" s="42"/>
      <c r="JJH44" s="43"/>
      <c r="JJI44" s="42"/>
      <c r="JJJ44" s="42"/>
      <c r="JJK44" s="43"/>
      <c r="JJL44" s="42"/>
      <c r="JJM44" s="42"/>
      <c r="JJN44" s="42"/>
      <c r="JJO44" s="43"/>
      <c r="JJP44" s="42"/>
      <c r="JJQ44" s="42"/>
      <c r="JJR44" s="43"/>
      <c r="JJS44" s="42"/>
      <c r="JJT44" s="42"/>
      <c r="JJU44" s="42"/>
      <c r="JJV44" s="43"/>
      <c r="JJW44" s="42"/>
      <c r="JJX44" s="42"/>
      <c r="JJY44" s="43"/>
      <c r="JJZ44" s="42"/>
      <c r="JKA44" s="42"/>
      <c r="JKB44" s="42"/>
      <c r="JKC44" s="43"/>
      <c r="JKD44" s="42"/>
      <c r="JKE44" s="42"/>
      <c r="JKF44" s="43"/>
      <c r="JKG44" s="42"/>
      <c r="JKH44" s="42"/>
      <c r="JKI44" s="42"/>
      <c r="JKJ44" s="43"/>
      <c r="JKK44" s="42"/>
      <c r="JKL44" s="42"/>
      <c r="JKM44" s="43"/>
      <c r="JKN44" s="42"/>
      <c r="JKO44" s="42"/>
      <c r="JKP44" s="42"/>
      <c r="JKQ44" s="43"/>
      <c r="JKR44" s="42"/>
      <c r="JKS44" s="42"/>
      <c r="JKT44" s="43"/>
      <c r="JKU44" s="42"/>
      <c r="JKV44" s="42"/>
      <c r="JKW44" s="42"/>
      <c r="JKX44" s="43"/>
      <c r="JKY44" s="42"/>
      <c r="JKZ44" s="42"/>
      <c r="JLA44" s="43"/>
      <c r="JLB44" s="42"/>
      <c r="JLC44" s="42"/>
      <c r="JLD44" s="42"/>
      <c r="JLE44" s="43"/>
      <c r="JLF44" s="42"/>
      <c r="JLG44" s="42"/>
      <c r="JLH44" s="43"/>
      <c r="JLI44" s="42"/>
      <c r="JLJ44" s="42"/>
      <c r="JLK44" s="42"/>
      <c r="JLL44" s="43"/>
      <c r="JLM44" s="42"/>
      <c r="JLN44" s="42"/>
      <c r="JLO44" s="43"/>
      <c r="JLP44" s="42"/>
      <c r="JLQ44" s="42"/>
      <c r="JLR44" s="42"/>
      <c r="JLS44" s="43"/>
      <c r="JLT44" s="42"/>
      <c r="JLU44" s="42"/>
      <c r="JLV44" s="43"/>
      <c r="JLW44" s="42"/>
      <c r="JLX44" s="42"/>
      <c r="JLY44" s="42"/>
      <c r="JLZ44" s="43"/>
      <c r="JMA44" s="42"/>
      <c r="JMB44" s="42"/>
      <c r="JMC44" s="43"/>
      <c r="JMD44" s="42"/>
      <c r="JME44" s="42"/>
      <c r="JMF44" s="42"/>
      <c r="JMG44" s="43"/>
      <c r="JMH44" s="42"/>
      <c r="JMI44" s="42"/>
      <c r="JMJ44" s="43"/>
      <c r="JMK44" s="42"/>
      <c r="JML44" s="42"/>
      <c r="JMM44" s="42"/>
      <c r="JMN44" s="43"/>
      <c r="JMO44" s="42"/>
      <c r="JMP44" s="42"/>
      <c r="JMQ44" s="43"/>
      <c r="JMR44" s="42"/>
      <c r="JMS44" s="42"/>
      <c r="JMT44" s="42"/>
      <c r="JMU44" s="43"/>
      <c r="JMV44" s="42"/>
      <c r="JMW44" s="42"/>
      <c r="JMX44" s="43"/>
      <c r="JMY44" s="42"/>
      <c r="JMZ44" s="42"/>
      <c r="JNA44" s="42"/>
      <c r="JNB44" s="43"/>
      <c r="JNC44" s="42"/>
      <c r="JND44" s="42"/>
      <c r="JNE44" s="43"/>
      <c r="JNF44" s="42"/>
      <c r="JNG44" s="42"/>
      <c r="JNH44" s="42"/>
      <c r="JNI44" s="43"/>
      <c r="JNJ44" s="42"/>
      <c r="JNK44" s="42"/>
      <c r="JNL44" s="43"/>
      <c r="JNM44" s="42"/>
      <c r="JNN44" s="42"/>
      <c r="JNO44" s="42"/>
      <c r="JNP44" s="43"/>
      <c r="JNQ44" s="42"/>
      <c r="JNR44" s="42"/>
      <c r="JNS44" s="43"/>
      <c r="JNT44" s="42"/>
      <c r="JNU44" s="42"/>
      <c r="JNV44" s="42"/>
      <c r="JNW44" s="43"/>
      <c r="JNX44" s="42"/>
      <c r="JNY44" s="42"/>
      <c r="JNZ44" s="43"/>
      <c r="JOA44" s="42"/>
      <c r="JOB44" s="42"/>
      <c r="JOC44" s="42"/>
      <c r="JOD44" s="43"/>
      <c r="JOE44" s="42"/>
      <c r="JOF44" s="42"/>
      <c r="JOG44" s="43"/>
      <c r="JOH44" s="42"/>
      <c r="JOI44" s="42"/>
      <c r="JOJ44" s="42"/>
      <c r="JOK44" s="43"/>
      <c r="JOL44" s="42"/>
      <c r="JOM44" s="42"/>
      <c r="JON44" s="43"/>
      <c r="JOO44" s="42"/>
      <c r="JOP44" s="42"/>
      <c r="JOQ44" s="42"/>
      <c r="JOR44" s="43"/>
      <c r="JOS44" s="42"/>
      <c r="JOT44" s="42"/>
      <c r="JOU44" s="43"/>
      <c r="JOV44" s="42"/>
      <c r="JOW44" s="42"/>
      <c r="JOX44" s="42"/>
      <c r="JOY44" s="43"/>
      <c r="JOZ44" s="42"/>
      <c r="JPA44" s="42"/>
      <c r="JPB44" s="43"/>
      <c r="JPC44" s="42"/>
      <c r="JPD44" s="42"/>
      <c r="JPE44" s="42"/>
      <c r="JPF44" s="43"/>
      <c r="JPG44" s="42"/>
      <c r="JPH44" s="42"/>
      <c r="JPI44" s="43"/>
      <c r="JPJ44" s="42"/>
      <c r="JPK44" s="42"/>
      <c r="JPL44" s="42"/>
      <c r="JPM44" s="43"/>
      <c r="JPN44" s="42"/>
      <c r="JPO44" s="42"/>
      <c r="JPP44" s="43"/>
      <c r="JPQ44" s="42"/>
      <c r="JPR44" s="42"/>
      <c r="JPS44" s="42"/>
      <c r="JPT44" s="43"/>
      <c r="JPU44" s="42"/>
      <c r="JPV44" s="42"/>
      <c r="JPW44" s="43"/>
      <c r="JPX44" s="42"/>
      <c r="JPY44" s="42"/>
      <c r="JPZ44" s="42"/>
      <c r="JQA44" s="43"/>
      <c r="JQB44" s="42"/>
      <c r="JQC44" s="42"/>
      <c r="JQD44" s="43"/>
      <c r="JQE44" s="42"/>
      <c r="JQF44" s="42"/>
      <c r="JQG44" s="42"/>
      <c r="JQH44" s="43"/>
      <c r="JQI44" s="42"/>
      <c r="JQJ44" s="42"/>
      <c r="JQK44" s="43"/>
      <c r="JQL44" s="42"/>
      <c r="JQM44" s="42"/>
      <c r="JQN44" s="42"/>
      <c r="JQO44" s="43"/>
      <c r="JQP44" s="42"/>
      <c r="JQQ44" s="42"/>
      <c r="JQR44" s="43"/>
      <c r="JQS44" s="42"/>
      <c r="JQT44" s="42"/>
      <c r="JQU44" s="42"/>
      <c r="JQV44" s="43"/>
      <c r="JQW44" s="42"/>
      <c r="JQX44" s="42"/>
      <c r="JQY44" s="43"/>
      <c r="JQZ44" s="42"/>
      <c r="JRA44" s="42"/>
      <c r="JRB44" s="42"/>
      <c r="JRC44" s="43"/>
      <c r="JRD44" s="42"/>
      <c r="JRE44" s="42"/>
      <c r="JRF44" s="43"/>
      <c r="JRG44" s="42"/>
      <c r="JRH44" s="42"/>
      <c r="JRI44" s="42"/>
      <c r="JRJ44" s="43"/>
      <c r="JRK44" s="42"/>
      <c r="JRL44" s="42"/>
      <c r="JRM44" s="43"/>
      <c r="JRN44" s="42"/>
      <c r="JRO44" s="42"/>
      <c r="JRP44" s="42"/>
      <c r="JRQ44" s="43"/>
      <c r="JRR44" s="42"/>
      <c r="JRS44" s="42"/>
      <c r="JRT44" s="43"/>
      <c r="JRU44" s="42"/>
      <c r="JRV44" s="42"/>
      <c r="JRW44" s="42"/>
      <c r="JRX44" s="43"/>
      <c r="JRY44" s="42"/>
      <c r="JRZ44" s="42"/>
      <c r="JSA44" s="43"/>
      <c r="JSB44" s="42"/>
      <c r="JSC44" s="42"/>
      <c r="JSD44" s="42"/>
      <c r="JSE44" s="43"/>
      <c r="JSF44" s="42"/>
      <c r="JSG44" s="42"/>
      <c r="JSH44" s="43"/>
      <c r="JSI44" s="42"/>
      <c r="JSJ44" s="42"/>
      <c r="JSK44" s="42"/>
      <c r="JSL44" s="43"/>
      <c r="JSM44" s="42"/>
      <c r="JSN44" s="42"/>
      <c r="JSO44" s="43"/>
      <c r="JSP44" s="42"/>
      <c r="JSQ44" s="42"/>
      <c r="JSR44" s="42"/>
      <c r="JSS44" s="43"/>
      <c r="JST44" s="42"/>
      <c r="JSU44" s="42"/>
      <c r="JSV44" s="43"/>
      <c r="JSW44" s="42"/>
      <c r="JSX44" s="42"/>
      <c r="JSY44" s="42"/>
      <c r="JSZ44" s="43"/>
      <c r="JTA44" s="42"/>
      <c r="JTB44" s="42"/>
      <c r="JTC44" s="43"/>
      <c r="JTD44" s="42"/>
      <c r="JTE44" s="42"/>
      <c r="JTF44" s="42"/>
      <c r="JTG44" s="43"/>
      <c r="JTH44" s="42"/>
      <c r="JTI44" s="42"/>
      <c r="JTJ44" s="43"/>
      <c r="JTK44" s="42"/>
      <c r="JTL44" s="42"/>
      <c r="JTM44" s="42"/>
      <c r="JTN44" s="43"/>
      <c r="JTO44" s="42"/>
      <c r="JTP44" s="42"/>
      <c r="JTQ44" s="43"/>
      <c r="JTR44" s="42"/>
      <c r="JTS44" s="42"/>
      <c r="JTT44" s="42"/>
      <c r="JTU44" s="43"/>
      <c r="JTV44" s="42"/>
      <c r="JTW44" s="42"/>
      <c r="JTX44" s="43"/>
      <c r="JTY44" s="42"/>
      <c r="JTZ44" s="42"/>
      <c r="JUA44" s="42"/>
      <c r="JUB44" s="43"/>
      <c r="JUC44" s="42"/>
      <c r="JUD44" s="42"/>
      <c r="JUE44" s="43"/>
      <c r="JUF44" s="42"/>
      <c r="JUG44" s="42"/>
      <c r="JUH44" s="42"/>
      <c r="JUI44" s="43"/>
      <c r="JUJ44" s="42"/>
      <c r="JUK44" s="42"/>
      <c r="JUL44" s="43"/>
      <c r="JUM44" s="42"/>
      <c r="JUN44" s="42"/>
      <c r="JUO44" s="42"/>
      <c r="JUP44" s="43"/>
      <c r="JUQ44" s="42"/>
      <c r="JUR44" s="42"/>
      <c r="JUS44" s="43"/>
      <c r="JUT44" s="42"/>
      <c r="JUU44" s="42"/>
      <c r="JUV44" s="42"/>
      <c r="JUW44" s="43"/>
      <c r="JUX44" s="42"/>
      <c r="JUY44" s="42"/>
      <c r="JUZ44" s="43"/>
      <c r="JVA44" s="42"/>
      <c r="JVB44" s="42"/>
      <c r="JVC44" s="42"/>
      <c r="JVD44" s="43"/>
      <c r="JVE44" s="42"/>
      <c r="JVF44" s="42"/>
      <c r="JVG44" s="43"/>
      <c r="JVH44" s="42"/>
      <c r="JVI44" s="42"/>
      <c r="JVJ44" s="42"/>
      <c r="JVK44" s="43"/>
      <c r="JVL44" s="42"/>
      <c r="JVM44" s="42"/>
      <c r="JVN44" s="43"/>
      <c r="JVO44" s="42"/>
      <c r="JVP44" s="42"/>
      <c r="JVQ44" s="42"/>
      <c r="JVR44" s="43"/>
      <c r="JVS44" s="42"/>
      <c r="JVT44" s="42"/>
      <c r="JVU44" s="43"/>
      <c r="JVV44" s="42"/>
      <c r="JVW44" s="42"/>
      <c r="JVX44" s="42"/>
      <c r="JVY44" s="43"/>
      <c r="JVZ44" s="42"/>
      <c r="JWA44" s="42"/>
      <c r="JWB44" s="43"/>
      <c r="JWC44" s="42"/>
      <c r="JWD44" s="42"/>
      <c r="JWE44" s="42"/>
      <c r="JWF44" s="43"/>
      <c r="JWG44" s="42"/>
      <c r="JWH44" s="42"/>
      <c r="JWI44" s="43"/>
      <c r="JWJ44" s="42"/>
      <c r="JWK44" s="42"/>
      <c r="JWL44" s="42"/>
      <c r="JWM44" s="43"/>
      <c r="JWN44" s="42"/>
      <c r="JWO44" s="42"/>
      <c r="JWP44" s="43"/>
      <c r="JWQ44" s="42"/>
      <c r="JWR44" s="42"/>
      <c r="JWS44" s="42"/>
      <c r="JWT44" s="43"/>
      <c r="JWU44" s="42"/>
      <c r="JWV44" s="42"/>
      <c r="JWW44" s="43"/>
      <c r="JWX44" s="42"/>
      <c r="JWY44" s="42"/>
      <c r="JWZ44" s="42"/>
      <c r="JXA44" s="43"/>
      <c r="JXB44" s="42"/>
      <c r="JXC44" s="42"/>
      <c r="JXD44" s="43"/>
      <c r="JXE44" s="42"/>
      <c r="JXF44" s="42"/>
      <c r="JXG44" s="42"/>
      <c r="JXH44" s="43"/>
      <c r="JXI44" s="42"/>
      <c r="JXJ44" s="42"/>
      <c r="JXK44" s="43"/>
      <c r="JXL44" s="42"/>
      <c r="JXM44" s="42"/>
      <c r="JXN44" s="42"/>
      <c r="JXO44" s="43"/>
      <c r="JXP44" s="42"/>
      <c r="JXQ44" s="42"/>
      <c r="JXR44" s="43"/>
      <c r="JXS44" s="42"/>
      <c r="JXT44" s="42"/>
      <c r="JXU44" s="42"/>
      <c r="JXV44" s="43"/>
      <c r="JXW44" s="42"/>
      <c r="JXX44" s="42"/>
      <c r="JXY44" s="43"/>
      <c r="JXZ44" s="42"/>
      <c r="JYA44" s="42"/>
      <c r="JYB44" s="42"/>
      <c r="JYC44" s="43"/>
      <c r="JYD44" s="42"/>
      <c r="JYE44" s="42"/>
      <c r="JYF44" s="43"/>
      <c r="JYG44" s="42"/>
      <c r="JYH44" s="42"/>
      <c r="JYI44" s="42"/>
      <c r="JYJ44" s="43"/>
      <c r="JYK44" s="42"/>
      <c r="JYL44" s="42"/>
      <c r="JYM44" s="43"/>
      <c r="JYN44" s="42"/>
      <c r="JYO44" s="42"/>
      <c r="JYP44" s="42"/>
      <c r="JYQ44" s="43"/>
      <c r="JYR44" s="42"/>
      <c r="JYS44" s="42"/>
      <c r="JYT44" s="43"/>
      <c r="JYU44" s="42"/>
      <c r="JYV44" s="42"/>
      <c r="JYW44" s="42"/>
      <c r="JYX44" s="43"/>
      <c r="JYY44" s="42"/>
      <c r="JYZ44" s="42"/>
      <c r="JZA44" s="43"/>
      <c r="JZB44" s="42"/>
      <c r="JZC44" s="42"/>
      <c r="JZD44" s="42"/>
      <c r="JZE44" s="43"/>
      <c r="JZF44" s="42"/>
      <c r="JZG44" s="42"/>
      <c r="JZH44" s="43"/>
      <c r="JZI44" s="42"/>
      <c r="JZJ44" s="42"/>
      <c r="JZK44" s="42"/>
      <c r="JZL44" s="43"/>
      <c r="JZM44" s="42"/>
      <c r="JZN44" s="42"/>
      <c r="JZO44" s="43"/>
      <c r="JZP44" s="42"/>
      <c r="JZQ44" s="42"/>
      <c r="JZR44" s="42"/>
      <c r="JZS44" s="43"/>
      <c r="JZT44" s="42"/>
      <c r="JZU44" s="42"/>
      <c r="JZV44" s="43"/>
      <c r="JZW44" s="42"/>
      <c r="JZX44" s="42"/>
      <c r="JZY44" s="42"/>
      <c r="JZZ44" s="43"/>
      <c r="KAA44" s="42"/>
      <c r="KAB44" s="42"/>
      <c r="KAC44" s="43"/>
      <c r="KAD44" s="42"/>
      <c r="KAE44" s="42"/>
      <c r="KAF44" s="42"/>
      <c r="KAG44" s="43"/>
      <c r="KAH44" s="42"/>
      <c r="KAI44" s="42"/>
      <c r="KAJ44" s="43"/>
      <c r="KAK44" s="42"/>
      <c r="KAL44" s="42"/>
      <c r="KAM44" s="42"/>
      <c r="KAN44" s="43"/>
      <c r="KAO44" s="42"/>
      <c r="KAP44" s="42"/>
      <c r="KAQ44" s="43"/>
      <c r="KAR44" s="42"/>
      <c r="KAS44" s="42"/>
      <c r="KAT44" s="42"/>
      <c r="KAU44" s="43"/>
      <c r="KAV44" s="42"/>
      <c r="KAW44" s="42"/>
      <c r="KAX44" s="43"/>
      <c r="KAY44" s="42"/>
      <c r="KAZ44" s="42"/>
      <c r="KBA44" s="42"/>
      <c r="KBB44" s="43"/>
      <c r="KBC44" s="42"/>
      <c r="KBD44" s="42"/>
      <c r="KBE44" s="43"/>
      <c r="KBF44" s="42"/>
      <c r="KBG44" s="42"/>
      <c r="KBH44" s="42"/>
      <c r="KBI44" s="43"/>
      <c r="KBJ44" s="42"/>
      <c r="KBK44" s="42"/>
      <c r="KBL44" s="43"/>
      <c r="KBM44" s="42"/>
      <c r="KBN44" s="42"/>
      <c r="KBO44" s="42"/>
      <c r="KBP44" s="43"/>
      <c r="KBQ44" s="42"/>
      <c r="KBR44" s="42"/>
      <c r="KBS44" s="43"/>
      <c r="KBT44" s="42"/>
      <c r="KBU44" s="42"/>
      <c r="KBV44" s="42"/>
      <c r="KBW44" s="43"/>
      <c r="KBX44" s="42"/>
      <c r="KBY44" s="42"/>
      <c r="KBZ44" s="43"/>
      <c r="KCA44" s="42"/>
      <c r="KCB44" s="42"/>
      <c r="KCC44" s="42"/>
      <c r="KCD44" s="43"/>
      <c r="KCE44" s="42"/>
      <c r="KCF44" s="42"/>
      <c r="KCG44" s="43"/>
      <c r="KCH44" s="42"/>
      <c r="KCI44" s="42"/>
      <c r="KCJ44" s="42"/>
      <c r="KCK44" s="43"/>
      <c r="KCL44" s="42"/>
      <c r="KCM44" s="42"/>
      <c r="KCN44" s="43"/>
      <c r="KCO44" s="42"/>
      <c r="KCP44" s="42"/>
      <c r="KCQ44" s="42"/>
      <c r="KCR44" s="43"/>
      <c r="KCS44" s="42"/>
      <c r="KCT44" s="42"/>
      <c r="KCU44" s="43"/>
      <c r="KCV44" s="42"/>
      <c r="KCW44" s="42"/>
      <c r="KCX44" s="42"/>
      <c r="KCY44" s="43"/>
      <c r="KCZ44" s="42"/>
      <c r="KDA44" s="42"/>
      <c r="KDB44" s="43"/>
      <c r="KDC44" s="42"/>
      <c r="KDD44" s="42"/>
      <c r="KDE44" s="42"/>
      <c r="KDF44" s="43"/>
      <c r="KDG44" s="42"/>
      <c r="KDH44" s="42"/>
      <c r="KDI44" s="43"/>
      <c r="KDJ44" s="42"/>
      <c r="KDK44" s="42"/>
      <c r="KDL44" s="42"/>
      <c r="KDM44" s="43"/>
      <c r="KDN44" s="42"/>
      <c r="KDO44" s="42"/>
      <c r="KDP44" s="43"/>
      <c r="KDQ44" s="42"/>
      <c r="KDR44" s="42"/>
      <c r="KDS44" s="42"/>
      <c r="KDT44" s="43"/>
      <c r="KDU44" s="42"/>
      <c r="KDV44" s="42"/>
      <c r="KDW44" s="43"/>
      <c r="KDX44" s="42"/>
      <c r="KDY44" s="42"/>
      <c r="KDZ44" s="42"/>
      <c r="KEA44" s="43"/>
      <c r="KEB44" s="42"/>
      <c r="KEC44" s="42"/>
      <c r="KED44" s="43"/>
      <c r="KEE44" s="42"/>
      <c r="KEF44" s="42"/>
      <c r="KEG44" s="42"/>
      <c r="KEH44" s="43"/>
      <c r="KEI44" s="42"/>
      <c r="KEJ44" s="42"/>
      <c r="KEK44" s="43"/>
      <c r="KEL44" s="42"/>
      <c r="KEM44" s="42"/>
      <c r="KEN44" s="42"/>
      <c r="KEO44" s="43"/>
      <c r="KEP44" s="42"/>
      <c r="KEQ44" s="42"/>
      <c r="KER44" s="43"/>
      <c r="KES44" s="42"/>
      <c r="KET44" s="42"/>
      <c r="KEU44" s="42"/>
      <c r="KEV44" s="43"/>
      <c r="KEW44" s="42"/>
      <c r="KEX44" s="42"/>
      <c r="KEY44" s="43"/>
      <c r="KEZ44" s="42"/>
      <c r="KFA44" s="42"/>
      <c r="KFB44" s="42"/>
      <c r="KFC44" s="43"/>
      <c r="KFD44" s="42"/>
      <c r="KFE44" s="42"/>
      <c r="KFF44" s="43"/>
      <c r="KFG44" s="42"/>
      <c r="KFH44" s="42"/>
      <c r="KFI44" s="42"/>
      <c r="KFJ44" s="43"/>
      <c r="KFK44" s="42"/>
      <c r="KFL44" s="42"/>
      <c r="KFM44" s="43"/>
      <c r="KFN44" s="42"/>
      <c r="KFO44" s="42"/>
      <c r="KFP44" s="42"/>
      <c r="KFQ44" s="43"/>
      <c r="KFR44" s="42"/>
      <c r="KFS44" s="42"/>
      <c r="KFT44" s="43"/>
      <c r="KFU44" s="42"/>
      <c r="KFV44" s="42"/>
      <c r="KFW44" s="42"/>
      <c r="KFX44" s="43"/>
      <c r="KFY44" s="42"/>
      <c r="KFZ44" s="42"/>
      <c r="KGA44" s="43"/>
      <c r="KGB44" s="42"/>
      <c r="KGC44" s="42"/>
      <c r="KGD44" s="42"/>
      <c r="KGE44" s="43"/>
      <c r="KGF44" s="42"/>
      <c r="KGG44" s="42"/>
      <c r="KGH44" s="43"/>
      <c r="KGI44" s="42"/>
      <c r="KGJ44" s="42"/>
      <c r="KGK44" s="42"/>
      <c r="KGL44" s="43"/>
      <c r="KGM44" s="42"/>
      <c r="KGN44" s="42"/>
      <c r="KGO44" s="43"/>
      <c r="KGP44" s="42"/>
      <c r="KGQ44" s="42"/>
      <c r="KGR44" s="42"/>
      <c r="KGS44" s="43"/>
      <c r="KGT44" s="42"/>
      <c r="KGU44" s="42"/>
      <c r="KGV44" s="43"/>
      <c r="KGW44" s="42"/>
      <c r="KGX44" s="42"/>
      <c r="KGY44" s="42"/>
      <c r="KGZ44" s="43"/>
      <c r="KHA44" s="42"/>
      <c r="KHB44" s="42"/>
      <c r="KHC44" s="43"/>
      <c r="KHD44" s="42"/>
      <c r="KHE44" s="42"/>
      <c r="KHF44" s="42"/>
      <c r="KHG44" s="43"/>
      <c r="KHH44" s="42"/>
      <c r="KHI44" s="42"/>
      <c r="KHJ44" s="43"/>
      <c r="KHK44" s="42"/>
      <c r="KHL44" s="42"/>
      <c r="KHM44" s="42"/>
      <c r="KHN44" s="43"/>
      <c r="KHO44" s="42"/>
      <c r="KHP44" s="42"/>
      <c r="KHQ44" s="43"/>
      <c r="KHR44" s="42"/>
      <c r="KHS44" s="42"/>
      <c r="KHT44" s="42"/>
      <c r="KHU44" s="43"/>
      <c r="KHV44" s="42"/>
      <c r="KHW44" s="42"/>
      <c r="KHX44" s="43"/>
      <c r="KHY44" s="42"/>
      <c r="KHZ44" s="42"/>
      <c r="KIA44" s="42"/>
      <c r="KIB44" s="43"/>
      <c r="KIC44" s="42"/>
      <c r="KID44" s="42"/>
      <c r="KIE44" s="43"/>
      <c r="KIF44" s="42"/>
      <c r="KIG44" s="42"/>
      <c r="KIH44" s="42"/>
      <c r="KII44" s="43"/>
      <c r="KIJ44" s="42"/>
      <c r="KIK44" s="42"/>
      <c r="KIL44" s="43"/>
      <c r="KIM44" s="42"/>
      <c r="KIN44" s="42"/>
      <c r="KIO44" s="42"/>
      <c r="KIP44" s="43"/>
      <c r="KIQ44" s="42"/>
      <c r="KIR44" s="42"/>
      <c r="KIS44" s="43"/>
      <c r="KIT44" s="42"/>
      <c r="KIU44" s="42"/>
      <c r="KIV44" s="42"/>
      <c r="KIW44" s="43"/>
      <c r="KIX44" s="42"/>
      <c r="KIY44" s="42"/>
      <c r="KIZ44" s="43"/>
      <c r="KJA44" s="42"/>
      <c r="KJB44" s="42"/>
      <c r="KJC44" s="42"/>
      <c r="KJD44" s="43"/>
      <c r="KJE44" s="42"/>
      <c r="KJF44" s="42"/>
      <c r="KJG44" s="43"/>
      <c r="KJH44" s="42"/>
      <c r="KJI44" s="42"/>
      <c r="KJJ44" s="42"/>
      <c r="KJK44" s="43"/>
      <c r="KJL44" s="42"/>
      <c r="KJM44" s="42"/>
      <c r="KJN44" s="43"/>
      <c r="KJO44" s="42"/>
      <c r="KJP44" s="42"/>
      <c r="KJQ44" s="42"/>
      <c r="KJR44" s="43"/>
      <c r="KJS44" s="42"/>
      <c r="KJT44" s="42"/>
      <c r="KJU44" s="43"/>
      <c r="KJV44" s="42"/>
      <c r="KJW44" s="42"/>
      <c r="KJX44" s="42"/>
      <c r="KJY44" s="43"/>
      <c r="KJZ44" s="42"/>
      <c r="KKA44" s="42"/>
      <c r="KKB44" s="43"/>
      <c r="KKC44" s="42"/>
      <c r="KKD44" s="42"/>
      <c r="KKE44" s="42"/>
      <c r="KKF44" s="43"/>
      <c r="KKG44" s="42"/>
      <c r="KKH44" s="42"/>
      <c r="KKI44" s="43"/>
      <c r="KKJ44" s="42"/>
      <c r="KKK44" s="42"/>
      <c r="KKL44" s="42"/>
      <c r="KKM44" s="43"/>
      <c r="KKN44" s="42"/>
      <c r="KKO44" s="42"/>
      <c r="KKP44" s="43"/>
      <c r="KKQ44" s="42"/>
      <c r="KKR44" s="42"/>
      <c r="KKS44" s="42"/>
      <c r="KKT44" s="43"/>
      <c r="KKU44" s="42"/>
      <c r="KKV44" s="42"/>
      <c r="KKW44" s="43"/>
      <c r="KKX44" s="42"/>
      <c r="KKY44" s="42"/>
      <c r="KKZ44" s="42"/>
      <c r="KLA44" s="43"/>
      <c r="KLB44" s="42"/>
      <c r="KLC44" s="42"/>
      <c r="KLD44" s="43"/>
      <c r="KLE44" s="42"/>
      <c r="KLF44" s="42"/>
      <c r="KLG44" s="42"/>
      <c r="KLH44" s="43"/>
      <c r="KLI44" s="42"/>
      <c r="KLJ44" s="42"/>
      <c r="KLK44" s="43"/>
      <c r="KLL44" s="42"/>
      <c r="KLM44" s="42"/>
      <c r="KLN44" s="42"/>
      <c r="KLO44" s="43"/>
      <c r="KLP44" s="42"/>
      <c r="KLQ44" s="42"/>
      <c r="KLR44" s="43"/>
      <c r="KLS44" s="42"/>
      <c r="KLT44" s="42"/>
      <c r="KLU44" s="42"/>
      <c r="KLV44" s="43"/>
      <c r="KLW44" s="42"/>
      <c r="KLX44" s="42"/>
      <c r="KLY44" s="43"/>
      <c r="KLZ44" s="42"/>
      <c r="KMA44" s="42"/>
      <c r="KMB44" s="42"/>
      <c r="KMC44" s="43"/>
      <c r="KMD44" s="42"/>
      <c r="KME44" s="42"/>
      <c r="KMF44" s="43"/>
      <c r="KMG44" s="42"/>
      <c r="KMH44" s="42"/>
      <c r="KMI44" s="42"/>
      <c r="KMJ44" s="43"/>
      <c r="KMK44" s="42"/>
      <c r="KML44" s="42"/>
      <c r="KMM44" s="43"/>
      <c r="KMN44" s="42"/>
      <c r="KMO44" s="42"/>
      <c r="KMP44" s="42"/>
      <c r="KMQ44" s="43"/>
      <c r="KMR44" s="42"/>
      <c r="KMS44" s="42"/>
      <c r="KMT44" s="43"/>
      <c r="KMU44" s="42"/>
      <c r="KMV44" s="42"/>
      <c r="KMW44" s="42"/>
      <c r="KMX44" s="43"/>
      <c r="KMY44" s="42"/>
      <c r="KMZ44" s="42"/>
      <c r="KNA44" s="43"/>
      <c r="KNB44" s="42"/>
      <c r="KNC44" s="42"/>
      <c r="KND44" s="42"/>
      <c r="KNE44" s="43"/>
      <c r="KNF44" s="42"/>
      <c r="KNG44" s="42"/>
      <c r="KNH44" s="43"/>
      <c r="KNI44" s="42"/>
      <c r="KNJ44" s="42"/>
      <c r="KNK44" s="42"/>
      <c r="KNL44" s="43"/>
      <c r="KNM44" s="42"/>
      <c r="KNN44" s="42"/>
      <c r="KNO44" s="43"/>
      <c r="KNP44" s="42"/>
      <c r="KNQ44" s="42"/>
      <c r="KNR44" s="42"/>
      <c r="KNS44" s="43"/>
      <c r="KNT44" s="42"/>
      <c r="KNU44" s="42"/>
      <c r="KNV44" s="43"/>
      <c r="KNW44" s="42"/>
      <c r="KNX44" s="42"/>
      <c r="KNY44" s="42"/>
      <c r="KNZ44" s="43"/>
      <c r="KOA44" s="42"/>
      <c r="KOB44" s="42"/>
      <c r="KOC44" s="43"/>
      <c r="KOD44" s="42"/>
      <c r="KOE44" s="42"/>
      <c r="KOF44" s="42"/>
      <c r="KOG44" s="43"/>
      <c r="KOH44" s="42"/>
      <c r="KOI44" s="42"/>
      <c r="KOJ44" s="43"/>
      <c r="KOK44" s="42"/>
      <c r="KOL44" s="42"/>
      <c r="KOM44" s="42"/>
      <c r="KON44" s="43"/>
      <c r="KOO44" s="42"/>
      <c r="KOP44" s="42"/>
      <c r="KOQ44" s="43"/>
      <c r="KOR44" s="42"/>
      <c r="KOS44" s="42"/>
      <c r="KOT44" s="42"/>
      <c r="KOU44" s="43"/>
      <c r="KOV44" s="42"/>
      <c r="KOW44" s="42"/>
      <c r="KOX44" s="43"/>
      <c r="KOY44" s="42"/>
      <c r="KOZ44" s="42"/>
      <c r="KPA44" s="42"/>
      <c r="KPB44" s="43"/>
      <c r="KPC44" s="42"/>
      <c r="KPD44" s="42"/>
      <c r="KPE44" s="43"/>
      <c r="KPF44" s="42"/>
      <c r="KPG44" s="42"/>
      <c r="KPH44" s="42"/>
      <c r="KPI44" s="43"/>
      <c r="KPJ44" s="42"/>
      <c r="KPK44" s="42"/>
      <c r="KPL44" s="43"/>
      <c r="KPM44" s="42"/>
      <c r="KPN44" s="42"/>
      <c r="KPO44" s="42"/>
      <c r="KPP44" s="43"/>
      <c r="KPQ44" s="42"/>
      <c r="KPR44" s="42"/>
      <c r="KPS44" s="43"/>
      <c r="KPT44" s="42"/>
      <c r="KPU44" s="42"/>
      <c r="KPV44" s="42"/>
      <c r="KPW44" s="43"/>
      <c r="KPX44" s="42"/>
      <c r="KPY44" s="42"/>
      <c r="KPZ44" s="43"/>
      <c r="KQA44" s="42"/>
      <c r="KQB44" s="42"/>
      <c r="KQC44" s="42"/>
      <c r="KQD44" s="43"/>
      <c r="KQE44" s="42"/>
      <c r="KQF44" s="42"/>
      <c r="KQG44" s="43"/>
      <c r="KQH44" s="42"/>
      <c r="KQI44" s="42"/>
      <c r="KQJ44" s="42"/>
      <c r="KQK44" s="43"/>
      <c r="KQL44" s="42"/>
      <c r="KQM44" s="42"/>
      <c r="KQN44" s="43"/>
      <c r="KQO44" s="42"/>
      <c r="KQP44" s="42"/>
      <c r="KQQ44" s="42"/>
      <c r="KQR44" s="43"/>
      <c r="KQS44" s="42"/>
      <c r="KQT44" s="42"/>
      <c r="KQU44" s="43"/>
      <c r="KQV44" s="42"/>
      <c r="KQW44" s="42"/>
      <c r="KQX44" s="42"/>
      <c r="KQY44" s="43"/>
      <c r="KQZ44" s="42"/>
      <c r="KRA44" s="42"/>
      <c r="KRB44" s="43"/>
      <c r="KRC44" s="42"/>
      <c r="KRD44" s="42"/>
      <c r="KRE44" s="42"/>
      <c r="KRF44" s="43"/>
      <c r="KRG44" s="42"/>
      <c r="KRH44" s="42"/>
      <c r="KRI44" s="43"/>
      <c r="KRJ44" s="42"/>
      <c r="KRK44" s="42"/>
      <c r="KRL44" s="42"/>
      <c r="KRM44" s="43"/>
      <c r="KRN44" s="42"/>
      <c r="KRO44" s="42"/>
      <c r="KRP44" s="43"/>
      <c r="KRQ44" s="42"/>
      <c r="KRR44" s="42"/>
      <c r="KRS44" s="42"/>
      <c r="KRT44" s="43"/>
      <c r="KRU44" s="42"/>
      <c r="KRV44" s="42"/>
      <c r="KRW44" s="43"/>
      <c r="KRX44" s="42"/>
      <c r="KRY44" s="42"/>
      <c r="KRZ44" s="42"/>
      <c r="KSA44" s="43"/>
      <c r="KSB44" s="42"/>
      <c r="KSC44" s="42"/>
      <c r="KSD44" s="43"/>
      <c r="KSE44" s="42"/>
      <c r="KSF44" s="42"/>
      <c r="KSG44" s="42"/>
      <c r="KSH44" s="43"/>
      <c r="KSI44" s="42"/>
      <c r="KSJ44" s="42"/>
      <c r="KSK44" s="43"/>
      <c r="KSL44" s="42"/>
      <c r="KSM44" s="42"/>
      <c r="KSN44" s="42"/>
      <c r="KSO44" s="43"/>
      <c r="KSP44" s="42"/>
      <c r="KSQ44" s="42"/>
      <c r="KSR44" s="43"/>
      <c r="KSS44" s="42"/>
      <c r="KST44" s="42"/>
      <c r="KSU44" s="42"/>
      <c r="KSV44" s="43"/>
      <c r="KSW44" s="42"/>
      <c r="KSX44" s="42"/>
      <c r="KSY44" s="43"/>
      <c r="KSZ44" s="42"/>
      <c r="KTA44" s="42"/>
      <c r="KTB44" s="42"/>
      <c r="KTC44" s="43"/>
      <c r="KTD44" s="42"/>
      <c r="KTE44" s="42"/>
      <c r="KTF44" s="43"/>
      <c r="KTG44" s="42"/>
      <c r="KTH44" s="42"/>
      <c r="KTI44" s="42"/>
      <c r="KTJ44" s="43"/>
      <c r="KTK44" s="42"/>
      <c r="KTL44" s="42"/>
      <c r="KTM44" s="43"/>
      <c r="KTN44" s="42"/>
      <c r="KTO44" s="42"/>
      <c r="KTP44" s="42"/>
      <c r="KTQ44" s="43"/>
      <c r="KTR44" s="42"/>
      <c r="KTS44" s="42"/>
      <c r="KTT44" s="43"/>
      <c r="KTU44" s="42"/>
      <c r="KTV44" s="42"/>
      <c r="KTW44" s="42"/>
      <c r="KTX44" s="43"/>
      <c r="KTY44" s="42"/>
      <c r="KTZ44" s="42"/>
      <c r="KUA44" s="43"/>
      <c r="KUB44" s="42"/>
      <c r="KUC44" s="42"/>
      <c r="KUD44" s="42"/>
      <c r="KUE44" s="43"/>
      <c r="KUF44" s="42"/>
      <c r="KUG44" s="42"/>
      <c r="KUH44" s="43"/>
      <c r="KUI44" s="42"/>
      <c r="KUJ44" s="42"/>
      <c r="KUK44" s="42"/>
      <c r="KUL44" s="43"/>
      <c r="KUM44" s="42"/>
      <c r="KUN44" s="42"/>
      <c r="KUO44" s="43"/>
      <c r="KUP44" s="42"/>
      <c r="KUQ44" s="42"/>
      <c r="KUR44" s="42"/>
      <c r="KUS44" s="43"/>
      <c r="KUT44" s="42"/>
      <c r="KUU44" s="42"/>
      <c r="KUV44" s="43"/>
      <c r="KUW44" s="42"/>
      <c r="KUX44" s="42"/>
      <c r="KUY44" s="42"/>
      <c r="KUZ44" s="43"/>
      <c r="KVA44" s="42"/>
      <c r="KVB44" s="42"/>
      <c r="KVC44" s="43"/>
      <c r="KVD44" s="42"/>
      <c r="KVE44" s="42"/>
      <c r="KVF44" s="42"/>
      <c r="KVG44" s="43"/>
      <c r="KVH44" s="42"/>
      <c r="KVI44" s="42"/>
      <c r="KVJ44" s="43"/>
      <c r="KVK44" s="42"/>
      <c r="KVL44" s="42"/>
      <c r="KVM44" s="42"/>
      <c r="KVN44" s="43"/>
      <c r="KVO44" s="42"/>
      <c r="KVP44" s="42"/>
      <c r="KVQ44" s="43"/>
      <c r="KVR44" s="42"/>
      <c r="KVS44" s="42"/>
      <c r="KVT44" s="42"/>
      <c r="KVU44" s="43"/>
      <c r="KVV44" s="42"/>
      <c r="KVW44" s="42"/>
      <c r="KVX44" s="43"/>
      <c r="KVY44" s="42"/>
      <c r="KVZ44" s="42"/>
      <c r="KWA44" s="42"/>
      <c r="KWB44" s="43"/>
      <c r="KWC44" s="42"/>
      <c r="KWD44" s="42"/>
      <c r="KWE44" s="43"/>
      <c r="KWF44" s="42"/>
      <c r="KWG44" s="42"/>
      <c r="KWH44" s="42"/>
      <c r="KWI44" s="43"/>
      <c r="KWJ44" s="42"/>
      <c r="KWK44" s="42"/>
      <c r="KWL44" s="43"/>
      <c r="KWM44" s="42"/>
      <c r="KWN44" s="42"/>
      <c r="KWO44" s="42"/>
      <c r="KWP44" s="43"/>
      <c r="KWQ44" s="42"/>
      <c r="KWR44" s="42"/>
      <c r="KWS44" s="43"/>
      <c r="KWT44" s="42"/>
      <c r="KWU44" s="42"/>
      <c r="KWV44" s="42"/>
      <c r="KWW44" s="43"/>
      <c r="KWX44" s="42"/>
      <c r="KWY44" s="42"/>
      <c r="KWZ44" s="43"/>
      <c r="KXA44" s="42"/>
      <c r="KXB44" s="42"/>
      <c r="KXC44" s="42"/>
      <c r="KXD44" s="43"/>
      <c r="KXE44" s="42"/>
      <c r="KXF44" s="42"/>
      <c r="KXG44" s="43"/>
      <c r="KXH44" s="42"/>
      <c r="KXI44" s="42"/>
      <c r="KXJ44" s="42"/>
      <c r="KXK44" s="43"/>
      <c r="KXL44" s="42"/>
      <c r="KXM44" s="42"/>
      <c r="KXN44" s="43"/>
      <c r="KXO44" s="42"/>
      <c r="KXP44" s="42"/>
      <c r="KXQ44" s="42"/>
      <c r="KXR44" s="43"/>
      <c r="KXS44" s="42"/>
      <c r="KXT44" s="42"/>
      <c r="KXU44" s="43"/>
      <c r="KXV44" s="42"/>
      <c r="KXW44" s="42"/>
      <c r="KXX44" s="42"/>
      <c r="KXY44" s="43"/>
      <c r="KXZ44" s="42"/>
      <c r="KYA44" s="42"/>
      <c r="KYB44" s="43"/>
      <c r="KYC44" s="42"/>
      <c r="KYD44" s="42"/>
      <c r="KYE44" s="42"/>
      <c r="KYF44" s="43"/>
      <c r="KYG44" s="42"/>
      <c r="KYH44" s="42"/>
      <c r="KYI44" s="43"/>
      <c r="KYJ44" s="42"/>
      <c r="KYK44" s="42"/>
      <c r="KYL44" s="42"/>
      <c r="KYM44" s="43"/>
      <c r="KYN44" s="42"/>
      <c r="KYO44" s="42"/>
      <c r="KYP44" s="43"/>
      <c r="KYQ44" s="42"/>
      <c r="KYR44" s="42"/>
      <c r="KYS44" s="42"/>
      <c r="KYT44" s="43"/>
      <c r="KYU44" s="42"/>
      <c r="KYV44" s="42"/>
      <c r="KYW44" s="43"/>
      <c r="KYX44" s="42"/>
      <c r="KYY44" s="42"/>
      <c r="KYZ44" s="42"/>
      <c r="KZA44" s="43"/>
      <c r="KZB44" s="42"/>
      <c r="KZC44" s="42"/>
      <c r="KZD44" s="43"/>
      <c r="KZE44" s="42"/>
      <c r="KZF44" s="42"/>
      <c r="KZG44" s="42"/>
      <c r="KZH44" s="43"/>
      <c r="KZI44" s="42"/>
      <c r="KZJ44" s="42"/>
      <c r="KZK44" s="43"/>
      <c r="KZL44" s="42"/>
      <c r="KZM44" s="42"/>
      <c r="KZN44" s="42"/>
      <c r="KZO44" s="43"/>
      <c r="KZP44" s="42"/>
      <c r="KZQ44" s="42"/>
      <c r="KZR44" s="43"/>
      <c r="KZS44" s="42"/>
      <c r="KZT44" s="42"/>
      <c r="KZU44" s="42"/>
      <c r="KZV44" s="43"/>
      <c r="KZW44" s="42"/>
      <c r="KZX44" s="42"/>
      <c r="KZY44" s="43"/>
      <c r="KZZ44" s="42"/>
      <c r="LAA44" s="42"/>
      <c r="LAB44" s="42"/>
      <c r="LAC44" s="43"/>
      <c r="LAD44" s="42"/>
      <c r="LAE44" s="42"/>
      <c r="LAF44" s="43"/>
      <c r="LAG44" s="42"/>
      <c r="LAH44" s="42"/>
      <c r="LAI44" s="42"/>
      <c r="LAJ44" s="43"/>
      <c r="LAK44" s="42"/>
      <c r="LAL44" s="42"/>
      <c r="LAM44" s="43"/>
      <c r="LAN44" s="42"/>
      <c r="LAO44" s="42"/>
      <c r="LAP44" s="42"/>
      <c r="LAQ44" s="43"/>
      <c r="LAR44" s="42"/>
      <c r="LAS44" s="42"/>
      <c r="LAT44" s="43"/>
      <c r="LAU44" s="42"/>
      <c r="LAV44" s="42"/>
      <c r="LAW44" s="42"/>
      <c r="LAX44" s="43"/>
      <c r="LAY44" s="42"/>
      <c r="LAZ44" s="42"/>
      <c r="LBA44" s="43"/>
      <c r="LBB44" s="42"/>
      <c r="LBC44" s="42"/>
      <c r="LBD44" s="42"/>
      <c r="LBE44" s="43"/>
      <c r="LBF44" s="42"/>
      <c r="LBG44" s="42"/>
      <c r="LBH44" s="43"/>
      <c r="LBI44" s="42"/>
      <c r="LBJ44" s="42"/>
      <c r="LBK44" s="42"/>
      <c r="LBL44" s="43"/>
      <c r="LBM44" s="42"/>
      <c r="LBN44" s="42"/>
      <c r="LBO44" s="43"/>
      <c r="LBP44" s="42"/>
      <c r="LBQ44" s="42"/>
      <c r="LBR44" s="42"/>
      <c r="LBS44" s="43"/>
      <c r="LBT44" s="42"/>
      <c r="LBU44" s="42"/>
      <c r="LBV44" s="43"/>
      <c r="LBW44" s="42"/>
      <c r="LBX44" s="42"/>
      <c r="LBY44" s="42"/>
      <c r="LBZ44" s="43"/>
      <c r="LCA44" s="42"/>
      <c r="LCB44" s="42"/>
      <c r="LCC44" s="43"/>
      <c r="LCD44" s="42"/>
      <c r="LCE44" s="42"/>
      <c r="LCF44" s="42"/>
      <c r="LCG44" s="43"/>
      <c r="LCH44" s="42"/>
      <c r="LCI44" s="42"/>
      <c r="LCJ44" s="43"/>
      <c r="LCK44" s="42"/>
      <c r="LCL44" s="42"/>
      <c r="LCM44" s="42"/>
      <c r="LCN44" s="43"/>
      <c r="LCO44" s="42"/>
      <c r="LCP44" s="42"/>
      <c r="LCQ44" s="43"/>
      <c r="LCR44" s="42"/>
      <c r="LCS44" s="42"/>
      <c r="LCT44" s="42"/>
      <c r="LCU44" s="43"/>
      <c r="LCV44" s="42"/>
      <c r="LCW44" s="42"/>
      <c r="LCX44" s="43"/>
      <c r="LCY44" s="42"/>
      <c r="LCZ44" s="42"/>
      <c r="LDA44" s="42"/>
      <c r="LDB44" s="43"/>
      <c r="LDC44" s="42"/>
      <c r="LDD44" s="42"/>
      <c r="LDE44" s="43"/>
      <c r="LDF44" s="42"/>
      <c r="LDG44" s="42"/>
      <c r="LDH44" s="42"/>
      <c r="LDI44" s="43"/>
      <c r="LDJ44" s="42"/>
      <c r="LDK44" s="42"/>
      <c r="LDL44" s="43"/>
      <c r="LDM44" s="42"/>
      <c r="LDN44" s="42"/>
      <c r="LDO44" s="42"/>
      <c r="LDP44" s="43"/>
      <c r="LDQ44" s="42"/>
      <c r="LDR44" s="42"/>
      <c r="LDS44" s="43"/>
      <c r="LDT44" s="42"/>
      <c r="LDU44" s="42"/>
      <c r="LDV44" s="42"/>
      <c r="LDW44" s="43"/>
      <c r="LDX44" s="42"/>
      <c r="LDY44" s="42"/>
      <c r="LDZ44" s="43"/>
      <c r="LEA44" s="42"/>
      <c r="LEB44" s="42"/>
      <c r="LEC44" s="42"/>
      <c r="LED44" s="43"/>
      <c r="LEE44" s="42"/>
      <c r="LEF44" s="42"/>
      <c r="LEG44" s="43"/>
      <c r="LEH44" s="42"/>
      <c r="LEI44" s="42"/>
      <c r="LEJ44" s="42"/>
      <c r="LEK44" s="43"/>
      <c r="LEL44" s="42"/>
      <c r="LEM44" s="42"/>
      <c r="LEN44" s="43"/>
      <c r="LEO44" s="42"/>
      <c r="LEP44" s="42"/>
      <c r="LEQ44" s="42"/>
      <c r="LER44" s="43"/>
      <c r="LES44" s="42"/>
      <c r="LET44" s="42"/>
      <c r="LEU44" s="43"/>
      <c r="LEV44" s="42"/>
      <c r="LEW44" s="42"/>
      <c r="LEX44" s="42"/>
      <c r="LEY44" s="43"/>
      <c r="LEZ44" s="42"/>
      <c r="LFA44" s="42"/>
      <c r="LFB44" s="43"/>
      <c r="LFC44" s="42"/>
      <c r="LFD44" s="42"/>
      <c r="LFE44" s="42"/>
      <c r="LFF44" s="43"/>
      <c r="LFG44" s="42"/>
      <c r="LFH44" s="42"/>
      <c r="LFI44" s="43"/>
      <c r="LFJ44" s="42"/>
      <c r="LFK44" s="42"/>
      <c r="LFL44" s="42"/>
      <c r="LFM44" s="43"/>
      <c r="LFN44" s="42"/>
      <c r="LFO44" s="42"/>
      <c r="LFP44" s="43"/>
      <c r="LFQ44" s="42"/>
      <c r="LFR44" s="42"/>
      <c r="LFS44" s="42"/>
      <c r="LFT44" s="43"/>
      <c r="LFU44" s="42"/>
      <c r="LFV44" s="42"/>
      <c r="LFW44" s="43"/>
      <c r="LFX44" s="42"/>
      <c r="LFY44" s="42"/>
      <c r="LFZ44" s="42"/>
      <c r="LGA44" s="43"/>
      <c r="LGB44" s="42"/>
      <c r="LGC44" s="42"/>
      <c r="LGD44" s="43"/>
      <c r="LGE44" s="42"/>
      <c r="LGF44" s="42"/>
      <c r="LGG44" s="42"/>
      <c r="LGH44" s="43"/>
      <c r="LGI44" s="42"/>
      <c r="LGJ44" s="42"/>
      <c r="LGK44" s="43"/>
      <c r="LGL44" s="42"/>
      <c r="LGM44" s="42"/>
      <c r="LGN44" s="42"/>
      <c r="LGO44" s="43"/>
      <c r="LGP44" s="42"/>
      <c r="LGQ44" s="42"/>
      <c r="LGR44" s="43"/>
      <c r="LGS44" s="42"/>
      <c r="LGT44" s="42"/>
      <c r="LGU44" s="42"/>
      <c r="LGV44" s="43"/>
      <c r="LGW44" s="42"/>
      <c r="LGX44" s="42"/>
      <c r="LGY44" s="43"/>
      <c r="LGZ44" s="42"/>
      <c r="LHA44" s="42"/>
      <c r="LHB44" s="42"/>
      <c r="LHC44" s="43"/>
      <c r="LHD44" s="42"/>
      <c r="LHE44" s="42"/>
      <c r="LHF44" s="43"/>
      <c r="LHG44" s="42"/>
      <c r="LHH44" s="42"/>
      <c r="LHI44" s="42"/>
      <c r="LHJ44" s="43"/>
      <c r="LHK44" s="42"/>
      <c r="LHL44" s="42"/>
      <c r="LHM44" s="43"/>
      <c r="LHN44" s="42"/>
      <c r="LHO44" s="42"/>
      <c r="LHP44" s="42"/>
      <c r="LHQ44" s="43"/>
      <c r="LHR44" s="42"/>
      <c r="LHS44" s="42"/>
      <c r="LHT44" s="43"/>
      <c r="LHU44" s="42"/>
      <c r="LHV44" s="42"/>
      <c r="LHW44" s="42"/>
      <c r="LHX44" s="43"/>
      <c r="LHY44" s="42"/>
      <c r="LHZ44" s="42"/>
      <c r="LIA44" s="43"/>
      <c r="LIB44" s="42"/>
      <c r="LIC44" s="42"/>
      <c r="LID44" s="42"/>
      <c r="LIE44" s="43"/>
      <c r="LIF44" s="42"/>
      <c r="LIG44" s="42"/>
      <c r="LIH44" s="43"/>
      <c r="LII44" s="42"/>
      <c r="LIJ44" s="42"/>
      <c r="LIK44" s="42"/>
      <c r="LIL44" s="43"/>
      <c r="LIM44" s="42"/>
      <c r="LIN44" s="42"/>
      <c r="LIO44" s="43"/>
      <c r="LIP44" s="42"/>
      <c r="LIQ44" s="42"/>
      <c r="LIR44" s="42"/>
      <c r="LIS44" s="43"/>
      <c r="LIT44" s="42"/>
      <c r="LIU44" s="42"/>
      <c r="LIV44" s="43"/>
      <c r="LIW44" s="42"/>
      <c r="LIX44" s="42"/>
      <c r="LIY44" s="42"/>
      <c r="LIZ44" s="43"/>
      <c r="LJA44" s="42"/>
      <c r="LJB44" s="42"/>
      <c r="LJC44" s="43"/>
      <c r="LJD44" s="42"/>
      <c r="LJE44" s="42"/>
      <c r="LJF44" s="42"/>
      <c r="LJG44" s="43"/>
      <c r="LJH44" s="42"/>
      <c r="LJI44" s="42"/>
      <c r="LJJ44" s="43"/>
      <c r="LJK44" s="42"/>
      <c r="LJL44" s="42"/>
      <c r="LJM44" s="42"/>
      <c r="LJN44" s="43"/>
      <c r="LJO44" s="42"/>
      <c r="LJP44" s="42"/>
      <c r="LJQ44" s="43"/>
      <c r="LJR44" s="42"/>
      <c r="LJS44" s="42"/>
      <c r="LJT44" s="42"/>
      <c r="LJU44" s="43"/>
      <c r="LJV44" s="42"/>
      <c r="LJW44" s="42"/>
      <c r="LJX44" s="43"/>
      <c r="LJY44" s="42"/>
      <c r="LJZ44" s="42"/>
      <c r="LKA44" s="42"/>
      <c r="LKB44" s="43"/>
      <c r="LKC44" s="42"/>
      <c r="LKD44" s="42"/>
      <c r="LKE44" s="43"/>
      <c r="LKF44" s="42"/>
      <c r="LKG44" s="42"/>
      <c r="LKH44" s="42"/>
      <c r="LKI44" s="43"/>
      <c r="LKJ44" s="42"/>
      <c r="LKK44" s="42"/>
      <c r="LKL44" s="43"/>
      <c r="LKM44" s="42"/>
      <c r="LKN44" s="42"/>
      <c r="LKO44" s="42"/>
      <c r="LKP44" s="43"/>
      <c r="LKQ44" s="42"/>
      <c r="LKR44" s="42"/>
      <c r="LKS44" s="43"/>
      <c r="LKT44" s="42"/>
      <c r="LKU44" s="42"/>
      <c r="LKV44" s="42"/>
      <c r="LKW44" s="43"/>
      <c r="LKX44" s="42"/>
      <c r="LKY44" s="42"/>
      <c r="LKZ44" s="43"/>
      <c r="LLA44" s="42"/>
      <c r="LLB44" s="42"/>
      <c r="LLC44" s="42"/>
      <c r="LLD44" s="43"/>
      <c r="LLE44" s="42"/>
      <c r="LLF44" s="42"/>
      <c r="LLG44" s="43"/>
      <c r="LLH44" s="42"/>
      <c r="LLI44" s="42"/>
      <c r="LLJ44" s="42"/>
      <c r="LLK44" s="43"/>
      <c r="LLL44" s="42"/>
      <c r="LLM44" s="42"/>
      <c r="LLN44" s="43"/>
      <c r="LLO44" s="42"/>
      <c r="LLP44" s="42"/>
      <c r="LLQ44" s="42"/>
      <c r="LLR44" s="43"/>
      <c r="LLS44" s="42"/>
      <c r="LLT44" s="42"/>
      <c r="LLU44" s="43"/>
      <c r="LLV44" s="42"/>
      <c r="LLW44" s="42"/>
      <c r="LLX44" s="42"/>
      <c r="LLY44" s="43"/>
      <c r="LLZ44" s="42"/>
      <c r="LMA44" s="42"/>
      <c r="LMB44" s="43"/>
      <c r="LMC44" s="42"/>
      <c r="LMD44" s="42"/>
      <c r="LME44" s="42"/>
      <c r="LMF44" s="43"/>
      <c r="LMG44" s="42"/>
      <c r="LMH44" s="42"/>
      <c r="LMI44" s="43"/>
      <c r="LMJ44" s="42"/>
      <c r="LMK44" s="42"/>
      <c r="LML44" s="42"/>
      <c r="LMM44" s="43"/>
      <c r="LMN44" s="42"/>
      <c r="LMO44" s="42"/>
      <c r="LMP44" s="43"/>
      <c r="LMQ44" s="42"/>
      <c r="LMR44" s="42"/>
      <c r="LMS44" s="42"/>
      <c r="LMT44" s="43"/>
      <c r="LMU44" s="42"/>
      <c r="LMV44" s="42"/>
      <c r="LMW44" s="43"/>
      <c r="LMX44" s="42"/>
      <c r="LMY44" s="42"/>
      <c r="LMZ44" s="42"/>
      <c r="LNA44" s="43"/>
      <c r="LNB44" s="42"/>
      <c r="LNC44" s="42"/>
      <c r="LND44" s="43"/>
      <c r="LNE44" s="42"/>
      <c r="LNF44" s="42"/>
      <c r="LNG44" s="42"/>
      <c r="LNH44" s="43"/>
      <c r="LNI44" s="42"/>
      <c r="LNJ44" s="42"/>
      <c r="LNK44" s="43"/>
      <c r="LNL44" s="42"/>
      <c r="LNM44" s="42"/>
      <c r="LNN44" s="42"/>
      <c r="LNO44" s="43"/>
      <c r="LNP44" s="42"/>
      <c r="LNQ44" s="42"/>
      <c r="LNR44" s="43"/>
      <c r="LNS44" s="42"/>
      <c r="LNT44" s="42"/>
      <c r="LNU44" s="42"/>
      <c r="LNV44" s="43"/>
      <c r="LNW44" s="42"/>
      <c r="LNX44" s="42"/>
      <c r="LNY44" s="43"/>
      <c r="LNZ44" s="42"/>
      <c r="LOA44" s="42"/>
      <c r="LOB44" s="42"/>
      <c r="LOC44" s="43"/>
      <c r="LOD44" s="42"/>
      <c r="LOE44" s="42"/>
      <c r="LOF44" s="43"/>
      <c r="LOG44" s="42"/>
      <c r="LOH44" s="42"/>
      <c r="LOI44" s="42"/>
      <c r="LOJ44" s="43"/>
      <c r="LOK44" s="42"/>
      <c r="LOL44" s="42"/>
      <c r="LOM44" s="43"/>
      <c r="LON44" s="42"/>
      <c r="LOO44" s="42"/>
      <c r="LOP44" s="42"/>
      <c r="LOQ44" s="43"/>
      <c r="LOR44" s="42"/>
      <c r="LOS44" s="42"/>
      <c r="LOT44" s="43"/>
      <c r="LOU44" s="42"/>
      <c r="LOV44" s="42"/>
      <c r="LOW44" s="42"/>
      <c r="LOX44" s="43"/>
      <c r="LOY44" s="42"/>
      <c r="LOZ44" s="42"/>
      <c r="LPA44" s="43"/>
      <c r="LPB44" s="42"/>
      <c r="LPC44" s="42"/>
      <c r="LPD44" s="42"/>
      <c r="LPE44" s="43"/>
      <c r="LPF44" s="42"/>
      <c r="LPG44" s="42"/>
      <c r="LPH44" s="43"/>
      <c r="LPI44" s="42"/>
      <c r="LPJ44" s="42"/>
      <c r="LPK44" s="42"/>
      <c r="LPL44" s="43"/>
      <c r="LPM44" s="42"/>
      <c r="LPN44" s="42"/>
      <c r="LPO44" s="43"/>
      <c r="LPP44" s="42"/>
      <c r="LPQ44" s="42"/>
      <c r="LPR44" s="42"/>
      <c r="LPS44" s="43"/>
      <c r="LPT44" s="42"/>
      <c r="LPU44" s="42"/>
      <c r="LPV44" s="43"/>
      <c r="LPW44" s="42"/>
      <c r="LPX44" s="42"/>
      <c r="LPY44" s="42"/>
      <c r="LPZ44" s="43"/>
      <c r="LQA44" s="42"/>
      <c r="LQB44" s="42"/>
      <c r="LQC44" s="43"/>
      <c r="LQD44" s="42"/>
      <c r="LQE44" s="42"/>
      <c r="LQF44" s="42"/>
      <c r="LQG44" s="43"/>
      <c r="LQH44" s="42"/>
      <c r="LQI44" s="42"/>
      <c r="LQJ44" s="43"/>
      <c r="LQK44" s="42"/>
      <c r="LQL44" s="42"/>
      <c r="LQM44" s="42"/>
      <c r="LQN44" s="43"/>
      <c r="LQO44" s="42"/>
      <c r="LQP44" s="42"/>
      <c r="LQQ44" s="43"/>
      <c r="LQR44" s="42"/>
      <c r="LQS44" s="42"/>
      <c r="LQT44" s="42"/>
      <c r="LQU44" s="43"/>
      <c r="LQV44" s="42"/>
      <c r="LQW44" s="42"/>
      <c r="LQX44" s="43"/>
      <c r="LQY44" s="42"/>
      <c r="LQZ44" s="42"/>
      <c r="LRA44" s="42"/>
      <c r="LRB44" s="43"/>
      <c r="LRC44" s="42"/>
      <c r="LRD44" s="42"/>
      <c r="LRE44" s="43"/>
      <c r="LRF44" s="42"/>
      <c r="LRG44" s="42"/>
      <c r="LRH44" s="42"/>
      <c r="LRI44" s="43"/>
      <c r="LRJ44" s="42"/>
      <c r="LRK44" s="42"/>
      <c r="LRL44" s="43"/>
      <c r="LRM44" s="42"/>
      <c r="LRN44" s="42"/>
      <c r="LRO44" s="42"/>
      <c r="LRP44" s="43"/>
      <c r="LRQ44" s="42"/>
      <c r="LRR44" s="42"/>
      <c r="LRS44" s="43"/>
      <c r="LRT44" s="42"/>
      <c r="LRU44" s="42"/>
      <c r="LRV44" s="42"/>
      <c r="LRW44" s="43"/>
      <c r="LRX44" s="42"/>
      <c r="LRY44" s="42"/>
      <c r="LRZ44" s="43"/>
      <c r="LSA44" s="42"/>
      <c r="LSB44" s="42"/>
      <c r="LSC44" s="42"/>
      <c r="LSD44" s="43"/>
      <c r="LSE44" s="42"/>
      <c r="LSF44" s="42"/>
      <c r="LSG44" s="43"/>
      <c r="LSH44" s="42"/>
      <c r="LSI44" s="42"/>
      <c r="LSJ44" s="42"/>
      <c r="LSK44" s="43"/>
      <c r="LSL44" s="42"/>
      <c r="LSM44" s="42"/>
      <c r="LSN44" s="43"/>
      <c r="LSO44" s="42"/>
      <c r="LSP44" s="42"/>
      <c r="LSQ44" s="42"/>
      <c r="LSR44" s="43"/>
      <c r="LSS44" s="42"/>
      <c r="LST44" s="42"/>
      <c r="LSU44" s="43"/>
      <c r="LSV44" s="42"/>
      <c r="LSW44" s="42"/>
      <c r="LSX44" s="42"/>
      <c r="LSY44" s="43"/>
      <c r="LSZ44" s="42"/>
      <c r="LTA44" s="42"/>
      <c r="LTB44" s="43"/>
      <c r="LTC44" s="42"/>
      <c r="LTD44" s="42"/>
      <c r="LTE44" s="42"/>
      <c r="LTF44" s="43"/>
      <c r="LTG44" s="42"/>
      <c r="LTH44" s="42"/>
      <c r="LTI44" s="43"/>
      <c r="LTJ44" s="42"/>
      <c r="LTK44" s="42"/>
      <c r="LTL44" s="42"/>
      <c r="LTM44" s="43"/>
      <c r="LTN44" s="42"/>
      <c r="LTO44" s="42"/>
      <c r="LTP44" s="43"/>
      <c r="LTQ44" s="42"/>
      <c r="LTR44" s="42"/>
      <c r="LTS44" s="42"/>
      <c r="LTT44" s="43"/>
      <c r="LTU44" s="42"/>
      <c r="LTV44" s="42"/>
      <c r="LTW44" s="43"/>
      <c r="LTX44" s="42"/>
      <c r="LTY44" s="42"/>
      <c r="LTZ44" s="42"/>
      <c r="LUA44" s="43"/>
      <c r="LUB44" s="42"/>
      <c r="LUC44" s="42"/>
      <c r="LUD44" s="43"/>
      <c r="LUE44" s="42"/>
      <c r="LUF44" s="42"/>
      <c r="LUG44" s="42"/>
      <c r="LUH44" s="43"/>
      <c r="LUI44" s="42"/>
      <c r="LUJ44" s="42"/>
      <c r="LUK44" s="43"/>
      <c r="LUL44" s="42"/>
      <c r="LUM44" s="42"/>
      <c r="LUN44" s="42"/>
      <c r="LUO44" s="43"/>
      <c r="LUP44" s="42"/>
      <c r="LUQ44" s="42"/>
      <c r="LUR44" s="43"/>
      <c r="LUS44" s="42"/>
      <c r="LUT44" s="42"/>
      <c r="LUU44" s="42"/>
      <c r="LUV44" s="43"/>
      <c r="LUW44" s="42"/>
      <c r="LUX44" s="42"/>
      <c r="LUY44" s="43"/>
      <c r="LUZ44" s="42"/>
      <c r="LVA44" s="42"/>
      <c r="LVB44" s="42"/>
      <c r="LVC44" s="43"/>
      <c r="LVD44" s="42"/>
      <c r="LVE44" s="42"/>
      <c r="LVF44" s="43"/>
      <c r="LVG44" s="42"/>
      <c r="LVH44" s="42"/>
      <c r="LVI44" s="42"/>
      <c r="LVJ44" s="43"/>
      <c r="LVK44" s="42"/>
      <c r="LVL44" s="42"/>
      <c r="LVM44" s="43"/>
      <c r="LVN44" s="42"/>
      <c r="LVO44" s="42"/>
      <c r="LVP44" s="42"/>
      <c r="LVQ44" s="43"/>
      <c r="LVR44" s="42"/>
      <c r="LVS44" s="42"/>
      <c r="LVT44" s="43"/>
      <c r="LVU44" s="42"/>
      <c r="LVV44" s="42"/>
      <c r="LVW44" s="42"/>
      <c r="LVX44" s="43"/>
      <c r="LVY44" s="42"/>
      <c r="LVZ44" s="42"/>
      <c r="LWA44" s="43"/>
      <c r="LWB44" s="42"/>
      <c r="LWC44" s="42"/>
      <c r="LWD44" s="42"/>
      <c r="LWE44" s="43"/>
      <c r="LWF44" s="42"/>
      <c r="LWG44" s="42"/>
      <c r="LWH44" s="43"/>
      <c r="LWI44" s="42"/>
      <c r="LWJ44" s="42"/>
      <c r="LWK44" s="42"/>
      <c r="LWL44" s="43"/>
      <c r="LWM44" s="42"/>
      <c r="LWN44" s="42"/>
      <c r="LWO44" s="43"/>
      <c r="LWP44" s="42"/>
      <c r="LWQ44" s="42"/>
      <c r="LWR44" s="42"/>
      <c r="LWS44" s="43"/>
      <c r="LWT44" s="42"/>
      <c r="LWU44" s="42"/>
      <c r="LWV44" s="43"/>
      <c r="LWW44" s="42"/>
      <c r="LWX44" s="42"/>
      <c r="LWY44" s="42"/>
      <c r="LWZ44" s="43"/>
      <c r="LXA44" s="42"/>
      <c r="LXB44" s="42"/>
      <c r="LXC44" s="43"/>
      <c r="LXD44" s="42"/>
      <c r="LXE44" s="42"/>
      <c r="LXF44" s="42"/>
      <c r="LXG44" s="43"/>
      <c r="LXH44" s="42"/>
      <c r="LXI44" s="42"/>
      <c r="LXJ44" s="43"/>
      <c r="LXK44" s="42"/>
      <c r="LXL44" s="42"/>
      <c r="LXM44" s="42"/>
      <c r="LXN44" s="43"/>
      <c r="LXO44" s="42"/>
      <c r="LXP44" s="42"/>
      <c r="LXQ44" s="43"/>
      <c r="LXR44" s="42"/>
      <c r="LXS44" s="42"/>
      <c r="LXT44" s="42"/>
      <c r="LXU44" s="43"/>
      <c r="LXV44" s="42"/>
      <c r="LXW44" s="42"/>
      <c r="LXX44" s="43"/>
      <c r="LXY44" s="42"/>
      <c r="LXZ44" s="42"/>
      <c r="LYA44" s="42"/>
      <c r="LYB44" s="43"/>
      <c r="LYC44" s="42"/>
      <c r="LYD44" s="42"/>
      <c r="LYE44" s="43"/>
      <c r="LYF44" s="42"/>
      <c r="LYG44" s="42"/>
      <c r="LYH44" s="42"/>
      <c r="LYI44" s="43"/>
      <c r="LYJ44" s="42"/>
      <c r="LYK44" s="42"/>
      <c r="LYL44" s="43"/>
      <c r="LYM44" s="42"/>
      <c r="LYN44" s="42"/>
      <c r="LYO44" s="42"/>
      <c r="LYP44" s="43"/>
      <c r="LYQ44" s="42"/>
      <c r="LYR44" s="42"/>
      <c r="LYS44" s="43"/>
      <c r="LYT44" s="42"/>
      <c r="LYU44" s="42"/>
      <c r="LYV44" s="42"/>
      <c r="LYW44" s="43"/>
      <c r="LYX44" s="42"/>
      <c r="LYY44" s="42"/>
      <c r="LYZ44" s="43"/>
      <c r="LZA44" s="42"/>
      <c r="LZB44" s="42"/>
      <c r="LZC44" s="42"/>
      <c r="LZD44" s="43"/>
      <c r="LZE44" s="42"/>
      <c r="LZF44" s="42"/>
      <c r="LZG44" s="43"/>
      <c r="LZH44" s="42"/>
      <c r="LZI44" s="42"/>
      <c r="LZJ44" s="42"/>
      <c r="LZK44" s="43"/>
      <c r="LZL44" s="42"/>
      <c r="LZM44" s="42"/>
      <c r="LZN44" s="43"/>
      <c r="LZO44" s="42"/>
      <c r="LZP44" s="42"/>
      <c r="LZQ44" s="42"/>
      <c r="LZR44" s="43"/>
      <c r="LZS44" s="42"/>
      <c r="LZT44" s="42"/>
      <c r="LZU44" s="43"/>
      <c r="LZV44" s="42"/>
      <c r="LZW44" s="42"/>
      <c r="LZX44" s="42"/>
      <c r="LZY44" s="43"/>
      <c r="LZZ44" s="42"/>
      <c r="MAA44" s="42"/>
      <c r="MAB44" s="43"/>
      <c r="MAC44" s="42"/>
      <c r="MAD44" s="42"/>
      <c r="MAE44" s="42"/>
      <c r="MAF44" s="43"/>
      <c r="MAG44" s="42"/>
      <c r="MAH44" s="42"/>
      <c r="MAI44" s="43"/>
      <c r="MAJ44" s="42"/>
      <c r="MAK44" s="42"/>
      <c r="MAL44" s="42"/>
      <c r="MAM44" s="43"/>
      <c r="MAN44" s="42"/>
      <c r="MAO44" s="42"/>
      <c r="MAP44" s="43"/>
      <c r="MAQ44" s="42"/>
      <c r="MAR44" s="42"/>
      <c r="MAS44" s="42"/>
      <c r="MAT44" s="43"/>
      <c r="MAU44" s="42"/>
      <c r="MAV44" s="42"/>
      <c r="MAW44" s="43"/>
      <c r="MAX44" s="42"/>
      <c r="MAY44" s="42"/>
      <c r="MAZ44" s="42"/>
      <c r="MBA44" s="43"/>
      <c r="MBB44" s="42"/>
      <c r="MBC44" s="42"/>
      <c r="MBD44" s="43"/>
      <c r="MBE44" s="42"/>
      <c r="MBF44" s="42"/>
      <c r="MBG44" s="42"/>
      <c r="MBH44" s="43"/>
      <c r="MBI44" s="42"/>
      <c r="MBJ44" s="42"/>
      <c r="MBK44" s="43"/>
      <c r="MBL44" s="42"/>
      <c r="MBM44" s="42"/>
      <c r="MBN44" s="42"/>
      <c r="MBO44" s="43"/>
      <c r="MBP44" s="42"/>
      <c r="MBQ44" s="42"/>
      <c r="MBR44" s="43"/>
      <c r="MBS44" s="42"/>
      <c r="MBT44" s="42"/>
      <c r="MBU44" s="42"/>
      <c r="MBV44" s="43"/>
      <c r="MBW44" s="42"/>
      <c r="MBX44" s="42"/>
      <c r="MBY44" s="43"/>
      <c r="MBZ44" s="42"/>
      <c r="MCA44" s="42"/>
      <c r="MCB44" s="42"/>
      <c r="MCC44" s="43"/>
      <c r="MCD44" s="42"/>
      <c r="MCE44" s="42"/>
      <c r="MCF44" s="43"/>
      <c r="MCG44" s="42"/>
      <c r="MCH44" s="42"/>
      <c r="MCI44" s="42"/>
      <c r="MCJ44" s="43"/>
      <c r="MCK44" s="42"/>
      <c r="MCL44" s="42"/>
      <c r="MCM44" s="43"/>
      <c r="MCN44" s="42"/>
      <c r="MCO44" s="42"/>
      <c r="MCP44" s="42"/>
      <c r="MCQ44" s="43"/>
      <c r="MCR44" s="42"/>
      <c r="MCS44" s="42"/>
      <c r="MCT44" s="43"/>
      <c r="MCU44" s="42"/>
      <c r="MCV44" s="42"/>
      <c r="MCW44" s="42"/>
      <c r="MCX44" s="43"/>
      <c r="MCY44" s="42"/>
      <c r="MCZ44" s="42"/>
      <c r="MDA44" s="43"/>
      <c r="MDB44" s="42"/>
      <c r="MDC44" s="42"/>
      <c r="MDD44" s="42"/>
      <c r="MDE44" s="43"/>
      <c r="MDF44" s="42"/>
      <c r="MDG44" s="42"/>
      <c r="MDH44" s="43"/>
      <c r="MDI44" s="42"/>
      <c r="MDJ44" s="42"/>
      <c r="MDK44" s="42"/>
      <c r="MDL44" s="43"/>
      <c r="MDM44" s="42"/>
      <c r="MDN44" s="42"/>
      <c r="MDO44" s="43"/>
      <c r="MDP44" s="42"/>
      <c r="MDQ44" s="42"/>
      <c r="MDR44" s="42"/>
      <c r="MDS44" s="43"/>
      <c r="MDT44" s="42"/>
      <c r="MDU44" s="42"/>
      <c r="MDV44" s="43"/>
      <c r="MDW44" s="42"/>
      <c r="MDX44" s="42"/>
      <c r="MDY44" s="42"/>
      <c r="MDZ44" s="43"/>
      <c r="MEA44" s="42"/>
      <c r="MEB44" s="42"/>
      <c r="MEC44" s="43"/>
      <c r="MED44" s="42"/>
      <c r="MEE44" s="42"/>
      <c r="MEF44" s="42"/>
      <c r="MEG44" s="43"/>
      <c r="MEH44" s="42"/>
      <c r="MEI44" s="42"/>
      <c r="MEJ44" s="43"/>
      <c r="MEK44" s="42"/>
      <c r="MEL44" s="42"/>
      <c r="MEM44" s="42"/>
      <c r="MEN44" s="43"/>
      <c r="MEO44" s="42"/>
      <c r="MEP44" s="42"/>
      <c r="MEQ44" s="43"/>
      <c r="MER44" s="42"/>
      <c r="MES44" s="42"/>
      <c r="MET44" s="42"/>
      <c r="MEU44" s="43"/>
      <c r="MEV44" s="42"/>
      <c r="MEW44" s="42"/>
      <c r="MEX44" s="43"/>
      <c r="MEY44" s="42"/>
      <c r="MEZ44" s="42"/>
      <c r="MFA44" s="42"/>
      <c r="MFB44" s="43"/>
      <c r="MFC44" s="42"/>
      <c r="MFD44" s="42"/>
      <c r="MFE44" s="43"/>
      <c r="MFF44" s="42"/>
      <c r="MFG44" s="42"/>
      <c r="MFH44" s="42"/>
      <c r="MFI44" s="43"/>
      <c r="MFJ44" s="42"/>
      <c r="MFK44" s="42"/>
      <c r="MFL44" s="43"/>
      <c r="MFM44" s="42"/>
      <c r="MFN44" s="42"/>
      <c r="MFO44" s="42"/>
      <c r="MFP44" s="43"/>
      <c r="MFQ44" s="42"/>
      <c r="MFR44" s="42"/>
      <c r="MFS44" s="43"/>
      <c r="MFT44" s="42"/>
      <c r="MFU44" s="42"/>
      <c r="MFV44" s="42"/>
      <c r="MFW44" s="43"/>
      <c r="MFX44" s="42"/>
      <c r="MFY44" s="42"/>
      <c r="MFZ44" s="43"/>
      <c r="MGA44" s="42"/>
      <c r="MGB44" s="42"/>
      <c r="MGC44" s="42"/>
      <c r="MGD44" s="43"/>
      <c r="MGE44" s="42"/>
      <c r="MGF44" s="42"/>
      <c r="MGG44" s="43"/>
      <c r="MGH44" s="42"/>
      <c r="MGI44" s="42"/>
      <c r="MGJ44" s="42"/>
      <c r="MGK44" s="43"/>
      <c r="MGL44" s="42"/>
      <c r="MGM44" s="42"/>
      <c r="MGN44" s="43"/>
      <c r="MGO44" s="42"/>
      <c r="MGP44" s="42"/>
      <c r="MGQ44" s="42"/>
      <c r="MGR44" s="43"/>
      <c r="MGS44" s="42"/>
      <c r="MGT44" s="42"/>
      <c r="MGU44" s="43"/>
      <c r="MGV44" s="42"/>
      <c r="MGW44" s="42"/>
      <c r="MGX44" s="42"/>
      <c r="MGY44" s="43"/>
      <c r="MGZ44" s="42"/>
      <c r="MHA44" s="42"/>
      <c r="MHB44" s="43"/>
      <c r="MHC44" s="42"/>
      <c r="MHD44" s="42"/>
      <c r="MHE44" s="42"/>
      <c r="MHF44" s="43"/>
      <c r="MHG44" s="42"/>
      <c r="MHH44" s="42"/>
      <c r="MHI44" s="43"/>
      <c r="MHJ44" s="42"/>
      <c r="MHK44" s="42"/>
      <c r="MHL44" s="42"/>
      <c r="MHM44" s="43"/>
      <c r="MHN44" s="42"/>
      <c r="MHO44" s="42"/>
      <c r="MHP44" s="43"/>
      <c r="MHQ44" s="42"/>
      <c r="MHR44" s="42"/>
      <c r="MHS44" s="42"/>
      <c r="MHT44" s="43"/>
      <c r="MHU44" s="42"/>
      <c r="MHV44" s="42"/>
      <c r="MHW44" s="43"/>
      <c r="MHX44" s="42"/>
      <c r="MHY44" s="42"/>
      <c r="MHZ44" s="42"/>
      <c r="MIA44" s="43"/>
      <c r="MIB44" s="42"/>
      <c r="MIC44" s="42"/>
      <c r="MID44" s="43"/>
      <c r="MIE44" s="42"/>
      <c r="MIF44" s="42"/>
      <c r="MIG44" s="42"/>
      <c r="MIH44" s="43"/>
      <c r="MII44" s="42"/>
      <c r="MIJ44" s="42"/>
      <c r="MIK44" s="43"/>
      <c r="MIL44" s="42"/>
      <c r="MIM44" s="42"/>
      <c r="MIN44" s="42"/>
      <c r="MIO44" s="43"/>
      <c r="MIP44" s="42"/>
      <c r="MIQ44" s="42"/>
      <c r="MIR44" s="43"/>
      <c r="MIS44" s="42"/>
      <c r="MIT44" s="42"/>
      <c r="MIU44" s="42"/>
      <c r="MIV44" s="43"/>
      <c r="MIW44" s="42"/>
      <c r="MIX44" s="42"/>
      <c r="MIY44" s="43"/>
      <c r="MIZ44" s="42"/>
      <c r="MJA44" s="42"/>
      <c r="MJB44" s="42"/>
      <c r="MJC44" s="43"/>
      <c r="MJD44" s="42"/>
      <c r="MJE44" s="42"/>
      <c r="MJF44" s="43"/>
      <c r="MJG44" s="42"/>
      <c r="MJH44" s="42"/>
      <c r="MJI44" s="42"/>
      <c r="MJJ44" s="43"/>
      <c r="MJK44" s="42"/>
      <c r="MJL44" s="42"/>
      <c r="MJM44" s="43"/>
      <c r="MJN44" s="42"/>
      <c r="MJO44" s="42"/>
      <c r="MJP44" s="42"/>
      <c r="MJQ44" s="43"/>
      <c r="MJR44" s="42"/>
      <c r="MJS44" s="42"/>
      <c r="MJT44" s="43"/>
      <c r="MJU44" s="42"/>
      <c r="MJV44" s="42"/>
      <c r="MJW44" s="42"/>
      <c r="MJX44" s="43"/>
      <c r="MJY44" s="42"/>
      <c r="MJZ44" s="42"/>
      <c r="MKA44" s="43"/>
      <c r="MKB44" s="42"/>
      <c r="MKC44" s="42"/>
      <c r="MKD44" s="42"/>
      <c r="MKE44" s="43"/>
      <c r="MKF44" s="42"/>
      <c r="MKG44" s="42"/>
      <c r="MKH44" s="43"/>
      <c r="MKI44" s="42"/>
      <c r="MKJ44" s="42"/>
      <c r="MKK44" s="42"/>
      <c r="MKL44" s="43"/>
      <c r="MKM44" s="42"/>
      <c r="MKN44" s="42"/>
      <c r="MKO44" s="43"/>
      <c r="MKP44" s="42"/>
      <c r="MKQ44" s="42"/>
      <c r="MKR44" s="42"/>
      <c r="MKS44" s="43"/>
      <c r="MKT44" s="42"/>
      <c r="MKU44" s="42"/>
      <c r="MKV44" s="43"/>
      <c r="MKW44" s="42"/>
      <c r="MKX44" s="42"/>
      <c r="MKY44" s="42"/>
      <c r="MKZ44" s="43"/>
      <c r="MLA44" s="42"/>
      <c r="MLB44" s="42"/>
      <c r="MLC44" s="43"/>
      <c r="MLD44" s="42"/>
      <c r="MLE44" s="42"/>
      <c r="MLF44" s="42"/>
      <c r="MLG44" s="43"/>
      <c r="MLH44" s="42"/>
      <c r="MLI44" s="42"/>
      <c r="MLJ44" s="43"/>
      <c r="MLK44" s="42"/>
      <c r="MLL44" s="42"/>
      <c r="MLM44" s="42"/>
      <c r="MLN44" s="43"/>
      <c r="MLO44" s="42"/>
      <c r="MLP44" s="42"/>
      <c r="MLQ44" s="43"/>
      <c r="MLR44" s="42"/>
      <c r="MLS44" s="42"/>
      <c r="MLT44" s="42"/>
      <c r="MLU44" s="43"/>
      <c r="MLV44" s="42"/>
      <c r="MLW44" s="42"/>
      <c r="MLX44" s="43"/>
      <c r="MLY44" s="42"/>
      <c r="MLZ44" s="42"/>
      <c r="MMA44" s="42"/>
      <c r="MMB44" s="43"/>
      <c r="MMC44" s="42"/>
      <c r="MMD44" s="42"/>
      <c r="MME44" s="43"/>
      <c r="MMF44" s="42"/>
      <c r="MMG44" s="42"/>
      <c r="MMH44" s="42"/>
      <c r="MMI44" s="43"/>
      <c r="MMJ44" s="42"/>
      <c r="MMK44" s="42"/>
      <c r="MML44" s="43"/>
      <c r="MMM44" s="42"/>
      <c r="MMN44" s="42"/>
      <c r="MMO44" s="42"/>
      <c r="MMP44" s="43"/>
      <c r="MMQ44" s="42"/>
      <c r="MMR44" s="42"/>
      <c r="MMS44" s="43"/>
      <c r="MMT44" s="42"/>
      <c r="MMU44" s="42"/>
      <c r="MMV44" s="42"/>
      <c r="MMW44" s="43"/>
      <c r="MMX44" s="42"/>
      <c r="MMY44" s="42"/>
      <c r="MMZ44" s="43"/>
      <c r="MNA44" s="42"/>
      <c r="MNB44" s="42"/>
      <c r="MNC44" s="42"/>
      <c r="MND44" s="43"/>
      <c r="MNE44" s="42"/>
      <c r="MNF44" s="42"/>
      <c r="MNG44" s="43"/>
      <c r="MNH44" s="42"/>
      <c r="MNI44" s="42"/>
      <c r="MNJ44" s="42"/>
      <c r="MNK44" s="43"/>
      <c r="MNL44" s="42"/>
      <c r="MNM44" s="42"/>
      <c r="MNN44" s="43"/>
      <c r="MNO44" s="42"/>
      <c r="MNP44" s="42"/>
      <c r="MNQ44" s="42"/>
      <c r="MNR44" s="43"/>
      <c r="MNS44" s="42"/>
      <c r="MNT44" s="42"/>
      <c r="MNU44" s="43"/>
      <c r="MNV44" s="42"/>
      <c r="MNW44" s="42"/>
      <c r="MNX44" s="42"/>
      <c r="MNY44" s="43"/>
      <c r="MNZ44" s="42"/>
      <c r="MOA44" s="42"/>
      <c r="MOB44" s="43"/>
      <c r="MOC44" s="42"/>
      <c r="MOD44" s="42"/>
      <c r="MOE44" s="42"/>
      <c r="MOF44" s="43"/>
      <c r="MOG44" s="42"/>
      <c r="MOH44" s="42"/>
      <c r="MOI44" s="43"/>
      <c r="MOJ44" s="42"/>
      <c r="MOK44" s="42"/>
      <c r="MOL44" s="42"/>
      <c r="MOM44" s="43"/>
      <c r="MON44" s="42"/>
      <c r="MOO44" s="42"/>
      <c r="MOP44" s="43"/>
      <c r="MOQ44" s="42"/>
      <c r="MOR44" s="42"/>
      <c r="MOS44" s="42"/>
      <c r="MOT44" s="43"/>
      <c r="MOU44" s="42"/>
      <c r="MOV44" s="42"/>
      <c r="MOW44" s="43"/>
      <c r="MOX44" s="42"/>
      <c r="MOY44" s="42"/>
      <c r="MOZ44" s="42"/>
      <c r="MPA44" s="43"/>
      <c r="MPB44" s="42"/>
      <c r="MPC44" s="42"/>
      <c r="MPD44" s="43"/>
      <c r="MPE44" s="42"/>
      <c r="MPF44" s="42"/>
      <c r="MPG44" s="42"/>
      <c r="MPH44" s="43"/>
      <c r="MPI44" s="42"/>
      <c r="MPJ44" s="42"/>
      <c r="MPK44" s="43"/>
      <c r="MPL44" s="42"/>
      <c r="MPM44" s="42"/>
      <c r="MPN44" s="42"/>
      <c r="MPO44" s="43"/>
      <c r="MPP44" s="42"/>
      <c r="MPQ44" s="42"/>
      <c r="MPR44" s="43"/>
      <c r="MPS44" s="42"/>
      <c r="MPT44" s="42"/>
      <c r="MPU44" s="42"/>
      <c r="MPV44" s="43"/>
      <c r="MPW44" s="42"/>
      <c r="MPX44" s="42"/>
      <c r="MPY44" s="43"/>
      <c r="MPZ44" s="42"/>
      <c r="MQA44" s="42"/>
      <c r="MQB44" s="42"/>
      <c r="MQC44" s="43"/>
      <c r="MQD44" s="42"/>
      <c r="MQE44" s="42"/>
      <c r="MQF44" s="43"/>
      <c r="MQG44" s="42"/>
      <c r="MQH44" s="42"/>
      <c r="MQI44" s="42"/>
      <c r="MQJ44" s="43"/>
      <c r="MQK44" s="42"/>
      <c r="MQL44" s="42"/>
      <c r="MQM44" s="43"/>
      <c r="MQN44" s="42"/>
      <c r="MQO44" s="42"/>
      <c r="MQP44" s="42"/>
      <c r="MQQ44" s="43"/>
      <c r="MQR44" s="42"/>
      <c r="MQS44" s="42"/>
      <c r="MQT44" s="43"/>
      <c r="MQU44" s="42"/>
      <c r="MQV44" s="42"/>
      <c r="MQW44" s="42"/>
      <c r="MQX44" s="43"/>
      <c r="MQY44" s="42"/>
      <c r="MQZ44" s="42"/>
      <c r="MRA44" s="43"/>
      <c r="MRB44" s="42"/>
      <c r="MRC44" s="42"/>
      <c r="MRD44" s="42"/>
      <c r="MRE44" s="43"/>
      <c r="MRF44" s="42"/>
      <c r="MRG44" s="42"/>
      <c r="MRH44" s="43"/>
      <c r="MRI44" s="42"/>
      <c r="MRJ44" s="42"/>
      <c r="MRK44" s="42"/>
      <c r="MRL44" s="43"/>
      <c r="MRM44" s="42"/>
      <c r="MRN44" s="42"/>
      <c r="MRO44" s="43"/>
      <c r="MRP44" s="42"/>
      <c r="MRQ44" s="42"/>
      <c r="MRR44" s="42"/>
      <c r="MRS44" s="43"/>
      <c r="MRT44" s="42"/>
      <c r="MRU44" s="42"/>
      <c r="MRV44" s="43"/>
      <c r="MRW44" s="42"/>
      <c r="MRX44" s="42"/>
      <c r="MRY44" s="42"/>
      <c r="MRZ44" s="43"/>
      <c r="MSA44" s="42"/>
      <c r="MSB44" s="42"/>
      <c r="MSC44" s="43"/>
      <c r="MSD44" s="42"/>
      <c r="MSE44" s="42"/>
      <c r="MSF44" s="42"/>
      <c r="MSG44" s="43"/>
      <c r="MSH44" s="42"/>
      <c r="MSI44" s="42"/>
      <c r="MSJ44" s="43"/>
      <c r="MSK44" s="42"/>
      <c r="MSL44" s="42"/>
      <c r="MSM44" s="42"/>
      <c r="MSN44" s="43"/>
      <c r="MSO44" s="42"/>
      <c r="MSP44" s="42"/>
      <c r="MSQ44" s="43"/>
      <c r="MSR44" s="42"/>
      <c r="MSS44" s="42"/>
      <c r="MST44" s="42"/>
      <c r="MSU44" s="43"/>
      <c r="MSV44" s="42"/>
      <c r="MSW44" s="42"/>
      <c r="MSX44" s="43"/>
      <c r="MSY44" s="42"/>
      <c r="MSZ44" s="42"/>
      <c r="MTA44" s="42"/>
      <c r="MTB44" s="43"/>
      <c r="MTC44" s="42"/>
      <c r="MTD44" s="42"/>
      <c r="MTE44" s="43"/>
      <c r="MTF44" s="42"/>
      <c r="MTG44" s="42"/>
      <c r="MTH44" s="42"/>
      <c r="MTI44" s="43"/>
      <c r="MTJ44" s="42"/>
      <c r="MTK44" s="42"/>
      <c r="MTL44" s="43"/>
      <c r="MTM44" s="42"/>
      <c r="MTN44" s="42"/>
      <c r="MTO44" s="42"/>
      <c r="MTP44" s="43"/>
      <c r="MTQ44" s="42"/>
      <c r="MTR44" s="42"/>
      <c r="MTS44" s="43"/>
      <c r="MTT44" s="42"/>
      <c r="MTU44" s="42"/>
      <c r="MTV44" s="42"/>
      <c r="MTW44" s="43"/>
      <c r="MTX44" s="42"/>
      <c r="MTY44" s="42"/>
      <c r="MTZ44" s="43"/>
      <c r="MUA44" s="42"/>
      <c r="MUB44" s="42"/>
      <c r="MUC44" s="42"/>
      <c r="MUD44" s="43"/>
      <c r="MUE44" s="42"/>
      <c r="MUF44" s="42"/>
      <c r="MUG44" s="43"/>
      <c r="MUH44" s="42"/>
      <c r="MUI44" s="42"/>
      <c r="MUJ44" s="42"/>
      <c r="MUK44" s="43"/>
      <c r="MUL44" s="42"/>
      <c r="MUM44" s="42"/>
      <c r="MUN44" s="43"/>
      <c r="MUO44" s="42"/>
      <c r="MUP44" s="42"/>
      <c r="MUQ44" s="42"/>
      <c r="MUR44" s="43"/>
      <c r="MUS44" s="42"/>
      <c r="MUT44" s="42"/>
      <c r="MUU44" s="43"/>
      <c r="MUV44" s="42"/>
      <c r="MUW44" s="42"/>
      <c r="MUX44" s="42"/>
      <c r="MUY44" s="43"/>
      <c r="MUZ44" s="42"/>
      <c r="MVA44" s="42"/>
      <c r="MVB44" s="43"/>
      <c r="MVC44" s="42"/>
      <c r="MVD44" s="42"/>
      <c r="MVE44" s="42"/>
      <c r="MVF44" s="43"/>
      <c r="MVG44" s="42"/>
      <c r="MVH44" s="42"/>
      <c r="MVI44" s="43"/>
      <c r="MVJ44" s="42"/>
      <c r="MVK44" s="42"/>
      <c r="MVL44" s="42"/>
      <c r="MVM44" s="43"/>
      <c r="MVN44" s="42"/>
      <c r="MVO44" s="42"/>
      <c r="MVP44" s="43"/>
      <c r="MVQ44" s="42"/>
      <c r="MVR44" s="42"/>
      <c r="MVS44" s="42"/>
      <c r="MVT44" s="43"/>
      <c r="MVU44" s="42"/>
      <c r="MVV44" s="42"/>
      <c r="MVW44" s="43"/>
      <c r="MVX44" s="42"/>
      <c r="MVY44" s="42"/>
      <c r="MVZ44" s="42"/>
      <c r="MWA44" s="43"/>
      <c r="MWB44" s="42"/>
      <c r="MWC44" s="42"/>
      <c r="MWD44" s="43"/>
      <c r="MWE44" s="42"/>
      <c r="MWF44" s="42"/>
      <c r="MWG44" s="42"/>
      <c r="MWH44" s="43"/>
      <c r="MWI44" s="42"/>
      <c r="MWJ44" s="42"/>
      <c r="MWK44" s="43"/>
      <c r="MWL44" s="42"/>
      <c r="MWM44" s="42"/>
      <c r="MWN44" s="42"/>
      <c r="MWO44" s="43"/>
      <c r="MWP44" s="42"/>
      <c r="MWQ44" s="42"/>
      <c r="MWR44" s="43"/>
      <c r="MWS44" s="42"/>
      <c r="MWT44" s="42"/>
      <c r="MWU44" s="42"/>
      <c r="MWV44" s="43"/>
      <c r="MWW44" s="42"/>
      <c r="MWX44" s="42"/>
      <c r="MWY44" s="43"/>
      <c r="MWZ44" s="42"/>
      <c r="MXA44" s="42"/>
      <c r="MXB44" s="42"/>
      <c r="MXC44" s="43"/>
      <c r="MXD44" s="42"/>
      <c r="MXE44" s="42"/>
      <c r="MXF44" s="43"/>
      <c r="MXG44" s="42"/>
      <c r="MXH44" s="42"/>
      <c r="MXI44" s="42"/>
      <c r="MXJ44" s="43"/>
      <c r="MXK44" s="42"/>
      <c r="MXL44" s="42"/>
      <c r="MXM44" s="43"/>
      <c r="MXN44" s="42"/>
      <c r="MXO44" s="42"/>
      <c r="MXP44" s="42"/>
      <c r="MXQ44" s="43"/>
      <c r="MXR44" s="42"/>
      <c r="MXS44" s="42"/>
      <c r="MXT44" s="43"/>
      <c r="MXU44" s="42"/>
      <c r="MXV44" s="42"/>
      <c r="MXW44" s="42"/>
      <c r="MXX44" s="43"/>
      <c r="MXY44" s="42"/>
      <c r="MXZ44" s="42"/>
      <c r="MYA44" s="43"/>
      <c r="MYB44" s="42"/>
      <c r="MYC44" s="42"/>
      <c r="MYD44" s="42"/>
      <c r="MYE44" s="43"/>
      <c r="MYF44" s="42"/>
      <c r="MYG44" s="42"/>
      <c r="MYH44" s="43"/>
      <c r="MYI44" s="42"/>
      <c r="MYJ44" s="42"/>
      <c r="MYK44" s="42"/>
      <c r="MYL44" s="43"/>
      <c r="MYM44" s="42"/>
      <c r="MYN44" s="42"/>
      <c r="MYO44" s="43"/>
      <c r="MYP44" s="42"/>
      <c r="MYQ44" s="42"/>
      <c r="MYR44" s="42"/>
      <c r="MYS44" s="43"/>
      <c r="MYT44" s="42"/>
      <c r="MYU44" s="42"/>
      <c r="MYV44" s="43"/>
      <c r="MYW44" s="42"/>
      <c r="MYX44" s="42"/>
      <c r="MYY44" s="42"/>
      <c r="MYZ44" s="43"/>
      <c r="MZA44" s="42"/>
      <c r="MZB44" s="42"/>
      <c r="MZC44" s="43"/>
      <c r="MZD44" s="42"/>
      <c r="MZE44" s="42"/>
      <c r="MZF44" s="42"/>
      <c r="MZG44" s="43"/>
      <c r="MZH44" s="42"/>
      <c r="MZI44" s="42"/>
      <c r="MZJ44" s="43"/>
      <c r="MZK44" s="42"/>
      <c r="MZL44" s="42"/>
      <c r="MZM44" s="42"/>
      <c r="MZN44" s="43"/>
      <c r="MZO44" s="42"/>
      <c r="MZP44" s="42"/>
      <c r="MZQ44" s="43"/>
      <c r="MZR44" s="42"/>
      <c r="MZS44" s="42"/>
      <c r="MZT44" s="42"/>
      <c r="MZU44" s="43"/>
      <c r="MZV44" s="42"/>
      <c r="MZW44" s="42"/>
      <c r="MZX44" s="43"/>
      <c r="MZY44" s="42"/>
      <c r="MZZ44" s="42"/>
      <c r="NAA44" s="42"/>
      <c r="NAB44" s="43"/>
      <c r="NAC44" s="42"/>
      <c r="NAD44" s="42"/>
      <c r="NAE44" s="43"/>
      <c r="NAF44" s="42"/>
      <c r="NAG44" s="42"/>
      <c r="NAH44" s="42"/>
      <c r="NAI44" s="43"/>
      <c r="NAJ44" s="42"/>
      <c r="NAK44" s="42"/>
      <c r="NAL44" s="43"/>
      <c r="NAM44" s="42"/>
      <c r="NAN44" s="42"/>
      <c r="NAO44" s="42"/>
      <c r="NAP44" s="43"/>
      <c r="NAQ44" s="42"/>
      <c r="NAR44" s="42"/>
      <c r="NAS44" s="43"/>
      <c r="NAT44" s="42"/>
      <c r="NAU44" s="42"/>
      <c r="NAV44" s="42"/>
      <c r="NAW44" s="43"/>
      <c r="NAX44" s="42"/>
      <c r="NAY44" s="42"/>
      <c r="NAZ44" s="43"/>
      <c r="NBA44" s="42"/>
      <c r="NBB44" s="42"/>
      <c r="NBC44" s="42"/>
      <c r="NBD44" s="43"/>
      <c r="NBE44" s="42"/>
      <c r="NBF44" s="42"/>
      <c r="NBG44" s="43"/>
      <c r="NBH44" s="42"/>
      <c r="NBI44" s="42"/>
      <c r="NBJ44" s="42"/>
      <c r="NBK44" s="43"/>
      <c r="NBL44" s="42"/>
      <c r="NBM44" s="42"/>
      <c r="NBN44" s="43"/>
      <c r="NBO44" s="42"/>
      <c r="NBP44" s="42"/>
      <c r="NBQ44" s="42"/>
      <c r="NBR44" s="43"/>
      <c r="NBS44" s="42"/>
      <c r="NBT44" s="42"/>
      <c r="NBU44" s="43"/>
      <c r="NBV44" s="42"/>
      <c r="NBW44" s="42"/>
      <c r="NBX44" s="42"/>
      <c r="NBY44" s="43"/>
      <c r="NBZ44" s="42"/>
      <c r="NCA44" s="42"/>
      <c r="NCB44" s="43"/>
      <c r="NCC44" s="42"/>
      <c r="NCD44" s="42"/>
      <c r="NCE44" s="42"/>
      <c r="NCF44" s="43"/>
      <c r="NCG44" s="42"/>
      <c r="NCH44" s="42"/>
      <c r="NCI44" s="43"/>
      <c r="NCJ44" s="42"/>
      <c r="NCK44" s="42"/>
      <c r="NCL44" s="42"/>
      <c r="NCM44" s="43"/>
      <c r="NCN44" s="42"/>
      <c r="NCO44" s="42"/>
      <c r="NCP44" s="43"/>
      <c r="NCQ44" s="42"/>
      <c r="NCR44" s="42"/>
      <c r="NCS44" s="42"/>
      <c r="NCT44" s="43"/>
      <c r="NCU44" s="42"/>
      <c r="NCV44" s="42"/>
      <c r="NCW44" s="43"/>
      <c r="NCX44" s="42"/>
      <c r="NCY44" s="42"/>
      <c r="NCZ44" s="42"/>
      <c r="NDA44" s="43"/>
      <c r="NDB44" s="42"/>
      <c r="NDC44" s="42"/>
      <c r="NDD44" s="43"/>
      <c r="NDE44" s="42"/>
      <c r="NDF44" s="42"/>
      <c r="NDG44" s="42"/>
      <c r="NDH44" s="43"/>
      <c r="NDI44" s="42"/>
      <c r="NDJ44" s="42"/>
      <c r="NDK44" s="43"/>
      <c r="NDL44" s="42"/>
      <c r="NDM44" s="42"/>
      <c r="NDN44" s="42"/>
      <c r="NDO44" s="43"/>
      <c r="NDP44" s="42"/>
      <c r="NDQ44" s="42"/>
      <c r="NDR44" s="43"/>
      <c r="NDS44" s="42"/>
      <c r="NDT44" s="42"/>
      <c r="NDU44" s="42"/>
      <c r="NDV44" s="43"/>
      <c r="NDW44" s="42"/>
      <c r="NDX44" s="42"/>
      <c r="NDY44" s="43"/>
      <c r="NDZ44" s="42"/>
      <c r="NEA44" s="42"/>
      <c r="NEB44" s="42"/>
      <c r="NEC44" s="43"/>
      <c r="NED44" s="42"/>
      <c r="NEE44" s="42"/>
      <c r="NEF44" s="43"/>
      <c r="NEG44" s="42"/>
      <c r="NEH44" s="42"/>
      <c r="NEI44" s="42"/>
      <c r="NEJ44" s="43"/>
      <c r="NEK44" s="42"/>
      <c r="NEL44" s="42"/>
      <c r="NEM44" s="43"/>
      <c r="NEN44" s="42"/>
      <c r="NEO44" s="42"/>
      <c r="NEP44" s="42"/>
      <c r="NEQ44" s="43"/>
      <c r="NER44" s="42"/>
      <c r="NES44" s="42"/>
      <c r="NET44" s="43"/>
      <c r="NEU44" s="42"/>
      <c r="NEV44" s="42"/>
      <c r="NEW44" s="42"/>
      <c r="NEX44" s="43"/>
      <c r="NEY44" s="42"/>
      <c r="NEZ44" s="42"/>
      <c r="NFA44" s="43"/>
      <c r="NFB44" s="42"/>
      <c r="NFC44" s="42"/>
      <c r="NFD44" s="42"/>
      <c r="NFE44" s="43"/>
      <c r="NFF44" s="42"/>
      <c r="NFG44" s="42"/>
      <c r="NFH44" s="43"/>
      <c r="NFI44" s="42"/>
      <c r="NFJ44" s="42"/>
      <c r="NFK44" s="42"/>
      <c r="NFL44" s="43"/>
      <c r="NFM44" s="42"/>
      <c r="NFN44" s="42"/>
      <c r="NFO44" s="43"/>
      <c r="NFP44" s="42"/>
      <c r="NFQ44" s="42"/>
      <c r="NFR44" s="42"/>
      <c r="NFS44" s="43"/>
      <c r="NFT44" s="42"/>
      <c r="NFU44" s="42"/>
      <c r="NFV44" s="43"/>
      <c r="NFW44" s="42"/>
      <c r="NFX44" s="42"/>
      <c r="NFY44" s="42"/>
      <c r="NFZ44" s="43"/>
      <c r="NGA44" s="42"/>
      <c r="NGB44" s="42"/>
      <c r="NGC44" s="43"/>
      <c r="NGD44" s="42"/>
      <c r="NGE44" s="42"/>
      <c r="NGF44" s="42"/>
      <c r="NGG44" s="43"/>
      <c r="NGH44" s="42"/>
      <c r="NGI44" s="42"/>
      <c r="NGJ44" s="43"/>
      <c r="NGK44" s="42"/>
      <c r="NGL44" s="42"/>
      <c r="NGM44" s="42"/>
      <c r="NGN44" s="43"/>
      <c r="NGO44" s="42"/>
      <c r="NGP44" s="42"/>
      <c r="NGQ44" s="43"/>
      <c r="NGR44" s="42"/>
      <c r="NGS44" s="42"/>
      <c r="NGT44" s="42"/>
      <c r="NGU44" s="43"/>
      <c r="NGV44" s="42"/>
      <c r="NGW44" s="42"/>
      <c r="NGX44" s="43"/>
      <c r="NGY44" s="42"/>
      <c r="NGZ44" s="42"/>
      <c r="NHA44" s="42"/>
      <c r="NHB44" s="43"/>
      <c r="NHC44" s="42"/>
      <c r="NHD44" s="42"/>
      <c r="NHE44" s="43"/>
      <c r="NHF44" s="42"/>
      <c r="NHG44" s="42"/>
      <c r="NHH44" s="42"/>
      <c r="NHI44" s="43"/>
      <c r="NHJ44" s="42"/>
      <c r="NHK44" s="42"/>
      <c r="NHL44" s="43"/>
      <c r="NHM44" s="42"/>
      <c r="NHN44" s="42"/>
      <c r="NHO44" s="42"/>
      <c r="NHP44" s="43"/>
      <c r="NHQ44" s="42"/>
      <c r="NHR44" s="42"/>
      <c r="NHS44" s="43"/>
      <c r="NHT44" s="42"/>
      <c r="NHU44" s="42"/>
      <c r="NHV44" s="42"/>
      <c r="NHW44" s="43"/>
      <c r="NHX44" s="42"/>
      <c r="NHY44" s="42"/>
      <c r="NHZ44" s="43"/>
      <c r="NIA44" s="42"/>
      <c r="NIB44" s="42"/>
      <c r="NIC44" s="42"/>
      <c r="NID44" s="43"/>
      <c r="NIE44" s="42"/>
      <c r="NIF44" s="42"/>
      <c r="NIG44" s="43"/>
      <c r="NIH44" s="42"/>
      <c r="NII44" s="42"/>
      <c r="NIJ44" s="42"/>
      <c r="NIK44" s="43"/>
      <c r="NIL44" s="42"/>
      <c r="NIM44" s="42"/>
      <c r="NIN44" s="43"/>
      <c r="NIO44" s="42"/>
      <c r="NIP44" s="42"/>
      <c r="NIQ44" s="42"/>
      <c r="NIR44" s="43"/>
      <c r="NIS44" s="42"/>
      <c r="NIT44" s="42"/>
      <c r="NIU44" s="43"/>
      <c r="NIV44" s="42"/>
      <c r="NIW44" s="42"/>
      <c r="NIX44" s="42"/>
      <c r="NIY44" s="43"/>
      <c r="NIZ44" s="42"/>
      <c r="NJA44" s="42"/>
      <c r="NJB44" s="43"/>
      <c r="NJC44" s="42"/>
      <c r="NJD44" s="42"/>
      <c r="NJE44" s="42"/>
      <c r="NJF44" s="43"/>
      <c r="NJG44" s="42"/>
      <c r="NJH44" s="42"/>
      <c r="NJI44" s="43"/>
      <c r="NJJ44" s="42"/>
      <c r="NJK44" s="42"/>
      <c r="NJL44" s="42"/>
      <c r="NJM44" s="43"/>
      <c r="NJN44" s="42"/>
      <c r="NJO44" s="42"/>
      <c r="NJP44" s="43"/>
      <c r="NJQ44" s="42"/>
      <c r="NJR44" s="42"/>
      <c r="NJS44" s="42"/>
      <c r="NJT44" s="43"/>
      <c r="NJU44" s="42"/>
      <c r="NJV44" s="42"/>
      <c r="NJW44" s="43"/>
      <c r="NJX44" s="42"/>
      <c r="NJY44" s="42"/>
      <c r="NJZ44" s="42"/>
      <c r="NKA44" s="43"/>
      <c r="NKB44" s="42"/>
      <c r="NKC44" s="42"/>
      <c r="NKD44" s="43"/>
      <c r="NKE44" s="42"/>
      <c r="NKF44" s="42"/>
      <c r="NKG44" s="42"/>
      <c r="NKH44" s="43"/>
      <c r="NKI44" s="42"/>
      <c r="NKJ44" s="42"/>
      <c r="NKK44" s="43"/>
      <c r="NKL44" s="42"/>
      <c r="NKM44" s="42"/>
      <c r="NKN44" s="42"/>
      <c r="NKO44" s="43"/>
      <c r="NKP44" s="42"/>
      <c r="NKQ44" s="42"/>
      <c r="NKR44" s="43"/>
      <c r="NKS44" s="42"/>
      <c r="NKT44" s="42"/>
      <c r="NKU44" s="42"/>
      <c r="NKV44" s="43"/>
      <c r="NKW44" s="42"/>
      <c r="NKX44" s="42"/>
      <c r="NKY44" s="43"/>
      <c r="NKZ44" s="42"/>
      <c r="NLA44" s="42"/>
      <c r="NLB44" s="42"/>
      <c r="NLC44" s="43"/>
      <c r="NLD44" s="42"/>
      <c r="NLE44" s="42"/>
      <c r="NLF44" s="43"/>
      <c r="NLG44" s="42"/>
      <c r="NLH44" s="42"/>
      <c r="NLI44" s="42"/>
      <c r="NLJ44" s="43"/>
      <c r="NLK44" s="42"/>
      <c r="NLL44" s="42"/>
      <c r="NLM44" s="43"/>
      <c r="NLN44" s="42"/>
      <c r="NLO44" s="42"/>
      <c r="NLP44" s="42"/>
      <c r="NLQ44" s="43"/>
      <c r="NLR44" s="42"/>
      <c r="NLS44" s="42"/>
      <c r="NLT44" s="43"/>
      <c r="NLU44" s="42"/>
      <c r="NLV44" s="42"/>
      <c r="NLW44" s="42"/>
      <c r="NLX44" s="43"/>
      <c r="NLY44" s="42"/>
      <c r="NLZ44" s="42"/>
      <c r="NMA44" s="43"/>
      <c r="NMB44" s="42"/>
      <c r="NMC44" s="42"/>
      <c r="NMD44" s="42"/>
      <c r="NME44" s="43"/>
      <c r="NMF44" s="42"/>
      <c r="NMG44" s="42"/>
      <c r="NMH44" s="43"/>
      <c r="NMI44" s="42"/>
      <c r="NMJ44" s="42"/>
      <c r="NMK44" s="42"/>
      <c r="NML44" s="43"/>
      <c r="NMM44" s="42"/>
      <c r="NMN44" s="42"/>
      <c r="NMO44" s="43"/>
      <c r="NMP44" s="42"/>
      <c r="NMQ44" s="42"/>
      <c r="NMR44" s="42"/>
      <c r="NMS44" s="43"/>
      <c r="NMT44" s="42"/>
      <c r="NMU44" s="42"/>
      <c r="NMV44" s="43"/>
      <c r="NMW44" s="42"/>
      <c r="NMX44" s="42"/>
      <c r="NMY44" s="42"/>
      <c r="NMZ44" s="43"/>
      <c r="NNA44" s="42"/>
      <c r="NNB44" s="42"/>
      <c r="NNC44" s="43"/>
      <c r="NND44" s="42"/>
      <c r="NNE44" s="42"/>
      <c r="NNF44" s="42"/>
      <c r="NNG44" s="43"/>
      <c r="NNH44" s="42"/>
      <c r="NNI44" s="42"/>
      <c r="NNJ44" s="43"/>
      <c r="NNK44" s="42"/>
      <c r="NNL44" s="42"/>
      <c r="NNM44" s="42"/>
      <c r="NNN44" s="43"/>
      <c r="NNO44" s="42"/>
      <c r="NNP44" s="42"/>
      <c r="NNQ44" s="43"/>
      <c r="NNR44" s="42"/>
      <c r="NNS44" s="42"/>
      <c r="NNT44" s="42"/>
      <c r="NNU44" s="43"/>
      <c r="NNV44" s="42"/>
      <c r="NNW44" s="42"/>
      <c r="NNX44" s="43"/>
      <c r="NNY44" s="42"/>
      <c r="NNZ44" s="42"/>
      <c r="NOA44" s="42"/>
      <c r="NOB44" s="43"/>
      <c r="NOC44" s="42"/>
      <c r="NOD44" s="42"/>
      <c r="NOE44" s="43"/>
      <c r="NOF44" s="42"/>
      <c r="NOG44" s="42"/>
      <c r="NOH44" s="42"/>
      <c r="NOI44" s="43"/>
      <c r="NOJ44" s="42"/>
      <c r="NOK44" s="42"/>
      <c r="NOL44" s="43"/>
      <c r="NOM44" s="42"/>
      <c r="NON44" s="42"/>
      <c r="NOO44" s="42"/>
      <c r="NOP44" s="43"/>
      <c r="NOQ44" s="42"/>
      <c r="NOR44" s="42"/>
      <c r="NOS44" s="43"/>
      <c r="NOT44" s="42"/>
      <c r="NOU44" s="42"/>
      <c r="NOV44" s="42"/>
      <c r="NOW44" s="43"/>
      <c r="NOX44" s="42"/>
      <c r="NOY44" s="42"/>
      <c r="NOZ44" s="43"/>
      <c r="NPA44" s="42"/>
      <c r="NPB44" s="42"/>
      <c r="NPC44" s="42"/>
      <c r="NPD44" s="43"/>
      <c r="NPE44" s="42"/>
      <c r="NPF44" s="42"/>
      <c r="NPG44" s="43"/>
      <c r="NPH44" s="42"/>
      <c r="NPI44" s="42"/>
      <c r="NPJ44" s="42"/>
      <c r="NPK44" s="43"/>
      <c r="NPL44" s="42"/>
      <c r="NPM44" s="42"/>
      <c r="NPN44" s="43"/>
      <c r="NPO44" s="42"/>
      <c r="NPP44" s="42"/>
      <c r="NPQ44" s="42"/>
      <c r="NPR44" s="43"/>
      <c r="NPS44" s="42"/>
      <c r="NPT44" s="42"/>
      <c r="NPU44" s="43"/>
      <c r="NPV44" s="42"/>
      <c r="NPW44" s="42"/>
      <c r="NPX44" s="42"/>
      <c r="NPY44" s="43"/>
      <c r="NPZ44" s="42"/>
      <c r="NQA44" s="42"/>
      <c r="NQB44" s="43"/>
      <c r="NQC44" s="42"/>
      <c r="NQD44" s="42"/>
      <c r="NQE44" s="42"/>
      <c r="NQF44" s="43"/>
      <c r="NQG44" s="42"/>
      <c r="NQH44" s="42"/>
      <c r="NQI44" s="43"/>
      <c r="NQJ44" s="42"/>
      <c r="NQK44" s="42"/>
      <c r="NQL44" s="42"/>
      <c r="NQM44" s="43"/>
      <c r="NQN44" s="42"/>
      <c r="NQO44" s="42"/>
      <c r="NQP44" s="43"/>
      <c r="NQQ44" s="42"/>
      <c r="NQR44" s="42"/>
      <c r="NQS44" s="42"/>
      <c r="NQT44" s="43"/>
      <c r="NQU44" s="42"/>
      <c r="NQV44" s="42"/>
      <c r="NQW44" s="43"/>
      <c r="NQX44" s="42"/>
      <c r="NQY44" s="42"/>
      <c r="NQZ44" s="42"/>
      <c r="NRA44" s="43"/>
      <c r="NRB44" s="42"/>
      <c r="NRC44" s="42"/>
      <c r="NRD44" s="43"/>
      <c r="NRE44" s="42"/>
      <c r="NRF44" s="42"/>
      <c r="NRG44" s="42"/>
      <c r="NRH44" s="43"/>
      <c r="NRI44" s="42"/>
      <c r="NRJ44" s="42"/>
      <c r="NRK44" s="43"/>
      <c r="NRL44" s="42"/>
      <c r="NRM44" s="42"/>
      <c r="NRN44" s="42"/>
      <c r="NRO44" s="43"/>
      <c r="NRP44" s="42"/>
      <c r="NRQ44" s="42"/>
      <c r="NRR44" s="43"/>
      <c r="NRS44" s="42"/>
      <c r="NRT44" s="42"/>
      <c r="NRU44" s="42"/>
      <c r="NRV44" s="43"/>
      <c r="NRW44" s="42"/>
      <c r="NRX44" s="42"/>
      <c r="NRY44" s="43"/>
      <c r="NRZ44" s="42"/>
      <c r="NSA44" s="42"/>
      <c r="NSB44" s="42"/>
      <c r="NSC44" s="43"/>
      <c r="NSD44" s="42"/>
      <c r="NSE44" s="42"/>
      <c r="NSF44" s="43"/>
      <c r="NSG44" s="42"/>
      <c r="NSH44" s="42"/>
      <c r="NSI44" s="42"/>
      <c r="NSJ44" s="43"/>
      <c r="NSK44" s="42"/>
      <c r="NSL44" s="42"/>
      <c r="NSM44" s="43"/>
      <c r="NSN44" s="42"/>
      <c r="NSO44" s="42"/>
      <c r="NSP44" s="42"/>
      <c r="NSQ44" s="43"/>
      <c r="NSR44" s="42"/>
      <c r="NSS44" s="42"/>
      <c r="NST44" s="43"/>
      <c r="NSU44" s="42"/>
      <c r="NSV44" s="42"/>
      <c r="NSW44" s="42"/>
      <c r="NSX44" s="43"/>
      <c r="NSY44" s="42"/>
      <c r="NSZ44" s="42"/>
      <c r="NTA44" s="43"/>
      <c r="NTB44" s="42"/>
      <c r="NTC44" s="42"/>
      <c r="NTD44" s="42"/>
      <c r="NTE44" s="43"/>
      <c r="NTF44" s="42"/>
      <c r="NTG44" s="42"/>
      <c r="NTH44" s="43"/>
      <c r="NTI44" s="42"/>
      <c r="NTJ44" s="42"/>
      <c r="NTK44" s="42"/>
      <c r="NTL44" s="43"/>
      <c r="NTM44" s="42"/>
      <c r="NTN44" s="42"/>
      <c r="NTO44" s="43"/>
      <c r="NTP44" s="42"/>
      <c r="NTQ44" s="42"/>
      <c r="NTR44" s="42"/>
      <c r="NTS44" s="43"/>
      <c r="NTT44" s="42"/>
      <c r="NTU44" s="42"/>
      <c r="NTV44" s="43"/>
      <c r="NTW44" s="42"/>
      <c r="NTX44" s="42"/>
      <c r="NTY44" s="42"/>
      <c r="NTZ44" s="43"/>
      <c r="NUA44" s="42"/>
      <c r="NUB44" s="42"/>
      <c r="NUC44" s="43"/>
      <c r="NUD44" s="42"/>
      <c r="NUE44" s="42"/>
      <c r="NUF44" s="42"/>
      <c r="NUG44" s="43"/>
      <c r="NUH44" s="42"/>
      <c r="NUI44" s="42"/>
      <c r="NUJ44" s="43"/>
      <c r="NUK44" s="42"/>
      <c r="NUL44" s="42"/>
      <c r="NUM44" s="42"/>
      <c r="NUN44" s="43"/>
      <c r="NUO44" s="42"/>
      <c r="NUP44" s="42"/>
      <c r="NUQ44" s="43"/>
      <c r="NUR44" s="42"/>
      <c r="NUS44" s="42"/>
      <c r="NUT44" s="42"/>
      <c r="NUU44" s="43"/>
      <c r="NUV44" s="42"/>
      <c r="NUW44" s="42"/>
      <c r="NUX44" s="43"/>
      <c r="NUY44" s="42"/>
      <c r="NUZ44" s="42"/>
      <c r="NVA44" s="42"/>
      <c r="NVB44" s="43"/>
      <c r="NVC44" s="42"/>
      <c r="NVD44" s="42"/>
      <c r="NVE44" s="43"/>
      <c r="NVF44" s="42"/>
      <c r="NVG44" s="42"/>
      <c r="NVH44" s="42"/>
      <c r="NVI44" s="43"/>
      <c r="NVJ44" s="42"/>
      <c r="NVK44" s="42"/>
      <c r="NVL44" s="43"/>
      <c r="NVM44" s="42"/>
      <c r="NVN44" s="42"/>
      <c r="NVO44" s="42"/>
      <c r="NVP44" s="43"/>
      <c r="NVQ44" s="42"/>
      <c r="NVR44" s="42"/>
      <c r="NVS44" s="43"/>
      <c r="NVT44" s="42"/>
      <c r="NVU44" s="42"/>
      <c r="NVV44" s="42"/>
      <c r="NVW44" s="43"/>
      <c r="NVX44" s="42"/>
      <c r="NVY44" s="42"/>
      <c r="NVZ44" s="43"/>
      <c r="NWA44" s="42"/>
      <c r="NWB44" s="42"/>
      <c r="NWC44" s="42"/>
      <c r="NWD44" s="43"/>
      <c r="NWE44" s="42"/>
      <c r="NWF44" s="42"/>
      <c r="NWG44" s="43"/>
      <c r="NWH44" s="42"/>
      <c r="NWI44" s="42"/>
      <c r="NWJ44" s="42"/>
      <c r="NWK44" s="43"/>
      <c r="NWL44" s="42"/>
      <c r="NWM44" s="42"/>
      <c r="NWN44" s="43"/>
      <c r="NWO44" s="42"/>
      <c r="NWP44" s="42"/>
      <c r="NWQ44" s="42"/>
      <c r="NWR44" s="43"/>
      <c r="NWS44" s="42"/>
      <c r="NWT44" s="42"/>
      <c r="NWU44" s="43"/>
      <c r="NWV44" s="42"/>
      <c r="NWW44" s="42"/>
      <c r="NWX44" s="42"/>
      <c r="NWY44" s="43"/>
      <c r="NWZ44" s="42"/>
      <c r="NXA44" s="42"/>
      <c r="NXB44" s="43"/>
      <c r="NXC44" s="42"/>
      <c r="NXD44" s="42"/>
      <c r="NXE44" s="42"/>
      <c r="NXF44" s="43"/>
      <c r="NXG44" s="42"/>
      <c r="NXH44" s="42"/>
      <c r="NXI44" s="43"/>
      <c r="NXJ44" s="42"/>
      <c r="NXK44" s="42"/>
      <c r="NXL44" s="42"/>
      <c r="NXM44" s="43"/>
      <c r="NXN44" s="42"/>
      <c r="NXO44" s="42"/>
      <c r="NXP44" s="43"/>
      <c r="NXQ44" s="42"/>
      <c r="NXR44" s="42"/>
      <c r="NXS44" s="42"/>
      <c r="NXT44" s="43"/>
      <c r="NXU44" s="42"/>
      <c r="NXV44" s="42"/>
      <c r="NXW44" s="43"/>
      <c r="NXX44" s="42"/>
      <c r="NXY44" s="42"/>
      <c r="NXZ44" s="42"/>
      <c r="NYA44" s="43"/>
      <c r="NYB44" s="42"/>
      <c r="NYC44" s="42"/>
      <c r="NYD44" s="43"/>
      <c r="NYE44" s="42"/>
      <c r="NYF44" s="42"/>
      <c r="NYG44" s="42"/>
      <c r="NYH44" s="43"/>
      <c r="NYI44" s="42"/>
      <c r="NYJ44" s="42"/>
      <c r="NYK44" s="43"/>
      <c r="NYL44" s="42"/>
      <c r="NYM44" s="42"/>
      <c r="NYN44" s="42"/>
      <c r="NYO44" s="43"/>
      <c r="NYP44" s="42"/>
      <c r="NYQ44" s="42"/>
      <c r="NYR44" s="43"/>
      <c r="NYS44" s="42"/>
      <c r="NYT44" s="42"/>
      <c r="NYU44" s="42"/>
      <c r="NYV44" s="43"/>
      <c r="NYW44" s="42"/>
      <c r="NYX44" s="42"/>
      <c r="NYY44" s="43"/>
      <c r="NYZ44" s="42"/>
      <c r="NZA44" s="42"/>
      <c r="NZB44" s="42"/>
      <c r="NZC44" s="43"/>
      <c r="NZD44" s="42"/>
      <c r="NZE44" s="42"/>
      <c r="NZF44" s="43"/>
      <c r="NZG44" s="42"/>
      <c r="NZH44" s="42"/>
      <c r="NZI44" s="42"/>
      <c r="NZJ44" s="43"/>
      <c r="NZK44" s="42"/>
      <c r="NZL44" s="42"/>
      <c r="NZM44" s="43"/>
      <c r="NZN44" s="42"/>
      <c r="NZO44" s="42"/>
      <c r="NZP44" s="42"/>
      <c r="NZQ44" s="43"/>
      <c r="NZR44" s="42"/>
      <c r="NZS44" s="42"/>
      <c r="NZT44" s="43"/>
      <c r="NZU44" s="42"/>
      <c r="NZV44" s="42"/>
      <c r="NZW44" s="42"/>
      <c r="NZX44" s="43"/>
      <c r="NZY44" s="42"/>
      <c r="NZZ44" s="42"/>
      <c r="OAA44" s="43"/>
      <c r="OAB44" s="42"/>
      <c r="OAC44" s="42"/>
      <c r="OAD44" s="42"/>
      <c r="OAE44" s="43"/>
      <c r="OAF44" s="42"/>
      <c r="OAG44" s="42"/>
      <c r="OAH44" s="43"/>
      <c r="OAI44" s="42"/>
      <c r="OAJ44" s="42"/>
      <c r="OAK44" s="42"/>
      <c r="OAL44" s="43"/>
      <c r="OAM44" s="42"/>
      <c r="OAN44" s="42"/>
      <c r="OAO44" s="43"/>
      <c r="OAP44" s="42"/>
      <c r="OAQ44" s="42"/>
      <c r="OAR44" s="42"/>
      <c r="OAS44" s="43"/>
      <c r="OAT44" s="42"/>
      <c r="OAU44" s="42"/>
      <c r="OAV44" s="43"/>
      <c r="OAW44" s="42"/>
      <c r="OAX44" s="42"/>
      <c r="OAY44" s="42"/>
      <c r="OAZ44" s="43"/>
      <c r="OBA44" s="42"/>
      <c r="OBB44" s="42"/>
      <c r="OBC44" s="43"/>
      <c r="OBD44" s="42"/>
      <c r="OBE44" s="42"/>
      <c r="OBF44" s="42"/>
      <c r="OBG44" s="43"/>
      <c r="OBH44" s="42"/>
      <c r="OBI44" s="42"/>
      <c r="OBJ44" s="43"/>
      <c r="OBK44" s="42"/>
      <c r="OBL44" s="42"/>
      <c r="OBM44" s="42"/>
      <c r="OBN44" s="43"/>
      <c r="OBO44" s="42"/>
      <c r="OBP44" s="42"/>
      <c r="OBQ44" s="43"/>
      <c r="OBR44" s="42"/>
      <c r="OBS44" s="42"/>
      <c r="OBT44" s="42"/>
      <c r="OBU44" s="43"/>
      <c r="OBV44" s="42"/>
      <c r="OBW44" s="42"/>
      <c r="OBX44" s="43"/>
      <c r="OBY44" s="42"/>
      <c r="OBZ44" s="42"/>
      <c r="OCA44" s="42"/>
      <c r="OCB44" s="43"/>
      <c r="OCC44" s="42"/>
      <c r="OCD44" s="42"/>
      <c r="OCE44" s="43"/>
      <c r="OCF44" s="42"/>
      <c r="OCG44" s="42"/>
      <c r="OCH44" s="42"/>
      <c r="OCI44" s="43"/>
      <c r="OCJ44" s="42"/>
      <c r="OCK44" s="42"/>
      <c r="OCL44" s="43"/>
      <c r="OCM44" s="42"/>
      <c r="OCN44" s="42"/>
      <c r="OCO44" s="42"/>
      <c r="OCP44" s="43"/>
      <c r="OCQ44" s="42"/>
      <c r="OCR44" s="42"/>
      <c r="OCS44" s="43"/>
      <c r="OCT44" s="42"/>
      <c r="OCU44" s="42"/>
      <c r="OCV44" s="42"/>
      <c r="OCW44" s="43"/>
      <c r="OCX44" s="42"/>
      <c r="OCY44" s="42"/>
      <c r="OCZ44" s="43"/>
      <c r="ODA44" s="42"/>
      <c r="ODB44" s="42"/>
      <c r="ODC44" s="42"/>
      <c r="ODD44" s="43"/>
      <c r="ODE44" s="42"/>
      <c r="ODF44" s="42"/>
      <c r="ODG44" s="43"/>
      <c r="ODH44" s="42"/>
      <c r="ODI44" s="42"/>
      <c r="ODJ44" s="42"/>
      <c r="ODK44" s="43"/>
      <c r="ODL44" s="42"/>
      <c r="ODM44" s="42"/>
      <c r="ODN44" s="43"/>
      <c r="ODO44" s="42"/>
      <c r="ODP44" s="42"/>
      <c r="ODQ44" s="42"/>
      <c r="ODR44" s="43"/>
      <c r="ODS44" s="42"/>
      <c r="ODT44" s="42"/>
      <c r="ODU44" s="43"/>
      <c r="ODV44" s="42"/>
      <c r="ODW44" s="42"/>
      <c r="ODX44" s="42"/>
      <c r="ODY44" s="43"/>
      <c r="ODZ44" s="42"/>
      <c r="OEA44" s="42"/>
      <c r="OEB44" s="43"/>
      <c r="OEC44" s="42"/>
      <c r="OED44" s="42"/>
      <c r="OEE44" s="42"/>
      <c r="OEF44" s="43"/>
      <c r="OEG44" s="42"/>
      <c r="OEH44" s="42"/>
      <c r="OEI44" s="43"/>
      <c r="OEJ44" s="42"/>
      <c r="OEK44" s="42"/>
      <c r="OEL44" s="42"/>
      <c r="OEM44" s="43"/>
      <c r="OEN44" s="42"/>
      <c r="OEO44" s="42"/>
      <c r="OEP44" s="43"/>
      <c r="OEQ44" s="42"/>
      <c r="OER44" s="42"/>
      <c r="OES44" s="42"/>
      <c r="OET44" s="43"/>
      <c r="OEU44" s="42"/>
      <c r="OEV44" s="42"/>
      <c r="OEW44" s="43"/>
      <c r="OEX44" s="42"/>
      <c r="OEY44" s="42"/>
      <c r="OEZ44" s="42"/>
      <c r="OFA44" s="43"/>
      <c r="OFB44" s="42"/>
      <c r="OFC44" s="42"/>
      <c r="OFD44" s="43"/>
      <c r="OFE44" s="42"/>
      <c r="OFF44" s="42"/>
      <c r="OFG44" s="42"/>
      <c r="OFH44" s="43"/>
      <c r="OFI44" s="42"/>
      <c r="OFJ44" s="42"/>
      <c r="OFK44" s="43"/>
      <c r="OFL44" s="42"/>
      <c r="OFM44" s="42"/>
      <c r="OFN44" s="42"/>
      <c r="OFO44" s="43"/>
      <c r="OFP44" s="42"/>
      <c r="OFQ44" s="42"/>
      <c r="OFR44" s="43"/>
      <c r="OFS44" s="42"/>
      <c r="OFT44" s="42"/>
      <c r="OFU44" s="42"/>
      <c r="OFV44" s="43"/>
      <c r="OFW44" s="42"/>
      <c r="OFX44" s="42"/>
      <c r="OFY44" s="43"/>
      <c r="OFZ44" s="42"/>
      <c r="OGA44" s="42"/>
      <c r="OGB44" s="42"/>
      <c r="OGC44" s="43"/>
      <c r="OGD44" s="42"/>
      <c r="OGE44" s="42"/>
      <c r="OGF44" s="43"/>
      <c r="OGG44" s="42"/>
      <c r="OGH44" s="42"/>
      <c r="OGI44" s="42"/>
      <c r="OGJ44" s="43"/>
      <c r="OGK44" s="42"/>
      <c r="OGL44" s="42"/>
      <c r="OGM44" s="43"/>
      <c r="OGN44" s="42"/>
      <c r="OGO44" s="42"/>
      <c r="OGP44" s="42"/>
      <c r="OGQ44" s="43"/>
      <c r="OGR44" s="42"/>
      <c r="OGS44" s="42"/>
      <c r="OGT44" s="43"/>
      <c r="OGU44" s="42"/>
      <c r="OGV44" s="42"/>
      <c r="OGW44" s="42"/>
      <c r="OGX44" s="43"/>
      <c r="OGY44" s="42"/>
      <c r="OGZ44" s="42"/>
      <c r="OHA44" s="43"/>
      <c r="OHB44" s="42"/>
      <c r="OHC44" s="42"/>
      <c r="OHD44" s="42"/>
      <c r="OHE44" s="43"/>
      <c r="OHF44" s="42"/>
      <c r="OHG44" s="42"/>
      <c r="OHH44" s="43"/>
      <c r="OHI44" s="42"/>
      <c r="OHJ44" s="42"/>
      <c r="OHK44" s="42"/>
      <c r="OHL44" s="43"/>
      <c r="OHM44" s="42"/>
      <c r="OHN44" s="42"/>
      <c r="OHO44" s="43"/>
      <c r="OHP44" s="42"/>
      <c r="OHQ44" s="42"/>
      <c r="OHR44" s="42"/>
      <c r="OHS44" s="43"/>
      <c r="OHT44" s="42"/>
      <c r="OHU44" s="42"/>
      <c r="OHV44" s="43"/>
      <c r="OHW44" s="42"/>
      <c r="OHX44" s="42"/>
      <c r="OHY44" s="42"/>
      <c r="OHZ44" s="43"/>
      <c r="OIA44" s="42"/>
      <c r="OIB44" s="42"/>
      <c r="OIC44" s="43"/>
      <c r="OID44" s="42"/>
      <c r="OIE44" s="42"/>
      <c r="OIF44" s="42"/>
      <c r="OIG44" s="43"/>
      <c r="OIH44" s="42"/>
      <c r="OII44" s="42"/>
      <c r="OIJ44" s="43"/>
      <c r="OIK44" s="42"/>
      <c r="OIL44" s="42"/>
      <c r="OIM44" s="42"/>
      <c r="OIN44" s="43"/>
      <c r="OIO44" s="42"/>
      <c r="OIP44" s="42"/>
      <c r="OIQ44" s="43"/>
      <c r="OIR44" s="42"/>
      <c r="OIS44" s="42"/>
      <c r="OIT44" s="42"/>
      <c r="OIU44" s="43"/>
      <c r="OIV44" s="42"/>
      <c r="OIW44" s="42"/>
      <c r="OIX44" s="43"/>
      <c r="OIY44" s="42"/>
      <c r="OIZ44" s="42"/>
      <c r="OJA44" s="42"/>
      <c r="OJB44" s="43"/>
      <c r="OJC44" s="42"/>
      <c r="OJD44" s="42"/>
      <c r="OJE44" s="43"/>
      <c r="OJF44" s="42"/>
      <c r="OJG44" s="42"/>
      <c r="OJH44" s="42"/>
      <c r="OJI44" s="43"/>
      <c r="OJJ44" s="42"/>
      <c r="OJK44" s="42"/>
      <c r="OJL44" s="43"/>
      <c r="OJM44" s="42"/>
      <c r="OJN44" s="42"/>
      <c r="OJO44" s="42"/>
      <c r="OJP44" s="43"/>
      <c r="OJQ44" s="42"/>
      <c r="OJR44" s="42"/>
      <c r="OJS44" s="43"/>
      <c r="OJT44" s="42"/>
      <c r="OJU44" s="42"/>
      <c r="OJV44" s="42"/>
      <c r="OJW44" s="43"/>
      <c r="OJX44" s="42"/>
      <c r="OJY44" s="42"/>
      <c r="OJZ44" s="43"/>
      <c r="OKA44" s="42"/>
      <c r="OKB44" s="42"/>
      <c r="OKC44" s="42"/>
      <c r="OKD44" s="43"/>
      <c r="OKE44" s="42"/>
      <c r="OKF44" s="42"/>
      <c r="OKG44" s="43"/>
      <c r="OKH44" s="42"/>
      <c r="OKI44" s="42"/>
      <c r="OKJ44" s="42"/>
      <c r="OKK44" s="43"/>
      <c r="OKL44" s="42"/>
      <c r="OKM44" s="42"/>
      <c r="OKN44" s="43"/>
      <c r="OKO44" s="42"/>
      <c r="OKP44" s="42"/>
      <c r="OKQ44" s="42"/>
      <c r="OKR44" s="43"/>
      <c r="OKS44" s="42"/>
      <c r="OKT44" s="42"/>
      <c r="OKU44" s="43"/>
      <c r="OKV44" s="42"/>
      <c r="OKW44" s="42"/>
      <c r="OKX44" s="42"/>
      <c r="OKY44" s="43"/>
      <c r="OKZ44" s="42"/>
      <c r="OLA44" s="42"/>
      <c r="OLB44" s="43"/>
      <c r="OLC44" s="42"/>
      <c r="OLD44" s="42"/>
      <c r="OLE44" s="42"/>
      <c r="OLF44" s="43"/>
      <c r="OLG44" s="42"/>
      <c r="OLH44" s="42"/>
      <c r="OLI44" s="43"/>
      <c r="OLJ44" s="42"/>
      <c r="OLK44" s="42"/>
      <c r="OLL44" s="42"/>
      <c r="OLM44" s="43"/>
      <c r="OLN44" s="42"/>
      <c r="OLO44" s="42"/>
      <c r="OLP44" s="43"/>
      <c r="OLQ44" s="42"/>
      <c r="OLR44" s="42"/>
      <c r="OLS44" s="42"/>
      <c r="OLT44" s="43"/>
      <c r="OLU44" s="42"/>
      <c r="OLV44" s="42"/>
      <c r="OLW44" s="43"/>
      <c r="OLX44" s="42"/>
      <c r="OLY44" s="42"/>
      <c r="OLZ44" s="42"/>
      <c r="OMA44" s="43"/>
      <c r="OMB44" s="42"/>
      <c r="OMC44" s="42"/>
      <c r="OMD44" s="43"/>
      <c r="OME44" s="42"/>
      <c r="OMF44" s="42"/>
      <c r="OMG44" s="42"/>
      <c r="OMH44" s="43"/>
      <c r="OMI44" s="42"/>
      <c r="OMJ44" s="42"/>
      <c r="OMK44" s="43"/>
      <c r="OML44" s="42"/>
      <c r="OMM44" s="42"/>
      <c r="OMN44" s="42"/>
      <c r="OMO44" s="43"/>
      <c r="OMP44" s="42"/>
      <c r="OMQ44" s="42"/>
      <c r="OMR44" s="43"/>
      <c r="OMS44" s="42"/>
      <c r="OMT44" s="42"/>
      <c r="OMU44" s="42"/>
      <c r="OMV44" s="43"/>
      <c r="OMW44" s="42"/>
      <c r="OMX44" s="42"/>
      <c r="OMY44" s="43"/>
      <c r="OMZ44" s="42"/>
      <c r="ONA44" s="42"/>
      <c r="ONB44" s="42"/>
      <c r="ONC44" s="43"/>
      <c r="OND44" s="42"/>
      <c r="ONE44" s="42"/>
      <c r="ONF44" s="43"/>
      <c r="ONG44" s="42"/>
      <c r="ONH44" s="42"/>
      <c r="ONI44" s="42"/>
      <c r="ONJ44" s="43"/>
      <c r="ONK44" s="42"/>
      <c r="ONL44" s="42"/>
      <c r="ONM44" s="43"/>
      <c r="ONN44" s="42"/>
      <c r="ONO44" s="42"/>
      <c r="ONP44" s="42"/>
      <c r="ONQ44" s="43"/>
      <c r="ONR44" s="42"/>
      <c r="ONS44" s="42"/>
      <c r="ONT44" s="43"/>
      <c r="ONU44" s="42"/>
      <c r="ONV44" s="42"/>
      <c r="ONW44" s="42"/>
      <c r="ONX44" s="43"/>
      <c r="ONY44" s="42"/>
      <c r="ONZ44" s="42"/>
      <c r="OOA44" s="43"/>
      <c r="OOB44" s="42"/>
      <c r="OOC44" s="42"/>
      <c r="OOD44" s="42"/>
      <c r="OOE44" s="43"/>
      <c r="OOF44" s="42"/>
      <c r="OOG44" s="42"/>
      <c r="OOH44" s="43"/>
      <c r="OOI44" s="42"/>
      <c r="OOJ44" s="42"/>
      <c r="OOK44" s="42"/>
      <c r="OOL44" s="43"/>
      <c r="OOM44" s="42"/>
      <c r="OON44" s="42"/>
      <c r="OOO44" s="43"/>
      <c r="OOP44" s="42"/>
      <c r="OOQ44" s="42"/>
      <c r="OOR44" s="42"/>
      <c r="OOS44" s="43"/>
      <c r="OOT44" s="42"/>
      <c r="OOU44" s="42"/>
      <c r="OOV44" s="43"/>
      <c r="OOW44" s="42"/>
      <c r="OOX44" s="42"/>
      <c r="OOY44" s="42"/>
      <c r="OOZ44" s="43"/>
      <c r="OPA44" s="42"/>
      <c r="OPB44" s="42"/>
      <c r="OPC44" s="43"/>
      <c r="OPD44" s="42"/>
      <c r="OPE44" s="42"/>
      <c r="OPF44" s="42"/>
      <c r="OPG44" s="43"/>
      <c r="OPH44" s="42"/>
      <c r="OPI44" s="42"/>
      <c r="OPJ44" s="43"/>
      <c r="OPK44" s="42"/>
      <c r="OPL44" s="42"/>
      <c r="OPM44" s="42"/>
      <c r="OPN44" s="43"/>
      <c r="OPO44" s="42"/>
      <c r="OPP44" s="42"/>
      <c r="OPQ44" s="43"/>
      <c r="OPR44" s="42"/>
      <c r="OPS44" s="42"/>
      <c r="OPT44" s="42"/>
      <c r="OPU44" s="43"/>
      <c r="OPV44" s="42"/>
      <c r="OPW44" s="42"/>
      <c r="OPX44" s="43"/>
      <c r="OPY44" s="42"/>
      <c r="OPZ44" s="42"/>
      <c r="OQA44" s="42"/>
      <c r="OQB44" s="43"/>
      <c r="OQC44" s="42"/>
      <c r="OQD44" s="42"/>
      <c r="OQE44" s="43"/>
      <c r="OQF44" s="42"/>
      <c r="OQG44" s="42"/>
      <c r="OQH44" s="42"/>
      <c r="OQI44" s="43"/>
      <c r="OQJ44" s="42"/>
      <c r="OQK44" s="42"/>
      <c r="OQL44" s="43"/>
      <c r="OQM44" s="42"/>
      <c r="OQN44" s="42"/>
      <c r="OQO44" s="42"/>
      <c r="OQP44" s="43"/>
      <c r="OQQ44" s="42"/>
      <c r="OQR44" s="42"/>
      <c r="OQS44" s="43"/>
      <c r="OQT44" s="42"/>
      <c r="OQU44" s="42"/>
      <c r="OQV44" s="42"/>
      <c r="OQW44" s="43"/>
      <c r="OQX44" s="42"/>
      <c r="OQY44" s="42"/>
      <c r="OQZ44" s="43"/>
      <c r="ORA44" s="42"/>
      <c r="ORB44" s="42"/>
      <c r="ORC44" s="42"/>
      <c r="ORD44" s="43"/>
      <c r="ORE44" s="42"/>
      <c r="ORF44" s="42"/>
      <c r="ORG44" s="43"/>
      <c r="ORH44" s="42"/>
      <c r="ORI44" s="42"/>
      <c r="ORJ44" s="42"/>
      <c r="ORK44" s="43"/>
      <c r="ORL44" s="42"/>
      <c r="ORM44" s="42"/>
      <c r="ORN44" s="43"/>
      <c r="ORO44" s="42"/>
      <c r="ORP44" s="42"/>
      <c r="ORQ44" s="42"/>
      <c r="ORR44" s="43"/>
      <c r="ORS44" s="42"/>
      <c r="ORT44" s="42"/>
      <c r="ORU44" s="43"/>
      <c r="ORV44" s="42"/>
      <c r="ORW44" s="42"/>
      <c r="ORX44" s="42"/>
      <c r="ORY44" s="43"/>
      <c r="ORZ44" s="42"/>
      <c r="OSA44" s="42"/>
      <c r="OSB44" s="43"/>
      <c r="OSC44" s="42"/>
      <c r="OSD44" s="42"/>
      <c r="OSE44" s="42"/>
      <c r="OSF44" s="43"/>
      <c r="OSG44" s="42"/>
      <c r="OSH44" s="42"/>
      <c r="OSI44" s="43"/>
      <c r="OSJ44" s="42"/>
      <c r="OSK44" s="42"/>
      <c r="OSL44" s="42"/>
      <c r="OSM44" s="43"/>
      <c r="OSN44" s="42"/>
      <c r="OSO44" s="42"/>
      <c r="OSP44" s="43"/>
      <c r="OSQ44" s="42"/>
      <c r="OSR44" s="42"/>
      <c r="OSS44" s="42"/>
      <c r="OST44" s="43"/>
      <c r="OSU44" s="42"/>
      <c r="OSV44" s="42"/>
      <c r="OSW44" s="43"/>
      <c r="OSX44" s="42"/>
      <c r="OSY44" s="42"/>
      <c r="OSZ44" s="42"/>
      <c r="OTA44" s="43"/>
      <c r="OTB44" s="42"/>
      <c r="OTC44" s="42"/>
      <c r="OTD44" s="43"/>
      <c r="OTE44" s="42"/>
      <c r="OTF44" s="42"/>
      <c r="OTG44" s="42"/>
      <c r="OTH44" s="43"/>
      <c r="OTI44" s="42"/>
      <c r="OTJ44" s="42"/>
      <c r="OTK44" s="43"/>
      <c r="OTL44" s="42"/>
      <c r="OTM44" s="42"/>
      <c r="OTN44" s="42"/>
      <c r="OTO44" s="43"/>
      <c r="OTP44" s="42"/>
      <c r="OTQ44" s="42"/>
      <c r="OTR44" s="43"/>
      <c r="OTS44" s="42"/>
      <c r="OTT44" s="42"/>
      <c r="OTU44" s="42"/>
      <c r="OTV44" s="43"/>
      <c r="OTW44" s="42"/>
      <c r="OTX44" s="42"/>
      <c r="OTY44" s="43"/>
      <c r="OTZ44" s="42"/>
      <c r="OUA44" s="42"/>
      <c r="OUB44" s="42"/>
      <c r="OUC44" s="43"/>
      <c r="OUD44" s="42"/>
      <c r="OUE44" s="42"/>
      <c r="OUF44" s="43"/>
      <c r="OUG44" s="42"/>
      <c r="OUH44" s="42"/>
      <c r="OUI44" s="42"/>
      <c r="OUJ44" s="43"/>
      <c r="OUK44" s="42"/>
      <c r="OUL44" s="42"/>
      <c r="OUM44" s="43"/>
      <c r="OUN44" s="42"/>
      <c r="OUO44" s="42"/>
      <c r="OUP44" s="42"/>
      <c r="OUQ44" s="43"/>
      <c r="OUR44" s="42"/>
      <c r="OUS44" s="42"/>
      <c r="OUT44" s="43"/>
      <c r="OUU44" s="42"/>
      <c r="OUV44" s="42"/>
      <c r="OUW44" s="42"/>
      <c r="OUX44" s="43"/>
      <c r="OUY44" s="42"/>
      <c r="OUZ44" s="42"/>
      <c r="OVA44" s="43"/>
      <c r="OVB44" s="42"/>
      <c r="OVC44" s="42"/>
      <c r="OVD44" s="42"/>
      <c r="OVE44" s="43"/>
      <c r="OVF44" s="42"/>
      <c r="OVG44" s="42"/>
      <c r="OVH44" s="43"/>
      <c r="OVI44" s="42"/>
      <c r="OVJ44" s="42"/>
      <c r="OVK44" s="42"/>
      <c r="OVL44" s="43"/>
      <c r="OVM44" s="42"/>
      <c r="OVN44" s="42"/>
      <c r="OVO44" s="43"/>
      <c r="OVP44" s="42"/>
      <c r="OVQ44" s="42"/>
      <c r="OVR44" s="42"/>
      <c r="OVS44" s="43"/>
      <c r="OVT44" s="42"/>
      <c r="OVU44" s="42"/>
      <c r="OVV44" s="43"/>
      <c r="OVW44" s="42"/>
      <c r="OVX44" s="42"/>
      <c r="OVY44" s="42"/>
      <c r="OVZ44" s="43"/>
      <c r="OWA44" s="42"/>
      <c r="OWB44" s="42"/>
      <c r="OWC44" s="43"/>
      <c r="OWD44" s="42"/>
      <c r="OWE44" s="42"/>
      <c r="OWF44" s="42"/>
      <c r="OWG44" s="43"/>
      <c r="OWH44" s="42"/>
      <c r="OWI44" s="42"/>
      <c r="OWJ44" s="43"/>
      <c r="OWK44" s="42"/>
      <c r="OWL44" s="42"/>
      <c r="OWM44" s="42"/>
      <c r="OWN44" s="43"/>
      <c r="OWO44" s="42"/>
      <c r="OWP44" s="42"/>
      <c r="OWQ44" s="43"/>
      <c r="OWR44" s="42"/>
      <c r="OWS44" s="42"/>
      <c r="OWT44" s="42"/>
      <c r="OWU44" s="43"/>
      <c r="OWV44" s="42"/>
      <c r="OWW44" s="42"/>
      <c r="OWX44" s="43"/>
      <c r="OWY44" s="42"/>
      <c r="OWZ44" s="42"/>
      <c r="OXA44" s="42"/>
      <c r="OXB44" s="43"/>
      <c r="OXC44" s="42"/>
      <c r="OXD44" s="42"/>
      <c r="OXE44" s="43"/>
      <c r="OXF44" s="42"/>
      <c r="OXG44" s="42"/>
      <c r="OXH44" s="42"/>
      <c r="OXI44" s="43"/>
      <c r="OXJ44" s="42"/>
      <c r="OXK44" s="42"/>
      <c r="OXL44" s="43"/>
      <c r="OXM44" s="42"/>
      <c r="OXN44" s="42"/>
      <c r="OXO44" s="42"/>
      <c r="OXP44" s="43"/>
      <c r="OXQ44" s="42"/>
      <c r="OXR44" s="42"/>
      <c r="OXS44" s="43"/>
      <c r="OXT44" s="42"/>
      <c r="OXU44" s="42"/>
      <c r="OXV44" s="42"/>
      <c r="OXW44" s="43"/>
      <c r="OXX44" s="42"/>
      <c r="OXY44" s="42"/>
      <c r="OXZ44" s="43"/>
      <c r="OYA44" s="42"/>
      <c r="OYB44" s="42"/>
      <c r="OYC44" s="42"/>
      <c r="OYD44" s="43"/>
      <c r="OYE44" s="42"/>
      <c r="OYF44" s="42"/>
      <c r="OYG44" s="43"/>
      <c r="OYH44" s="42"/>
      <c r="OYI44" s="42"/>
      <c r="OYJ44" s="42"/>
      <c r="OYK44" s="43"/>
      <c r="OYL44" s="42"/>
      <c r="OYM44" s="42"/>
      <c r="OYN44" s="43"/>
      <c r="OYO44" s="42"/>
      <c r="OYP44" s="42"/>
      <c r="OYQ44" s="42"/>
      <c r="OYR44" s="43"/>
      <c r="OYS44" s="42"/>
      <c r="OYT44" s="42"/>
      <c r="OYU44" s="43"/>
      <c r="OYV44" s="42"/>
      <c r="OYW44" s="42"/>
      <c r="OYX44" s="42"/>
      <c r="OYY44" s="43"/>
      <c r="OYZ44" s="42"/>
      <c r="OZA44" s="42"/>
      <c r="OZB44" s="43"/>
      <c r="OZC44" s="42"/>
      <c r="OZD44" s="42"/>
      <c r="OZE44" s="42"/>
      <c r="OZF44" s="43"/>
      <c r="OZG44" s="42"/>
      <c r="OZH44" s="42"/>
      <c r="OZI44" s="43"/>
      <c r="OZJ44" s="42"/>
      <c r="OZK44" s="42"/>
      <c r="OZL44" s="42"/>
      <c r="OZM44" s="43"/>
      <c r="OZN44" s="42"/>
      <c r="OZO44" s="42"/>
      <c r="OZP44" s="43"/>
      <c r="OZQ44" s="42"/>
      <c r="OZR44" s="42"/>
      <c r="OZS44" s="42"/>
      <c r="OZT44" s="43"/>
      <c r="OZU44" s="42"/>
      <c r="OZV44" s="42"/>
      <c r="OZW44" s="43"/>
      <c r="OZX44" s="42"/>
      <c r="OZY44" s="42"/>
      <c r="OZZ44" s="42"/>
      <c r="PAA44" s="43"/>
      <c r="PAB44" s="42"/>
      <c r="PAC44" s="42"/>
      <c r="PAD44" s="43"/>
      <c r="PAE44" s="42"/>
      <c r="PAF44" s="42"/>
      <c r="PAG44" s="42"/>
      <c r="PAH44" s="43"/>
      <c r="PAI44" s="42"/>
      <c r="PAJ44" s="42"/>
      <c r="PAK44" s="43"/>
      <c r="PAL44" s="42"/>
      <c r="PAM44" s="42"/>
      <c r="PAN44" s="42"/>
      <c r="PAO44" s="43"/>
      <c r="PAP44" s="42"/>
      <c r="PAQ44" s="42"/>
      <c r="PAR44" s="43"/>
      <c r="PAS44" s="42"/>
      <c r="PAT44" s="42"/>
      <c r="PAU44" s="42"/>
      <c r="PAV44" s="43"/>
      <c r="PAW44" s="42"/>
      <c r="PAX44" s="42"/>
      <c r="PAY44" s="43"/>
      <c r="PAZ44" s="42"/>
      <c r="PBA44" s="42"/>
      <c r="PBB44" s="42"/>
      <c r="PBC44" s="43"/>
      <c r="PBD44" s="42"/>
      <c r="PBE44" s="42"/>
      <c r="PBF44" s="43"/>
      <c r="PBG44" s="42"/>
      <c r="PBH44" s="42"/>
      <c r="PBI44" s="42"/>
      <c r="PBJ44" s="43"/>
      <c r="PBK44" s="42"/>
      <c r="PBL44" s="42"/>
      <c r="PBM44" s="43"/>
      <c r="PBN44" s="42"/>
      <c r="PBO44" s="42"/>
      <c r="PBP44" s="42"/>
      <c r="PBQ44" s="43"/>
      <c r="PBR44" s="42"/>
      <c r="PBS44" s="42"/>
      <c r="PBT44" s="43"/>
      <c r="PBU44" s="42"/>
      <c r="PBV44" s="42"/>
      <c r="PBW44" s="42"/>
      <c r="PBX44" s="43"/>
      <c r="PBY44" s="42"/>
      <c r="PBZ44" s="42"/>
      <c r="PCA44" s="43"/>
      <c r="PCB44" s="42"/>
      <c r="PCC44" s="42"/>
      <c r="PCD44" s="42"/>
      <c r="PCE44" s="43"/>
      <c r="PCF44" s="42"/>
      <c r="PCG44" s="42"/>
      <c r="PCH44" s="43"/>
      <c r="PCI44" s="42"/>
      <c r="PCJ44" s="42"/>
      <c r="PCK44" s="42"/>
      <c r="PCL44" s="43"/>
      <c r="PCM44" s="42"/>
      <c r="PCN44" s="42"/>
      <c r="PCO44" s="43"/>
      <c r="PCP44" s="42"/>
      <c r="PCQ44" s="42"/>
      <c r="PCR44" s="42"/>
      <c r="PCS44" s="43"/>
      <c r="PCT44" s="42"/>
      <c r="PCU44" s="42"/>
      <c r="PCV44" s="43"/>
      <c r="PCW44" s="42"/>
      <c r="PCX44" s="42"/>
      <c r="PCY44" s="42"/>
      <c r="PCZ44" s="43"/>
      <c r="PDA44" s="42"/>
      <c r="PDB44" s="42"/>
      <c r="PDC44" s="43"/>
      <c r="PDD44" s="42"/>
      <c r="PDE44" s="42"/>
      <c r="PDF44" s="42"/>
      <c r="PDG44" s="43"/>
      <c r="PDH44" s="42"/>
      <c r="PDI44" s="42"/>
      <c r="PDJ44" s="43"/>
      <c r="PDK44" s="42"/>
      <c r="PDL44" s="42"/>
      <c r="PDM44" s="42"/>
      <c r="PDN44" s="43"/>
      <c r="PDO44" s="42"/>
      <c r="PDP44" s="42"/>
      <c r="PDQ44" s="43"/>
      <c r="PDR44" s="42"/>
      <c r="PDS44" s="42"/>
      <c r="PDT44" s="42"/>
      <c r="PDU44" s="43"/>
      <c r="PDV44" s="42"/>
      <c r="PDW44" s="42"/>
      <c r="PDX44" s="43"/>
      <c r="PDY44" s="42"/>
      <c r="PDZ44" s="42"/>
      <c r="PEA44" s="42"/>
      <c r="PEB44" s="43"/>
      <c r="PEC44" s="42"/>
      <c r="PED44" s="42"/>
      <c r="PEE44" s="43"/>
      <c r="PEF44" s="42"/>
      <c r="PEG44" s="42"/>
      <c r="PEH44" s="42"/>
      <c r="PEI44" s="43"/>
      <c r="PEJ44" s="42"/>
      <c r="PEK44" s="42"/>
      <c r="PEL44" s="43"/>
      <c r="PEM44" s="42"/>
      <c r="PEN44" s="42"/>
      <c r="PEO44" s="42"/>
      <c r="PEP44" s="43"/>
      <c r="PEQ44" s="42"/>
      <c r="PER44" s="42"/>
      <c r="PES44" s="43"/>
      <c r="PET44" s="42"/>
      <c r="PEU44" s="42"/>
      <c r="PEV44" s="42"/>
      <c r="PEW44" s="43"/>
      <c r="PEX44" s="42"/>
      <c r="PEY44" s="42"/>
      <c r="PEZ44" s="43"/>
      <c r="PFA44" s="42"/>
      <c r="PFB44" s="42"/>
      <c r="PFC44" s="42"/>
      <c r="PFD44" s="43"/>
      <c r="PFE44" s="42"/>
      <c r="PFF44" s="42"/>
      <c r="PFG44" s="43"/>
      <c r="PFH44" s="42"/>
      <c r="PFI44" s="42"/>
      <c r="PFJ44" s="42"/>
      <c r="PFK44" s="43"/>
      <c r="PFL44" s="42"/>
      <c r="PFM44" s="42"/>
      <c r="PFN44" s="43"/>
      <c r="PFO44" s="42"/>
      <c r="PFP44" s="42"/>
      <c r="PFQ44" s="42"/>
      <c r="PFR44" s="43"/>
      <c r="PFS44" s="42"/>
      <c r="PFT44" s="42"/>
      <c r="PFU44" s="43"/>
      <c r="PFV44" s="42"/>
      <c r="PFW44" s="42"/>
      <c r="PFX44" s="42"/>
      <c r="PFY44" s="43"/>
      <c r="PFZ44" s="42"/>
      <c r="PGA44" s="42"/>
      <c r="PGB44" s="43"/>
      <c r="PGC44" s="42"/>
      <c r="PGD44" s="42"/>
      <c r="PGE44" s="42"/>
      <c r="PGF44" s="43"/>
      <c r="PGG44" s="42"/>
      <c r="PGH44" s="42"/>
      <c r="PGI44" s="43"/>
      <c r="PGJ44" s="42"/>
      <c r="PGK44" s="42"/>
      <c r="PGL44" s="42"/>
      <c r="PGM44" s="43"/>
      <c r="PGN44" s="42"/>
      <c r="PGO44" s="42"/>
      <c r="PGP44" s="43"/>
      <c r="PGQ44" s="42"/>
      <c r="PGR44" s="42"/>
      <c r="PGS44" s="42"/>
      <c r="PGT44" s="43"/>
      <c r="PGU44" s="42"/>
      <c r="PGV44" s="42"/>
      <c r="PGW44" s="43"/>
      <c r="PGX44" s="42"/>
      <c r="PGY44" s="42"/>
      <c r="PGZ44" s="42"/>
      <c r="PHA44" s="43"/>
      <c r="PHB44" s="42"/>
      <c r="PHC44" s="42"/>
      <c r="PHD44" s="43"/>
      <c r="PHE44" s="42"/>
      <c r="PHF44" s="42"/>
      <c r="PHG44" s="42"/>
      <c r="PHH44" s="43"/>
      <c r="PHI44" s="42"/>
      <c r="PHJ44" s="42"/>
      <c r="PHK44" s="43"/>
      <c r="PHL44" s="42"/>
      <c r="PHM44" s="42"/>
      <c r="PHN44" s="42"/>
      <c r="PHO44" s="43"/>
      <c r="PHP44" s="42"/>
      <c r="PHQ44" s="42"/>
      <c r="PHR44" s="43"/>
      <c r="PHS44" s="42"/>
      <c r="PHT44" s="42"/>
      <c r="PHU44" s="42"/>
      <c r="PHV44" s="43"/>
      <c r="PHW44" s="42"/>
      <c r="PHX44" s="42"/>
      <c r="PHY44" s="43"/>
      <c r="PHZ44" s="42"/>
      <c r="PIA44" s="42"/>
      <c r="PIB44" s="42"/>
      <c r="PIC44" s="43"/>
      <c r="PID44" s="42"/>
      <c r="PIE44" s="42"/>
      <c r="PIF44" s="43"/>
      <c r="PIG44" s="42"/>
      <c r="PIH44" s="42"/>
      <c r="PII44" s="42"/>
      <c r="PIJ44" s="43"/>
      <c r="PIK44" s="42"/>
      <c r="PIL44" s="42"/>
      <c r="PIM44" s="43"/>
      <c r="PIN44" s="42"/>
      <c r="PIO44" s="42"/>
      <c r="PIP44" s="42"/>
      <c r="PIQ44" s="43"/>
      <c r="PIR44" s="42"/>
      <c r="PIS44" s="42"/>
      <c r="PIT44" s="43"/>
      <c r="PIU44" s="42"/>
      <c r="PIV44" s="42"/>
      <c r="PIW44" s="42"/>
      <c r="PIX44" s="43"/>
      <c r="PIY44" s="42"/>
      <c r="PIZ44" s="42"/>
      <c r="PJA44" s="43"/>
      <c r="PJB44" s="42"/>
      <c r="PJC44" s="42"/>
      <c r="PJD44" s="42"/>
      <c r="PJE44" s="43"/>
      <c r="PJF44" s="42"/>
      <c r="PJG44" s="42"/>
      <c r="PJH44" s="43"/>
      <c r="PJI44" s="42"/>
      <c r="PJJ44" s="42"/>
      <c r="PJK44" s="42"/>
      <c r="PJL44" s="43"/>
      <c r="PJM44" s="42"/>
      <c r="PJN44" s="42"/>
      <c r="PJO44" s="43"/>
      <c r="PJP44" s="42"/>
      <c r="PJQ44" s="42"/>
      <c r="PJR44" s="42"/>
      <c r="PJS44" s="43"/>
      <c r="PJT44" s="42"/>
      <c r="PJU44" s="42"/>
      <c r="PJV44" s="43"/>
      <c r="PJW44" s="42"/>
      <c r="PJX44" s="42"/>
      <c r="PJY44" s="42"/>
      <c r="PJZ44" s="43"/>
      <c r="PKA44" s="42"/>
      <c r="PKB44" s="42"/>
      <c r="PKC44" s="43"/>
      <c r="PKD44" s="42"/>
      <c r="PKE44" s="42"/>
      <c r="PKF44" s="42"/>
      <c r="PKG44" s="43"/>
      <c r="PKH44" s="42"/>
      <c r="PKI44" s="42"/>
      <c r="PKJ44" s="43"/>
      <c r="PKK44" s="42"/>
      <c r="PKL44" s="42"/>
      <c r="PKM44" s="42"/>
      <c r="PKN44" s="43"/>
      <c r="PKO44" s="42"/>
      <c r="PKP44" s="42"/>
      <c r="PKQ44" s="43"/>
      <c r="PKR44" s="42"/>
      <c r="PKS44" s="42"/>
      <c r="PKT44" s="42"/>
      <c r="PKU44" s="43"/>
      <c r="PKV44" s="42"/>
      <c r="PKW44" s="42"/>
      <c r="PKX44" s="43"/>
      <c r="PKY44" s="42"/>
      <c r="PKZ44" s="42"/>
      <c r="PLA44" s="42"/>
      <c r="PLB44" s="43"/>
      <c r="PLC44" s="42"/>
      <c r="PLD44" s="42"/>
      <c r="PLE44" s="43"/>
      <c r="PLF44" s="42"/>
      <c r="PLG44" s="42"/>
      <c r="PLH44" s="42"/>
      <c r="PLI44" s="43"/>
      <c r="PLJ44" s="42"/>
      <c r="PLK44" s="42"/>
      <c r="PLL44" s="43"/>
      <c r="PLM44" s="42"/>
      <c r="PLN44" s="42"/>
      <c r="PLO44" s="42"/>
      <c r="PLP44" s="43"/>
      <c r="PLQ44" s="42"/>
      <c r="PLR44" s="42"/>
      <c r="PLS44" s="43"/>
      <c r="PLT44" s="42"/>
      <c r="PLU44" s="42"/>
      <c r="PLV44" s="42"/>
      <c r="PLW44" s="43"/>
      <c r="PLX44" s="42"/>
      <c r="PLY44" s="42"/>
      <c r="PLZ44" s="43"/>
      <c r="PMA44" s="42"/>
      <c r="PMB44" s="42"/>
      <c r="PMC44" s="42"/>
      <c r="PMD44" s="43"/>
      <c r="PME44" s="42"/>
      <c r="PMF44" s="42"/>
      <c r="PMG44" s="43"/>
      <c r="PMH44" s="42"/>
      <c r="PMI44" s="42"/>
      <c r="PMJ44" s="42"/>
      <c r="PMK44" s="43"/>
      <c r="PML44" s="42"/>
      <c r="PMM44" s="42"/>
      <c r="PMN44" s="43"/>
      <c r="PMO44" s="42"/>
      <c r="PMP44" s="42"/>
      <c r="PMQ44" s="42"/>
      <c r="PMR44" s="43"/>
      <c r="PMS44" s="42"/>
      <c r="PMT44" s="42"/>
      <c r="PMU44" s="43"/>
      <c r="PMV44" s="42"/>
      <c r="PMW44" s="42"/>
      <c r="PMX44" s="42"/>
      <c r="PMY44" s="43"/>
      <c r="PMZ44" s="42"/>
      <c r="PNA44" s="42"/>
      <c r="PNB44" s="43"/>
      <c r="PNC44" s="42"/>
      <c r="PND44" s="42"/>
      <c r="PNE44" s="42"/>
      <c r="PNF44" s="43"/>
      <c r="PNG44" s="42"/>
      <c r="PNH44" s="42"/>
      <c r="PNI44" s="43"/>
      <c r="PNJ44" s="42"/>
      <c r="PNK44" s="42"/>
      <c r="PNL44" s="42"/>
      <c r="PNM44" s="43"/>
      <c r="PNN44" s="42"/>
      <c r="PNO44" s="42"/>
      <c r="PNP44" s="43"/>
      <c r="PNQ44" s="42"/>
      <c r="PNR44" s="42"/>
      <c r="PNS44" s="42"/>
      <c r="PNT44" s="43"/>
      <c r="PNU44" s="42"/>
      <c r="PNV44" s="42"/>
      <c r="PNW44" s="43"/>
      <c r="PNX44" s="42"/>
      <c r="PNY44" s="42"/>
      <c r="PNZ44" s="42"/>
      <c r="POA44" s="43"/>
      <c r="POB44" s="42"/>
      <c r="POC44" s="42"/>
      <c r="POD44" s="43"/>
      <c r="POE44" s="42"/>
      <c r="POF44" s="42"/>
      <c r="POG44" s="42"/>
      <c r="POH44" s="43"/>
      <c r="POI44" s="42"/>
      <c r="POJ44" s="42"/>
      <c r="POK44" s="43"/>
      <c r="POL44" s="42"/>
      <c r="POM44" s="42"/>
      <c r="PON44" s="42"/>
      <c r="POO44" s="43"/>
      <c r="POP44" s="42"/>
      <c r="POQ44" s="42"/>
      <c r="POR44" s="43"/>
      <c r="POS44" s="42"/>
      <c r="POT44" s="42"/>
      <c r="POU44" s="42"/>
      <c r="POV44" s="43"/>
      <c r="POW44" s="42"/>
      <c r="POX44" s="42"/>
      <c r="POY44" s="43"/>
      <c r="POZ44" s="42"/>
      <c r="PPA44" s="42"/>
      <c r="PPB44" s="42"/>
      <c r="PPC44" s="43"/>
      <c r="PPD44" s="42"/>
      <c r="PPE44" s="42"/>
      <c r="PPF44" s="43"/>
      <c r="PPG44" s="42"/>
      <c r="PPH44" s="42"/>
      <c r="PPI44" s="42"/>
      <c r="PPJ44" s="43"/>
      <c r="PPK44" s="42"/>
      <c r="PPL44" s="42"/>
      <c r="PPM44" s="43"/>
      <c r="PPN44" s="42"/>
      <c r="PPO44" s="42"/>
      <c r="PPP44" s="42"/>
      <c r="PPQ44" s="43"/>
      <c r="PPR44" s="42"/>
      <c r="PPS44" s="42"/>
      <c r="PPT44" s="43"/>
      <c r="PPU44" s="42"/>
      <c r="PPV44" s="42"/>
      <c r="PPW44" s="42"/>
      <c r="PPX44" s="43"/>
      <c r="PPY44" s="42"/>
      <c r="PPZ44" s="42"/>
      <c r="PQA44" s="43"/>
      <c r="PQB44" s="42"/>
      <c r="PQC44" s="42"/>
      <c r="PQD44" s="42"/>
      <c r="PQE44" s="43"/>
      <c r="PQF44" s="42"/>
      <c r="PQG44" s="42"/>
      <c r="PQH44" s="43"/>
      <c r="PQI44" s="42"/>
      <c r="PQJ44" s="42"/>
      <c r="PQK44" s="42"/>
      <c r="PQL44" s="43"/>
      <c r="PQM44" s="42"/>
      <c r="PQN44" s="42"/>
      <c r="PQO44" s="43"/>
      <c r="PQP44" s="42"/>
      <c r="PQQ44" s="42"/>
      <c r="PQR44" s="42"/>
      <c r="PQS44" s="43"/>
      <c r="PQT44" s="42"/>
      <c r="PQU44" s="42"/>
      <c r="PQV44" s="43"/>
      <c r="PQW44" s="42"/>
      <c r="PQX44" s="42"/>
      <c r="PQY44" s="42"/>
      <c r="PQZ44" s="43"/>
      <c r="PRA44" s="42"/>
      <c r="PRB44" s="42"/>
      <c r="PRC44" s="43"/>
      <c r="PRD44" s="42"/>
      <c r="PRE44" s="42"/>
      <c r="PRF44" s="42"/>
      <c r="PRG44" s="43"/>
      <c r="PRH44" s="42"/>
      <c r="PRI44" s="42"/>
      <c r="PRJ44" s="43"/>
      <c r="PRK44" s="42"/>
      <c r="PRL44" s="42"/>
      <c r="PRM44" s="42"/>
      <c r="PRN44" s="43"/>
      <c r="PRO44" s="42"/>
      <c r="PRP44" s="42"/>
      <c r="PRQ44" s="43"/>
      <c r="PRR44" s="42"/>
      <c r="PRS44" s="42"/>
      <c r="PRT44" s="42"/>
      <c r="PRU44" s="43"/>
      <c r="PRV44" s="42"/>
      <c r="PRW44" s="42"/>
      <c r="PRX44" s="43"/>
      <c r="PRY44" s="42"/>
      <c r="PRZ44" s="42"/>
      <c r="PSA44" s="42"/>
      <c r="PSB44" s="43"/>
      <c r="PSC44" s="42"/>
      <c r="PSD44" s="42"/>
      <c r="PSE44" s="43"/>
      <c r="PSF44" s="42"/>
      <c r="PSG44" s="42"/>
      <c r="PSH44" s="42"/>
      <c r="PSI44" s="43"/>
      <c r="PSJ44" s="42"/>
      <c r="PSK44" s="42"/>
      <c r="PSL44" s="43"/>
      <c r="PSM44" s="42"/>
      <c r="PSN44" s="42"/>
      <c r="PSO44" s="42"/>
      <c r="PSP44" s="43"/>
      <c r="PSQ44" s="42"/>
      <c r="PSR44" s="42"/>
      <c r="PSS44" s="43"/>
      <c r="PST44" s="42"/>
      <c r="PSU44" s="42"/>
      <c r="PSV44" s="42"/>
      <c r="PSW44" s="43"/>
      <c r="PSX44" s="42"/>
      <c r="PSY44" s="42"/>
      <c r="PSZ44" s="43"/>
      <c r="PTA44" s="42"/>
      <c r="PTB44" s="42"/>
      <c r="PTC44" s="42"/>
      <c r="PTD44" s="43"/>
      <c r="PTE44" s="42"/>
      <c r="PTF44" s="42"/>
      <c r="PTG44" s="43"/>
      <c r="PTH44" s="42"/>
      <c r="PTI44" s="42"/>
      <c r="PTJ44" s="42"/>
      <c r="PTK44" s="43"/>
      <c r="PTL44" s="42"/>
      <c r="PTM44" s="42"/>
      <c r="PTN44" s="43"/>
      <c r="PTO44" s="42"/>
      <c r="PTP44" s="42"/>
      <c r="PTQ44" s="42"/>
      <c r="PTR44" s="43"/>
      <c r="PTS44" s="42"/>
      <c r="PTT44" s="42"/>
      <c r="PTU44" s="43"/>
      <c r="PTV44" s="42"/>
      <c r="PTW44" s="42"/>
      <c r="PTX44" s="42"/>
      <c r="PTY44" s="43"/>
      <c r="PTZ44" s="42"/>
      <c r="PUA44" s="42"/>
      <c r="PUB44" s="43"/>
      <c r="PUC44" s="42"/>
      <c r="PUD44" s="42"/>
      <c r="PUE44" s="42"/>
      <c r="PUF44" s="43"/>
      <c r="PUG44" s="42"/>
      <c r="PUH44" s="42"/>
      <c r="PUI44" s="43"/>
      <c r="PUJ44" s="42"/>
      <c r="PUK44" s="42"/>
      <c r="PUL44" s="42"/>
      <c r="PUM44" s="43"/>
      <c r="PUN44" s="42"/>
      <c r="PUO44" s="42"/>
      <c r="PUP44" s="43"/>
      <c r="PUQ44" s="42"/>
      <c r="PUR44" s="42"/>
      <c r="PUS44" s="42"/>
      <c r="PUT44" s="43"/>
      <c r="PUU44" s="42"/>
      <c r="PUV44" s="42"/>
      <c r="PUW44" s="43"/>
      <c r="PUX44" s="42"/>
      <c r="PUY44" s="42"/>
      <c r="PUZ44" s="42"/>
      <c r="PVA44" s="43"/>
      <c r="PVB44" s="42"/>
      <c r="PVC44" s="42"/>
      <c r="PVD44" s="43"/>
      <c r="PVE44" s="42"/>
      <c r="PVF44" s="42"/>
      <c r="PVG44" s="42"/>
      <c r="PVH44" s="43"/>
      <c r="PVI44" s="42"/>
      <c r="PVJ44" s="42"/>
      <c r="PVK44" s="43"/>
      <c r="PVL44" s="42"/>
      <c r="PVM44" s="42"/>
      <c r="PVN44" s="42"/>
      <c r="PVO44" s="43"/>
      <c r="PVP44" s="42"/>
      <c r="PVQ44" s="42"/>
      <c r="PVR44" s="43"/>
      <c r="PVS44" s="42"/>
      <c r="PVT44" s="42"/>
      <c r="PVU44" s="42"/>
      <c r="PVV44" s="43"/>
      <c r="PVW44" s="42"/>
      <c r="PVX44" s="42"/>
      <c r="PVY44" s="43"/>
      <c r="PVZ44" s="42"/>
      <c r="PWA44" s="42"/>
      <c r="PWB44" s="42"/>
      <c r="PWC44" s="43"/>
      <c r="PWD44" s="42"/>
      <c r="PWE44" s="42"/>
      <c r="PWF44" s="43"/>
      <c r="PWG44" s="42"/>
      <c r="PWH44" s="42"/>
      <c r="PWI44" s="42"/>
      <c r="PWJ44" s="43"/>
      <c r="PWK44" s="42"/>
      <c r="PWL44" s="42"/>
      <c r="PWM44" s="43"/>
      <c r="PWN44" s="42"/>
      <c r="PWO44" s="42"/>
      <c r="PWP44" s="42"/>
      <c r="PWQ44" s="43"/>
      <c r="PWR44" s="42"/>
      <c r="PWS44" s="42"/>
      <c r="PWT44" s="43"/>
      <c r="PWU44" s="42"/>
      <c r="PWV44" s="42"/>
      <c r="PWW44" s="42"/>
      <c r="PWX44" s="43"/>
      <c r="PWY44" s="42"/>
      <c r="PWZ44" s="42"/>
      <c r="PXA44" s="43"/>
      <c r="PXB44" s="42"/>
      <c r="PXC44" s="42"/>
      <c r="PXD44" s="42"/>
      <c r="PXE44" s="43"/>
      <c r="PXF44" s="42"/>
      <c r="PXG44" s="42"/>
      <c r="PXH44" s="43"/>
      <c r="PXI44" s="42"/>
      <c r="PXJ44" s="42"/>
      <c r="PXK44" s="42"/>
      <c r="PXL44" s="43"/>
      <c r="PXM44" s="42"/>
      <c r="PXN44" s="42"/>
      <c r="PXO44" s="43"/>
      <c r="PXP44" s="42"/>
      <c r="PXQ44" s="42"/>
      <c r="PXR44" s="42"/>
      <c r="PXS44" s="43"/>
      <c r="PXT44" s="42"/>
      <c r="PXU44" s="42"/>
      <c r="PXV44" s="43"/>
      <c r="PXW44" s="42"/>
      <c r="PXX44" s="42"/>
      <c r="PXY44" s="42"/>
      <c r="PXZ44" s="43"/>
      <c r="PYA44" s="42"/>
      <c r="PYB44" s="42"/>
      <c r="PYC44" s="43"/>
      <c r="PYD44" s="42"/>
      <c r="PYE44" s="42"/>
      <c r="PYF44" s="42"/>
      <c r="PYG44" s="43"/>
      <c r="PYH44" s="42"/>
      <c r="PYI44" s="42"/>
      <c r="PYJ44" s="43"/>
      <c r="PYK44" s="42"/>
      <c r="PYL44" s="42"/>
      <c r="PYM44" s="42"/>
      <c r="PYN44" s="43"/>
      <c r="PYO44" s="42"/>
      <c r="PYP44" s="42"/>
      <c r="PYQ44" s="43"/>
      <c r="PYR44" s="42"/>
      <c r="PYS44" s="42"/>
      <c r="PYT44" s="42"/>
      <c r="PYU44" s="43"/>
      <c r="PYV44" s="42"/>
      <c r="PYW44" s="42"/>
      <c r="PYX44" s="43"/>
      <c r="PYY44" s="42"/>
      <c r="PYZ44" s="42"/>
      <c r="PZA44" s="42"/>
      <c r="PZB44" s="43"/>
      <c r="PZC44" s="42"/>
      <c r="PZD44" s="42"/>
      <c r="PZE44" s="43"/>
      <c r="PZF44" s="42"/>
      <c r="PZG44" s="42"/>
      <c r="PZH44" s="42"/>
      <c r="PZI44" s="43"/>
      <c r="PZJ44" s="42"/>
      <c r="PZK44" s="42"/>
      <c r="PZL44" s="43"/>
      <c r="PZM44" s="42"/>
      <c r="PZN44" s="42"/>
      <c r="PZO44" s="42"/>
      <c r="PZP44" s="43"/>
      <c r="PZQ44" s="42"/>
      <c r="PZR44" s="42"/>
      <c r="PZS44" s="43"/>
      <c r="PZT44" s="42"/>
      <c r="PZU44" s="42"/>
      <c r="PZV44" s="42"/>
      <c r="PZW44" s="43"/>
      <c r="PZX44" s="42"/>
      <c r="PZY44" s="42"/>
      <c r="PZZ44" s="43"/>
      <c r="QAA44" s="42"/>
      <c r="QAB44" s="42"/>
      <c r="QAC44" s="42"/>
      <c r="QAD44" s="43"/>
      <c r="QAE44" s="42"/>
      <c r="QAF44" s="42"/>
      <c r="QAG44" s="43"/>
      <c r="QAH44" s="42"/>
      <c r="QAI44" s="42"/>
      <c r="QAJ44" s="42"/>
      <c r="QAK44" s="43"/>
      <c r="QAL44" s="42"/>
      <c r="QAM44" s="42"/>
      <c r="QAN44" s="43"/>
      <c r="QAO44" s="42"/>
      <c r="QAP44" s="42"/>
      <c r="QAQ44" s="42"/>
      <c r="QAR44" s="43"/>
      <c r="QAS44" s="42"/>
      <c r="QAT44" s="42"/>
      <c r="QAU44" s="43"/>
      <c r="QAV44" s="42"/>
      <c r="QAW44" s="42"/>
      <c r="QAX44" s="42"/>
      <c r="QAY44" s="43"/>
      <c r="QAZ44" s="42"/>
      <c r="QBA44" s="42"/>
      <c r="QBB44" s="43"/>
      <c r="QBC44" s="42"/>
      <c r="QBD44" s="42"/>
      <c r="QBE44" s="42"/>
      <c r="QBF44" s="43"/>
      <c r="QBG44" s="42"/>
      <c r="QBH44" s="42"/>
      <c r="QBI44" s="43"/>
      <c r="QBJ44" s="42"/>
      <c r="QBK44" s="42"/>
      <c r="QBL44" s="42"/>
      <c r="QBM44" s="43"/>
      <c r="QBN44" s="42"/>
      <c r="QBO44" s="42"/>
      <c r="QBP44" s="43"/>
      <c r="QBQ44" s="42"/>
      <c r="QBR44" s="42"/>
      <c r="QBS44" s="42"/>
      <c r="QBT44" s="43"/>
      <c r="QBU44" s="42"/>
      <c r="QBV44" s="42"/>
      <c r="QBW44" s="43"/>
      <c r="QBX44" s="42"/>
      <c r="QBY44" s="42"/>
      <c r="QBZ44" s="42"/>
      <c r="QCA44" s="43"/>
      <c r="QCB44" s="42"/>
      <c r="QCC44" s="42"/>
      <c r="QCD44" s="43"/>
      <c r="QCE44" s="42"/>
      <c r="QCF44" s="42"/>
      <c r="QCG44" s="42"/>
      <c r="QCH44" s="43"/>
      <c r="QCI44" s="42"/>
      <c r="QCJ44" s="42"/>
      <c r="QCK44" s="43"/>
      <c r="QCL44" s="42"/>
      <c r="QCM44" s="42"/>
      <c r="QCN44" s="42"/>
      <c r="QCO44" s="43"/>
      <c r="QCP44" s="42"/>
      <c r="QCQ44" s="42"/>
      <c r="QCR44" s="43"/>
      <c r="QCS44" s="42"/>
      <c r="QCT44" s="42"/>
      <c r="QCU44" s="42"/>
      <c r="QCV44" s="43"/>
      <c r="QCW44" s="42"/>
      <c r="QCX44" s="42"/>
      <c r="QCY44" s="43"/>
      <c r="QCZ44" s="42"/>
      <c r="QDA44" s="42"/>
      <c r="QDB44" s="42"/>
      <c r="QDC44" s="43"/>
      <c r="QDD44" s="42"/>
      <c r="QDE44" s="42"/>
      <c r="QDF44" s="43"/>
      <c r="QDG44" s="42"/>
      <c r="QDH44" s="42"/>
      <c r="QDI44" s="42"/>
      <c r="QDJ44" s="43"/>
      <c r="QDK44" s="42"/>
      <c r="QDL44" s="42"/>
      <c r="QDM44" s="43"/>
      <c r="QDN44" s="42"/>
      <c r="QDO44" s="42"/>
      <c r="QDP44" s="42"/>
      <c r="QDQ44" s="43"/>
      <c r="QDR44" s="42"/>
      <c r="QDS44" s="42"/>
      <c r="QDT44" s="43"/>
      <c r="QDU44" s="42"/>
      <c r="QDV44" s="42"/>
      <c r="QDW44" s="42"/>
      <c r="QDX44" s="43"/>
      <c r="QDY44" s="42"/>
      <c r="QDZ44" s="42"/>
      <c r="QEA44" s="43"/>
      <c r="QEB44" s="42"/>
      <c r="QEC44" s="42"/>
      <c r="QED44" s="42"/>
      <c r="QEE44" s="43"/>
      <c r="QEF44" s="42"/>
      <c r="QEG44" s="42"/>
      <c r="QEH44" s="43"/>
      <c r="QEI44" s="42"/>
      <c r="QEJ44" s="42"/>
      <c r="QEK44" s="42"/>
      <c r="QEL44" s="43"/>
      <c r="QEM44" s="42"/>
      <c r="QEN44" s="42"/>
      <c r="QEO44" s="43"/>
      <c r="QEP44" s="42"/>
      <c r="QEQ44" s="42"/>
      <c r="QER44" s="42"/>
      <c r="QES44" s="43"/>
      <c r="QET44" s="42"/>
      <c r="QEU44" s="42"/>
      <c r="QEV44" s="43"/>
      <c r="QEW44" s="42"/>
      <c r="QEX44" s="42"/>
      <c r="QEY44" s="42"/>
      <c r="QEZ44" s="43"/>
      <c r="QFA44" s="42"/>
      <c r="QFB44" s="42"/>
      <c r="QFC44" s="43"/>
      <c r="QFD44" s="42"/>
      <c r="QFE44" s="42"/>
      <c r="QFF44" s="42"/>
      <c r="QFG44" s="43"/>
      <c r="QFH44" s="42"/>
      <c r="QFI44" s="42"/>
      <c r="QFJ44" s="43"/>
      <c r="QFK44" s="42"/>
      <c r="QFL44" s="42"/>
      <c r="QFM44" s="42"/>
      <c r="QFN44" s="43"/>
      <c r="QFO44" s="42"/>
      <c r="QFP44" s="42"/>
      <c r="QFQ44" s="43"/>
      <c r="QFR44" s="42"/>
      <c r="QFS44" s="42"/>
      <c r="QFT44" s="42"/>
      <c r="QFU44" s="43"/>
      <c r="QFV44" s="42"/>
      <c r="QFW44" s="42"/>
      <c r="QFX44" s="43"/>
      <c r="QFY44" s="42"/>
      <c r="QFZ44" s="42"/>
      <c r="QGA44" s="42"/>
      <c r="QGB44" s="43"/>
      <c r="QGC44" s="42"/>
      <c r="QGD44" s="42"/>
      <c r="QGE44" s="43"/>
      <c r="QGF44" s="42"/>
      <c r="QGG44" s="42"/>
      <c r="QGH44" s="42"/>
      <c r="QGI44" s="43"/>
      <c r="QGJ44" s="42"/>
      <c r="QGK44" s="42"/>
      <c r="QGL44" s="43"/>
      <c r="QGM44" s="42"/>
      <c r="QGN44" s="42"/>
      <c r="QGO44" s="42"/>
      <c r="QGP44" s="43"/>
      <c r="QGQ44" s="42"/>
      <c r="QGR44" s="42"/>
      <c r="QGS44" s="43"/>
      <c r="QGT44" s="42"/>
      <c r="QGU44" s="42"/>
      <c r="QGV44" s="42"/>
      <c r="QGW44" s="43"/>
      <c r="QGX44" s="42"/>
      <c r="QGY44" s="42"/>
      <c r="QGZ44" s="43"/>
      <c r="QHA44" s="42"/>
      <c r="QHB44" s="42"/>
      <c r="QHC44" s="42"/>
      <c r="QHD44" s="43"/>
      <c r="QHE44" s="42"/>
      <c r="QHF44" s="42"/>
      <c r="QHG44" s="43"/>
      <c r="QHH44" s="42"/>
      <c r="QHI44" s="42"/>
      <c r="QHJ44" s="42"/>
      <c r="QHK44" s="43"/>
      <c r="QHL44" s="42"/>
      <c r="QHM44" s="42"/>
      <c r="QHN44" s="43"/>
      <c r="QHO44" s="42"/>
      <c r="QHP44" s="42"/>
      <c r="QHQ44" s="42"/>
      <c r="QHR44" s="43"/>
      <c r="QHS44" s="42"/>
      <c r="QHT44" s="42"/>
      <c r="QHU44" s="43"/>
      <c r="QHV44" s="42"/>
      <c r="QHW44" s="42"/>
      <c r="QHX44" s="42"/>
      <c r="QHY44" s="43"/>
      <c r="QHZ44" s="42"/>
      <c r="QIA44" s="42"/>
      <c r="QIB44" s="43"/>
      <c r="QIC44" s="42"/>
      <c r="QID44" s="42"/>
      <c r="QIE44" s="42"/>
      <c r="QIF44" s="43"/>
      <c r="QIG44" s="42"/>
      <c r="QIH44" s="42"/>
      <c r="QII44" s="43"/>
      <c r="QIJ44" s="42"/>
      <c r="QIK44" s="42"/>
      <c r="QIL44" s="42"/>
      <c r="QIM44" s="43"/>
      <c r="QIN44" s="42"/>
      <c r="QIO44" s="42"/>
      <c r="QIP44" s="43"/>
      <c r="QIQ44" s="42"/>
      <c r="QIR44" s="42"/>
      <c r="QIS44" s="42"/>
      <c r="QIT44" s="43"/>
      <c r="QIU44" s="42"/>
      <c r="QIV44" s="42"/>
      <c r="QIW44" s="43"/>
      <c r="QIX44" s="42"/>
      <c r="QIY44" s="42"/>
      <c r="QIZ44" s="42"/>
      <c r="QJA44" s="43"/>
      <c r="QJB44" s="42"/>
      <c r="QJC44" s="42"/>
      <c r="QJD44" s="43"/>
      <c r="QJE44" s="42"/>
      <c r="QJF44" s="42"/>
      <c r="QJG44" s="42"/>
      <c r="QJH44" s="43"/>
      <c r="QJI44" s="42"/>
      <c r="QJJ44" s="42"/>
      <c r="QJK44" s="43"/>
      <c r="QJL44" s="42"/>
      <c r="QJM44" s="42"/>
      <c r="QJN44" s="42"/>
      <c r="QJO44" s="43"/>
      <c r="QJP44" s="42"/>
      <c r="QJQ44" s="42"/>
      <c r="QJR44" s="43"/>
      <c r="QJS44" s="42"/>
      <c r="QJT44" s="42"/>
      <c r="QJU44" s="42"/>
      <c r="QJV44" s="43"/>
      <c r="QJW44" s="42"/>
      <c r="QJX44" s="42"/>
      <c r="QJY44" s="43"/>
      <c r="QJZ44" s="42"/>
      <c r="QKA44" s="42"/>
      <c r="QKB44" s="42"/>
      <c r="QKC44" s="43"/>
      <c r="QKD44" s="42"/>
      <c r="QKE44" s="42"/>
      <c r="QKF44" s="43"/>
      <c r="QKG44" s="42"/>
      <c r="QKH44" s="42"/>
      <c r="QKI44" s="42"/>
      <c r="QKJ44" s="43"/>
      <c r="QKK44" s="42"/>
      <c r="QKL44" s="42"/>
      <c r="QKM44" s="43"/>
      <c r="QKN44" s="42"/>
      <c r="QKO44" s="42"/>
      <c r="QKP44" s="42"/>
      <c r="QKQ44" s="43"/>
      <c r="QKR44" s="42"/>
      <c r="QKS44" s="42"/>
      <c r="QKT44" s="43"/>
      <c r="QKU44" s="42"/>
      <c r="QKV44" s="42"/>
      <c r="QKW44" s="42"/>
      <c r="QKX44" s="43"/>
      <c r="QKY44" s="42"/>
      <c r="QKZ44" s="42"/>
      <c r="QLA44" s="43"/>
      <c r="QLB44" s="42"/>
      <c r="QLC44" s="42"/>
      <c r="QLD44" s="42"/>
      <c r="QLE44" s="43"/>
      <c r="QLF44" s="42"/>
      <c r="QLG44" s="42"/>
      <c r="QLH44" s="43"/>
      <c r="QLI44" s="42"/>
      <c r="QLJ44" s="42"/>
      <c r="QLK44" s="42"/>
      <c r="QLL44" s="43"/>
      <c r="QLM44" s="42"/>
      <c r="QLN44" s="42"/>
      <c r="QLO44" s="43"/>
      <c r="QLP44" s="42"/>
      <c r="QLQ44" s="42"/>
      <c r="QLR44" s="42"/>
      <c r="QLS44" s="43"/>
      <c r="QLT44" s="42"/>
      <c r="QLU44" s="42"/>
      <c r="QLV44" s="43"/>
      <c r="QLW44" s="42"/>
      <c r="QLX44" s="42"/>
      <c r="QLY44" s="42"/>
      <c r="QLZ44" s="43"/>
      <c r="QMA44" s="42"/>
      <c r="QMB44" s="42"/>
      <c r="QMC44" s="43"/>
      <c r="QMD44" s="42"/>
      <c r="QME44" s="42"/>
      <c r="QMF44" s="42"/>
      <c r="QMG44" s="43"/>
      <c r="QMH44" s="42"/>
      <c r="QMI44" s="42"/>
      <c r="QMJ44" s="43"/>
      <c r="QMK44" s="42"/>
      <c r="QML44" s="42"/>
      <c r="QMM44" s="42"/>
      <c r="QMN44" s="43"/>
      <c r="QMO44" s="42"/>
      <c r="QMP44" s="42"/>
      <c r="QMQ44" s="43"/>
      <c r="QMR44" s="42"/>
      <c r="QMS44" s="42"/>
      <c r="QMT44" s="42"/>
      <c r="QMU44" s="43"/>
      <c r="QMV44" s="42"/>
      <c r="QMW44" s="42"/>
      <c r="QMX44" s="43"/>
      <c r="QMY44" s="42"/>
      <c r="QMZ44" s="42"/>
      <c r="QNA44" s="42"/>
      <c r="QNB44" s="43"/>
      <c r="QNC44" s="42"/>
      <c r="QND44" s="42"/>
      <c r="QNE44" s="43"/>
      <c r="QNF44" s="42"/>
      <c r="QNG44" s="42"/>
      <c r="QNH44" s="42"/>
      <c r="QNI44" s="43"/>
      <c r="QNJ44" s="42"/>
      <c r="QNK44" s="42"/>
      <c r="QNL44" s="43"/>
      <c r="QNM44" s="42"/>
      <c r="QNN44" s="42"/>
      <c r="QNO44" s="42"/>
      <c r="QNP44" s="43"/>
      <c r="QNQ44" s="42"/>
      <c r="QNR44" s="42"/>
      <c r="QNS44" s="43"/>
      <c r="QNT44" s="42"/>
      <c r="QNU44" s="42"/>
      <c r="QNV44" s="42"/>
      <c r="QNW44" s="43"/>
      <c r="QNX44" s="42"/>
      <c r="QNY44" s="42"/>
      <c r="QNZ44" s="43"/>
      <c r="QOA44" s="42"/>
      <c r="QOB44" s="42"/>
      <c r="QOC44" s="42"/>
      <c r="QOD44" s="43"/>
      <c r="QOE44" s="42"/>
      <c r="QOF44" s="42"/>
      <c r="QOG44" s="43"/>
      <c r="QOH44" s="42"/>
      <c r="QOI44" s="42"/>
      <c r="QOJ44" s="42"/>
      <c r="QOK44" s="43"/>
      <c r="QOL44" s="42"/>
      <c r="QOM44" s="42"/>
      <c r="QON44" s="43"/>
      <c r="QOO44" s="42"/>
      <c r="QOP44" s="42"/>
      <c r="QOQ44" s="42"/>
      <c r="QOR44" s="43"/>
      <c r="QOS44" s="42"/>
      <c r="QOT44" s="42"/>
      <c r="QOU44" s="43"/>
      <c r="QOV44" s="42"/>
      <c r="QOW44" s="42"/>
      <c r="QOX44" s="42"/>
      <c r="QOY44" s="43"/>
      <c r="QOZ44" s="42"/>
      <c r="QPA44" s="42"/>
      <c r="QPB44" s="43"/>
      <c r="QPC44" s="42"/>
      <c r="QPD44" s="42"/>
      <c r="QPE44" s="42"/>
      <c r="QPF44" s="43"/>
      <c r="QPG44" s="42"/>
      <c r="QPH44" s="42"/>
      <c r="QPI44" s="43"/>
      <c r="QPJ44" s="42"/>
      <c r="QPK44" s="42"/>
      <c r="QPL44" s="42"/>
      <c r="QPM44" s="43"/>
      <c r="QPN44" s="42"/>
      <c r="QPO44" s="42"/>
      <c r="QPP44" s="43"/>
      <c r="QPQ44" s="42"/>
      <c r="QPR44" s="42"/>
      <c r="QPS44" s="42"/>
      <c r="QPT44" s="43"/>
      <c r="QPU44" s="42"/>
      <c r="QPV44" s="42"/>
      <c r="QPW44" s="43"/>
      <c r="QPX44" s="42"/>
      <c r="QPY44" s="42"/>
      <c r="QPZ44" s="42"/>
      <c r="QQA44" s="43"/>
      <c r="QQB44" s="42"/>
      <c r="QQC44" s="42"/>
      <c r="QQD44" s="43"/>
      <c r="QQE44" s="42"/>
      <c r="QQF44" s="42"/>
      <c r="QQG44" s="42"/>
      <c r="QQH44" s="43"/>
      <c r="QQI44" s="42"/>
      <c r="QQJ44" s="42"/>
      <c r="QQK44" s="43"/>
      <c r="QQL44" s="42"/>
      <c r="QQM44" s="42"/>
      <c r="QQN44" s="42"/>
      <c r="QQO44" s="43"/>
      <c r="QQP44" s="42"/>
      <c r="QQQ44" s="42"/>
      <c r="QQR44" s="43"/>
      <c r="QQS44" s="42"/>
      <c r="QQT44" s="42"/>
      <c r="QQU44" s="42"/>
      <c r="QQV44" s="43"/>
      <c r="QQW44" s="42"/>
      <c r="QQX44" s="42"/>
      <c r="QQY44" s="43"/>
      <c r="QQZ44" s="42"/>
      <c r="QRA44" s="42"/>
      <c r="QRB44" s="42"/>
      <c r="QRC44" s="43"/>
      <c r="QRD44" s="42"/>
      <c r="QRE44" s="42"/>
      <c r="QRF44" s="43"/>
      <c r="QRG44" s="42"/>
      <c r="QRH44" s="42"/>
      <c r="QRI44" s="42"/>
      <c r="QRJ44" s="43"/>
      <c r="QRK44" s="42"/>
      <c r="QRL44" s="42"/>
      <c r="QRM44" s="43"/>
      <c r="QRN44" s="42"/>
      <c r="QRO44" s="42"/>
      <c r="QRP44" s="42"/>
      <c r="QRQ44" s="43"/>
      <c r="QRR44" s="42"/>
      <c r="QRS44" s="42"/>
      <c r="QRT44" s="43"/>
      <c r="QRU44" s="42"/>
      <c r="QRV44" s="42"/>
      <c r="QRW44" s="42"/>
      <c r="QRX44" s="43"/>
      <c r="QRY44" s="42"/>
      <c r="QRZ44" s="42"/>
      <c r="QSA44" s="43"/>
      <c r="QSB44" s="42"/>
      <c r="QSC44" s="42"/>
      <c r="QSD44" s="42"/>
      <c r="QSE44" s="43"/>
      <c r="QSF44" s="42"/>
      <c r="QSG44" s="42"/>
      <c r="QSH44" s="43"/>
      <c r="QSI44" s="42"/>
      <c r="QSJ44" s="42"/>
      <c r="QSK44" s="42"/>
      <c r="QSL44" s="43"/>
      <c r="QSM44" s="42"/>
      <c r="QSN44" s="42"/>
      <c r="QSO44" s="43"/>
      <c r="QSP44" s="42"/>
      <c r="QSQ44" s="42"/>
      <c r="QSR44" s="42"/>
      <c r="QSS44" s="43"/>
      <c r="QST44" s="42"/>
      <c r="QSU44" s="42"/>
      <c r="QSV44" s="43"/>
      <c r="QSW44" s="42"/>
      <c r="QSX44" s="42"/>
      <c r="QSY44" s="42"/>
      <c r="QSZ44" s="43"/>
      <c r="QTA44" s="42"/>
      <c r="QTB44" s="42"/>
      <c r="QTC44" s="43"/>
      <c r="QTD44" s="42"/>
      <c r="QTE44" s="42"/>
      <c r="QTF44" s="42"/>
      <c r="QTG44" s="43"/>
      <c r="QTH44" s="42"/>
      <c r="QTI44" s="42"/>
      <c r="QTJ44" s="43"/>
      <c r="QTK44" s="42"/>
      <c r="QTL44" s="42"/>
      <c r="QTM44" s="42"/>
      <c r="QTN44" s="43"/>
      <c r="QTO44" s="42"/>
      <c r="QTP44" s="42"/>
      <c r="QTQ44" s="43"/>
      <c r="QTR44" s="42"/>
      <c r="QTS44" s="42"/>
      <c r="QTT44" s="42"/>
      <c r="QTU44" s="43"/>
      <c r="QTV44" s="42"/>
      <c r="QTW44" s="42"/>
      <c r="QTX44" s="43"/>
      <c r="QTY44" s="42"/>
      <c r="QTZ44" s="42"/>
      <c r="QUA44" s="42"/>
      <c r="QUB44" s="43"/>
      <c r="QUC44" s="42"/>
      <c r="QUD44" s="42"/>
      <c r="QUE44" s="43"/>
      <c r="QUF44" s="42"/>
      <c r="QUG44" s="42"/>
      <c r="QUH44" s="42"/>
      <c r="QUI44" s="43"/>
      <c r="QUJ44" s="42"/>
      <c r="QUK44" s="42"/>
      <c r="QUL44" s="43"/>
      <c r="QUM44" s="42"/>
      <c r="QUN44" s="42"/>
      <c r="QUO44" s="42"/>
      <c r="QUP44" s="43"/>
      <c r="QUQ44" s="42"/>
      <c r="QUR44" s="42"/>
      <c r="QUS44" s="43"/>
      <c r="QUT44" s="42"/>
      <c r="QUU44" s="42"/>
      <c r="QUV44" s="42"/>
      <c r="QUW44" s="43"/>
      <c r="QUX44" s="42"/>
      <c r="QUY44" s="42"/>
      <c r="QUZ44" s="43"/>
      <c r="QVA44" s="42"/>
      <c r="QVB44" s="42"/>
      <c r="QVC44" s="42"/>
      <c r="QVD44" s="43"/>
      <c r="QVE44" s="42"/>
      <c r="QVF44" s="42"/>
      <c r="QVG44" s="43"/>
      <c r="QVH44" s="42"/>
      <c r="QVI44" s="42"/>
      <c r="QVJ44" s="42"/>
      <c r="QVK44" s="43"/>
      <c r="QVL44" s="42"/>
      <c r="QVM44" s="42"/>
      <c r="QVN44" s="43"/>
      <c r="QVO44" s="42"/>
      <c r="QVP44" s="42"/>
      <c r="QVQ44" s="42"/>
      <c r="QVR44" s="43"/>
      <c r="QVS44" s="42"/>
      <c r="QVT44" s="42"/>
      <c r="QVU44" s="43"/>
      <c r="QVV44" s="42"/>
      <c r="QVW44" s="42"/>
      <c r="QVX44" s="42"/>
      <c r="QVY44" s="43"/>
      <c r="QVZ44" s="42"/>
      <c r="QWA44" s="42"/>
      <c r="QWB44" s="43"/>
      <c r="QWC44" s="42"/>
      <c r="QWD44" s="42"/>
      <c r="QWE44" s="42"/>
      <c r="QWF44" s="43"/>
      <c r="QWG44" s="42"/>
      <c r="QWH44" s="42"/>
      <c r="QWI44" s="43"/>
      <c r="QWJ44" s="42"/>
      <c r="QWK44" s="42"/>
      <c r="QWL44" s="42"/>
      <c r="QWM44" s="43"/>
      <c r="QWN44" s="42"/>
      <c r="QWO44" s="42"/>
      <c r="QWP44" s="43"/>
      <c r="QWQ44" s="42"/>
      <c r="QWR44" s="42"/>
      <c r="QWS44" s="42"/>
      <c r="QWT44" s="43"/>
      <c r="QWU44" s="42"/>
      <c r="QWV44" s="42"/>
      <c r="QWW44" s="43"/>
      <c r="QWX44" s="42"/>
      <c r="QWY44" s="42"/>
      <c r="QWZ44" s="42"/>
      <c r="QXA44" s="43"/>
      <c r="QXB44" s="42"/>
      <c r="QXC44" s="42"/>
      <c r="QXD44" s="43"/>
      <c r="QXE44" s="42"/>
      <c r="QXF44" s="42"/>
      <c r="QXG44" s="42"/>
      <c r="QXH44" s="43"/>
      <c r="QXI44" s="42"/>
      <c r="QXJ44" s="42"/>
      <c r="QXK44" s="43"/>
      <c r="QXL44" s="42"/>
      <c r="QXM44" s="42"/>
      <c r="QXN44" s="42"/>
      <c r="QXO44" s="43"/>
      <c r="QXP44" s="42"/>
      <c r="QXQ44" s="42"/>
      <c r="QXR44" s="43"/>
      <c r="QXS44" s="42"/>
      <c r="QXT44" s="42"/>
      <c r="QXU44" s="42"/>
      <c r="QXV44" s="43"/>
      <c r="QXW44" s="42"/>
      <c r="QXX44" s="42"/>
      <c r="QXY44" s="43"/>
      <c r="QXZ44" s="42"/>
      <c r="QYA44" s="42"/>
      <c r="QYB44" s="42"/>
      <c r="QYC44" s="43"/>
      <c r="QYD44" s="42"/>
      <c r="QYE44" s="42"/>
      <c r="QYF44" s="43"/>
      <c r="QYG44" s="42"/>
      <c r="QYH44" s="42"/>
      <c r="QYI44" s="42"/>
      <c r="QYJ44" s="43"/>
      <c r="QYK44" s="42"/>
      <c r="QYL44" s="42"/>
      <c r="QYM44" s="43"/>
      <c r="QYN44" s="42"/>
      <c r="QYO44" s="42"/>
      <c r="QYP44" s="42"/>
      <c r="QYQ44" s="43"/>
      <c r="QYR44" s="42"/>
      <c r="QYS44" s="42"/>
      <c r="QYT44" s="43"/>
      <c r="QYU44" s="42"/>
      <c r="QYV44" s="42"/>
      <c r="QYW44" s="42"/>
      <c r="QYX44" s="43"/>
      <c r="QYY44" s="42"/>
      <c r="QYZ44" s="42"/>
      <c r="QZA44" s="43"/>
      <c r="QZB44" s="42"/>
      <c r="QZC44" s="42"/>
      <c r="QZD44" s="42"/>
      <c r="QZE44" s="43"/>
      <c r="QZF44" s="42"/>
      <c r="QZG44" s="42"/>
      <c r="QZH44" s="43"/>
      <c r="QZI44" s="42"/>
      <c r="QZJ44" s="42"/>
      <c r="QZK44" s="42"/>
      <c r="QZL44" s="43"/>
      <c r="QZM44" s="42"/>
      <c r="QZN44" s="42"/>
      <c r="QZO44" s="43"/>
      <c r="QZP44" s="42"/>
      <c r="QZQ44" s="42"/>
      <c r="QZR44" s="42"/>
      <c r="QZS44" s="43"/>
      <c r="QZT44" s="42"/>
      <c r="QZU44" s="42"/>
      <c r="QZV44" s="43"/>
      <c r="QZW44" s="42"/>
      <c r="QZX44" s="42"/>
      <c r="QZY44" s="42"/>
      <c r="QZZ44" s="43"/>
      <c r="RAA44" s="42"/>
      <c r="RAB44" s="42"/>
      <c r="RAC44" s="43"/>
      <c r="RAD44" s="42"/>
      <c r="RAE44" s="42"/>
      <c r="RAF44" s="42"/>
      <c r="RAG44" s="43"/>
      <c r="RAH44" s="42"/>
      <c r="RAI44" s="42"/>
      <c r="RAJ44" s="43"/>
      <c r="RAK44" s="42"/>
      <c r="RAL44" s="42"/>
      <c r="RAM44" s="42"/>
      <c r="RAN44" s="43"/>
      <c r="RAO44" s="42"/>
      <c r="RAP44" s="42"/>
      <c r="RAQ44" s="43"/>
      <c r="RAR44" s="42"/>
      <c r="RAS44" s="42"/>
      <c r="RAT44" s="42"/>
      <c r="RAU44" s="43"/>
      <c r="RAV44" s="42"/>
      <c r="RAW44" s="42"/>
      <c r="RAX44" s="43"/>
      <c r="RAY44" s="42"/>
      <c r="RAZ44" s="42"/>
      <c r="RBA44" s="42"/>
      <c r="RBB44" s="43"/>
      <c r="RBC44" s="42"/>
      <c r="RBD44" s="42"/>
      <c r="RBE44" s="43"/>
      <c r="RBF44" s="42"/>
      <c r="RBG44" s="42"/>
      <c r="RBH44" s="42"/>
      <c r="RBI44" s="43"/>
      <c r="RBJ44" s="42"/>
      <c r="RBK44" s="42"/>
      <c r="RBL44" s="43"/>
      <c r="RBM44" s="42"/>
      <c r="RBN44" s="42"/>
      <c r="RBO44" s="42"/>
      <c r="RBP44" s="43"/>
      <c r="RBQ44" s="42"/>
      <c r="RBR44" s="42"/>
      <c r="RBS44" s="43"/>
      <c r="RBT44" s="42"/>
      <c r="RBU44" s="42"/>
      <c r="RBV44" s="42"/>
      <c r="RBW44" s="43"/>
      <c r="RBX44" s="42"/>
      <c r="RBY44" s="42"/>
      <c r="RBZ44" s="43"/>
      <c r="RCA44" s="42"/>
      <c r="RCB44" s="42"/>
      <c r="RCC44" s="42"/>
      <c r="RCD44" s="43"/>
      <c r="RCE44" s="42"/>
      <c r="RCF44" s="42"/>
      <c r="RCG44" s="43"/>
      <c r="RCH44" s="42"/>
      <c r="RCI44" s="42"/>
      <c r="RCJ44" s="42"/>
      <c r="RCK44" s="43"/>
      <c r="RCL44" s="42"/>
      <c r="RCM44" s="42"/>
      <c r="RCN44" s="43"/>
      <c r="RCO44" s="42"/>
      <c r="RCP44" s="42"/>
      <c r="RCQ44" s="42"/>
      <c r="RCR44" s="43"/>
      <c r="RCS44" s="42"/>
      <c r="RCT44" s="42"/>
      <c r="RCU44" s="43"/>
      <c r="RCV44" s="42"/>
      <c r="RCW44" s="42"/>
      <c r="RCX44" s="42"/>
      <c r="RCY44" s="43"/>
      <c r="RCZ44" s="42"/>
      <c r="RDA44" s="42"/>
      <c r="RDB44" s="43"/>
      <c r="RDC44" s="42"/>
      <c r="RDD44" s="42"/>
      <c r="RDE44" s="42"/>
      <c r="RDF44" s="43"/>
      <c r="RDG44" s="42"/>
      <c r="RDH44" s="42"/>
      <c r="RDI44" s="43"/>
      <c r="RDJ44" s="42"/>
      <c r="RDK44" s="42"/>
      <c r="RDL44" s="42"/>
      <c r="RDM44" s="43"/>
      <c r="RDN44" s="42"/>
      <c r="RDO44" s="42"/>
      <c r="RDP44" s="43"/>
      <c r="RDQ44" s="42"/>
      <c r="RDR44" s="42"/>
      <c r="RDS44" s="42"/>
      <c r="RDT44" s="43"/>
      <c r="RDU44" s="42"/>
      <c r="RDV44" s="42"/>
      <c r="RDW44" s="43"/>
      <c r="RDX44" s="42"/>
      <c r="RDY44" s="42"/>
      <c r="RDZ44" s="42"/>
      <c r="REA44" s="43"/>
      <c r="REB44" s="42"/>
      <c r="REC44" s="42"/>
      <c r="RED44" s="43"/>
      <c r="REE44" s="42"/>
      <c r="REF44" s="42"/>
      <c r="REG44" s="42"/>
      <c r="REH44" s="43"/>
      <c r="REI44" s="42"/>
      <c r="REJ44" s="42"/>
      <c r="REK44" s="43"/>
      <c r="REL44" s="42"/>
      <c r="REM44" s="42"/>
      <c r="REN44" s="42"/>
      <c r="REO44" s="43"/>
      <c r="REP44" s="42"/>
      <c r="REQ44" s="42"/>
      <c r="RER44" s="43"/>
      <c r="RES44" s="42"/>
      <c r="RET44" s="42"/>
      <c r="REU44" s="42"/>
      <c r="REV44" s="43"/>
      <c r="REW44" s="42"/>
      <c r="REX44" s="42"/>
      <c r="REY44" s="43"/>
      <c r="REZ44" s="42"/>
      <c r="RFA44" s="42"/>
      <c r="RFB44" s="42"/>
      <c r="RFC44" s="43"/>
      <c r="RFD44" s="42"/>
      <c r="RFE44" s="42"/>
      <c r="RFF44" s="43"/>
      <c r="RFG44" s="42"/>
      <c r="RFH44" s="42"/>
      <c r="RFI44" s="42"/>
      <c r="RFJ44" s="43"/>
      <c r="RFK44" s="42"/>
      <c r="RFL44" s="42"/>
      <c r="RFM44" s="43"/>
      <c r="RFN44" s="42"/>
      <c r="RFO44" s="42"/>
      <c r="RFP44" s="42"/>
      <c r="RFQ44" s="43"/>
      <c r="RFR44" s="42"/>
      <c r="RFS44" s="42"/>
      <c r="RFT44" s="43"/>
      <c r="RFU44" s="42"/>
      <c r="RFV44" s="42"/>
      <c r="RFW44" s="42"/>
      <c r="RFX44" s="43"/>
      <c r="RFY44" s="42"/>
      <c r="RFZ44" s="42"/>
      <c r="RGA44" s="43"/>
      <c r="RGB44" s="42"/>
      <c r="RGC44" s="42"/>
      <c r="RGD44" s="42"/>
      <c r="RGE44" s="43"/>
      <c r="RGF44" s="42"/>
      <c r="RGG44" s="42"/>
      <c r="RGH44" s="43"/>
      <c r="RGI44" s="42"/>
      <c r="RGJ44" s="42"/>
      <c r="RGK44" s="42"/>
      <c r="RGL44" s="43"/>
      <c r="RGM44" s="42"/>
      <c r="RGN44" s="42"/>
      <c r="RGO44" s="43"/>
      <c r="RGP44" s="42"/>
      <c r="RGQ44" s="42"/>
      <c r="RGR44" s="42"/>
      <c r="RGS44" s="43"/>
      <c r="RGT44" s="42"/>
      <c r="RGU44" s="42"/>
      <c r="RGV44" s="43"/>
      <c r="RGW44" s="42"/>
      <c r="RGX44" s="42"/>
      <c r="RGY44" s="42"/>
      <c r="RGZ44" s="43"/>
      <c r="RHA44" s="42"/>
      <c r="RHB44" s="42"/>
      <c r="RHC44" s="43"/>
      <c r="RHD44" s="42"/>
      <c r="RHE44" s="42"/>
      <c r="RHF44" s="42"/>
      <c r="RHG44" s="43"/>
      <c r="RHH44" s="42"/>
      <c r="RHI44" s="42"/>
      <c r="RHJ44" s="43"/>
      <c r="RHK44" s="42"/>
      <c r="RHL44" s="42"/>
      <c r="RHM44" s="42"/>
      <c r="RHN44" s="43"/>
      <c r="RHO44" s="42"/>
      <c r="RHP44" s="42"/>
      <c r="RHQ44" s="43"/>
      <c r="RHR44" s="42"/>
      <c r="RHS44" s="42"/>
      <c r="RHT44" s="42"/>
      <c r="RHU44" s="43"/>
      <c r="RHV44" s="42"/>
      <c r="RHW44" s="42"/>
      <c r="RHX44" s="43"/>
      <c r="RHY44" s="42"/>
      <c r="RHZ44" s="42"/>
      <c r="RIA44" s="42"/>
      <c r="RIB44" s="43"/>
      <c r="RIC44" s="42"/>
      <c r="RID44" s="42"/>
      <c r="RIE44" s="43"/>
      <c r="RIF44" s="42"/>
      <c r="RIG44" s="42"/>
      <c r="RIH44" s="42"/>
      <c r="RII44" s="43"/>
      <c r="RIJ44" s="42"/>
      <c r="RIK44" s="42"/>
      <c r="RIL44" s="43"/>
      <c r="RIM44" s="42"/>
      <c r="RIN44" s="42"/>
      <c r="RIO44" s="42"/>
      <c r="RIP44" s="43"/>
      <c r="RIQ44" s="42"/>
      <c r="RIR44" s="42"/>
      <c r="RIS44" s="43"/>
      <c r="RIT44" s="42"/>
      <c r="RIU44" s="42"/>
      <c r="RIV44" s="42"/>
      <c r="RIW44" s="43"/>
      <c r="RIX44" s="42"/>
      <c r="RIY44" s="42"/>
      <c r="RIZ44" s="43"/>
      <c r="RJA44" s="42"/>
      <c r="RJB44" s="42"/>
      <c r="RJC44" s="42"/>
      <c r="RJD44" s="43"/>
      <c r="RJE44" s="42"/>
      <c r="RJF44" s="42"/>
      <c r="RJG44" s="43"/>
      <c r="RJH44" s="42"/>
      <c r="RJI44" s="42"/>
      <c r="RJJ44" s="42"/>
      <c r="RJK44" s="43"/>
      <c r="RJL44" s="42"/>
      <c r="RJM44" s="42"/>
      <c r="RJN44" s="43"/>
      <c r="RJO44" s="42"/>
      <c r="RJP44" s="42"/>
      <c r="RJQ44" s="42"/>
      <c r="RJR44" s="43"/>
      <c r="RJS44" s="42"/>
      <c r="RJT44" s="42"/>
      <c r="RJU44" s="43"/>
      <c r="RJV44" s="42"/>
      <c r="RJW44" s="42"/>
      <c r="RJX44" s="42"/>
      <c r="RJY44" s="43"/>
      <c r="RJZ44" s="42"/>
      <c r="RKA44" s="42"/>
      <c r="RKB44" s="43"/>
      <c r="RKC44" s="42"/>
      <c r="RKD44" s="42"/>
      <c r="RKE44" s="42"/>
      <c r="RKF44" s="43"/>
      <c r="RKG44" s="42"/>
      <c r="RKH44" s="42"/>
      <c r="RKI44" s="43"/>
      <c r="RKJ44" s="42"/>
      <c r="RKK44" s="42"/>
      <c r="RKL44" s="42"/>
      <c r="RKM44" s="43"/>
      <c r="RKN44" s="42"/>
      <c r="RKO44" s="42"/>
      <c r="RKP44" s="43"/>
      <c r="RKQ44" s="42"/>
      <c r="RKR44" s="42"/>
      <c r="RKS44" s="42"/>
      <c r="RKT44" s="43"/>
      <c r="RKU44" s="42"/>
      <c r="RKV44" s="42"/>
      <c r="RKW44" s="43"/>
      <c r="RKX44" s="42"/>
      <c r="RKY44" s="42"/>
      <c r="RKZ44" s="42"/>
      <c r="RLA44" s="43"/>
      <c r="RLB44" s="42"/>
      <c r="RLC44" s="42"/>
      <c r="RLD44" s="43"/>
      <c r="RLE44" s="42"/>
      <c r="RLF44" s="42"/>
      <c r="RLG44" s="42"/>
      <c r="RLH44" s="43"/>
      <c r="RLI44" s="42"/>
      <c r="RLJ44" s="42"/>
      <c r="RLK44" s="43"/>
      <c r="RLL44" s="42"/>
      <c r="RLM44" s="42"/>
      <c r="RLN44" s="42"/>
      <c r="RLO44" s="43"/>
      <c r="RLP44" s="42"/>
      <c r="RLQ44" s="42"/>
      <c r="RLR44" s="43"/>
      <c r="RLS44" s="42"/>
      <c r="RLT44" s="42"/>
      <c r="RLU44" s="42"/>
      <c r="RLV44" s="43"/>
      <c r="RLW44" s="42"/>
      <c r="RLX44" s="42"/>
      <c r="RLY44" s="43"/>
      <c r="RLZ44" s="42"/>
      <c r="RMA44" s="42"/>
      <c r="RMB44" s="42"/>
      <c r="RMC44" s="43"/>
      <c r="RMD44" s="42"/>
      <c r="RME44" s="42"/>
      <c r="RMF44" s="43"/>
      <c r="RMG44" s="42"/>
      <c r="RMH44" s="42"/>
      <c r="RMI44" s="42"/>
      <c r="RMJ44" s="43"/>
      <c r="RMK44" s="42"/>
      <c r="RML44" s="42"/>
      <c r="RMM44" s="43"/>
      <c r="RMN44" s="42"/>
      <c r="RMO44" s="42"/>
      <c r="RMP44" s="42"/>
      <c r="RMQ44" s="43"/>
      <c r="RMR44" s="42"/>
      <c r="RMS44" s="42"/>
      <c r="RMT44" s="43"/>
      <c r="RMU44" s="42"/>
      <c r="RMV44" s="42"/>
      <c r="RMW44" s="42"/>
      <c r="RMX44" s="43"/>
      <c r="RMY44" s="42"/>
      <c r="RMZ44" s="42"/>
      <c r="RNA44" s="43"/>
      <c r="RNB44" s="42"/>
      <c r="RNC44" s="42"/>
      <c r="RND44" s="42"/>
      <c r="RNE44" s="43"/>
      <c r="RNF44" s="42"/>
      <c r="RNG44" s="42"/>
      <c r="RNH44" s="43"/>
      <c r="RNI44" s="42"/>
      <c r="RNJ44" s="42"/>
      <c r="RNK44" s="42"/>
      <c r="RNL44" s="43"/>
      <c r="RNM44" s="42"/>
      <c r="RNN44" s="42"/>
      <c r="RNO44" s="43"/>
      <c r="RNP44" s="42"/>
      <c r="RNQ44" s="42"/>
      <c r="RNR44" s="42"/>
      <c r="RNS44" s="43"/>
      <c r="RNT44" s="42"/>
      <c r="RNU44" s="42"/>
      <c r="RNV44" s="43"/>
      <c r="RNW44" s="42"/>
      <c r="RNX44" s="42"/>
      <c r="RNY44" s="42"/>
      <c r="RNZ44" s="43"/>
      <c r="ROA44" s="42"/>
      <c r="ROB44" s="42"/>
      <c r="ROC44" s="43"/>
      <c r="ROD44" s="42"/>
      <c r="ROE44" s="42"/>
      <c r="ROF44" s="42"/>
      <c r="ROG44" s="43"/>
      <c r="ROH44" s="42"/>
      <c r="ROI44" s="42"/>
      <c r="ROJ44" s="43"/>
      <c r="ROK44" s="42"/>
      <c r="ROL44" s="42"/>
      <c r="ROM44" s="42"/>
      <c r="RON44" s="43"/>
      <c r="ROO44" s="42"/>
      <c r="ROP44" s="42"/>
      <c r="ROQ44" s="43"/>
      <c r="ROR44" s="42"/>
      <c r="ROS44" s="42"/>
      <c r="ROT44" s="42"/>
      <c r="ROU44" s="43"/>
      <c r="ROV44" s="42"/>
      <c r="ROW44" s="42"/>
      <c r="ROX44" s="43"/>
      <c r="ROY44" s="42"/>
      <c r="ROZ44" s="42"/>
      <c r="RPA44" s="42"/>
      <c r="RPB44" s="43"/>
      <c r="RPC44" s="42"/>
      <c r="RPD44" s="42"/>
      <c r="RPE44" s="43"/>
      <c r="RPF44" s="42"/>
      <c r="RPG44" s="42"/>
      <c r="RPH44" s="42"/>
      <c r="RPI44" s="43"/>
      <c r="RPJ44" s="42"/>
      <c r="RPK44" s="42"/>
      <c r="RPL44" s="43"/>
      <c r="RPM44" s="42"/>
      <c r="RPN44" s="42"/>
      <c r="RPO44" s="42"/>
      <c r="RPP44" s="43"/>
      <c r="RPQ44" s="42"/>
      <c r="RPR44" s="42"/>
      <c r="RPS44" s="43"/>
      <c r="RPT44" s="42"/>
      <c r="RPU44" s="42"/>
      <c r="RPV44" s="42"/>
      <c r="RPW44" s="43"/>
      <c r="RPX44" s="42"/>
      <c r="RPY44" s="42"/>
      <c r="RPZ44" s="43"/>
      <c r="RQA44" s="42"/>
      <c r="RQB44" s="42"/>
      <c r="RQC44" s="42"/>
      <c r="RQD44" s="43"/>
      <c r="RQE44" s="42"/>
      <c r="RQF44" s="42"/>
      <c r="RQG44" s="43"/>
      <c r="RQH44" s="42"/>
      <c r="RQI44" s="42"/>
      <c r="RQJ44" s="42"/>
      <c r="RQK44" s="43"/>
      <c r="RQL44" s="42"/>
      <c r="RQM44" s="42"/>
      <c r="RQN44" s="43"/>
      <c r="RQO44" s="42"/>
      <c r="RQP44" s="42"/>
      <c r="RQQ44" s="42"/>
      <c r="RQR44" s="43"/>
      <c r="RQS44" s="42"/>
      <c r="RQT44" s="42"/>
      <c r="RQU44" s="43"/>
      <c r="RQV44" s="42"/>
      <c r="RQW44" s="42"/>
      <c r="RQX44" s="42"/>
      <c r="RQY44" s="43"/>
      <c r="RQZ44" s="42"/>
      <c r="RRA44" s="42"/>
      <c r="RRB44" s="43"/>
      <c r="RRC44" s="42"/>
      <c r="RRD44" s="42"/>
      <c r="RRE44" s="42"/>
      <c r="RRF44" s="43"/>
      <c r="RRG44" s="42"/>
      <c r="RRH44" s="42"/>
      <c r="RRI44" s="43"/>
      <c r="RRJ44" s="42"/>
      <c r="RRK44" s="42"/>
      <c r="RRL44" s="42"/>
      <c r="RRM44" s="43"/>
      <c r="RRN44" s="42"/>
      <c r="RRO44" s="42"/>
      <c r="RRP44" s="43"/>
      <c r="RRQ44" s="42"/>
      <c r="RRR44" s="42"/>
      <c r="RRS44" s="42"/>
      <c r="RRT44" s="43"/>
      <c r="RRU44" s="42"/>
      <c r="RRV44" s="42"/>
      <c r="RRW44" s="43"/>
      <c r="RRX44" s="42"/>
      <c r="RRY44" s="42"/>
      <c r="RRZ44" s="42"/>
      <c r="RSA44" s="43"/>
      <c r="RSB44" s="42"/>
      <c r="RSC44" s="42"/>
      <c r="RSD44" s="43"/>
      <c r="RSE44" s="42"/>
      <c r="RSF44" s="42"/>
      <c r="RSG44" s="42"/>
      <c r="RSH44" s="43"/>
      <c r="RSI44" s="42"/>
      <c r="RSJ44" s="42"/>
      <c r="RSK44" s="43"/>
      <c r="RSL44" s="42"/>
      <c r="RSM44" s="42"/>
      <c r="RSN44" s="42"/>
      <c r="RSO44" s="43"/>
      <c r="RSP44" s="42"/>
      <c r="RSQ44" s="42"/>
      <c r="RSR44" s="43"/>
      <c r="RSS44" s="42"/>
      <c r="RST44" s="42"/>
      <c r="RSU44" s="42"/>
      <c r="RSV44" s="43"/>
      <c r="RSW44" s="42"/>
      <c r="RSX44" s="42"/>
      <c r="RSY44" s="43"/>
      <c r="RSZ44" s="42"/>
      <c r="RTA44" s="42"/>
      <c r="RTB44" s="42"/>
      <c r="RTC44" s="43"/>
      <c r="RTD44" s="42"/>
      <c r="RTE44" s="42"/>
      <c r="RTF44" s="43"/>
      <c r="RTG44" s="42"/>
      <c r="RTH44" s="42"/>
      <c r="RTI44" s="42"/>
      <c r="RTJ44" s="43"/>
      <c r="RTK44" s="42"/>
      <c r="RTL44" s="42"/>
      <c r="RTM44" s="43"/>
      <c r="RTN44" s="42"/>
      <c r="RTO44" s="42"/>
      <c r="RTP44" s="42"/>
      <c r="RTQ44" s="43"/>
      <c r="RTR44" s="42"/>
      <c r="RTS44" s="42"/>
      <c r="RTT44" s="43"/>
      <c r="RTU44" s="42"/>
      <c r="RTV44" s="42"/>
      <c r="RTW44" s="42"/>
      <c r="RTX44" s="43"/>
      <c r="RTY44" s="42"/>
      <c r="RTZ44" s="42"/>
      <c r="RUA44" s="43"/>
      <c r="RUB44" s="42"/>
      <c r="RUC44" s="42"/>
      <c r="RUD44" s="42"/>
      <c r="RUE44" s="43"/>
      <c r="RUF44" s="42"/>
      <c r="RUG44" s="42"/>
      <c r="RUH44" s="43"/>
      <c r="RUI44" s="42"/>
      <c r="RUJ44" s="42"/>
      <c r="RUK44" s="42"/>
      <c r="RUL44" s="43"/>
      <c r="RUM44" s="42"/>
      <c r="RUN44" s="42"/>
      <c r="RUO44" s="43"/>
      <c r="RUP44" s="42"/>
      <c r="RUQ44" s="42"/>
      <c r="RUR44" s="42"/>
      <c r="RUS44" s="43"/>
      <c r="RUT44" s="42"/>
      <c r="RUU44" s="42"/>
      <c r="RUV44" s="43"/>
      <c r="RUW44" s="42"/>
      <c r="RUX44" s="42"/>
      <c r="RUY44" s="42"/>
      <c r="RUZ44" s="43"/>
      <c r="RVA44" s="42"/>
      <c r="RVB44" s="42"/>
      <c r="RVC44" s="43"/>
      <c r="RVD44" s="42"/>
      <c r="RVE44" s="42"/>
      <c r="RVF44" s="42"/>
      <c r="RVG44" s="43"/>
      <c r="RVH44" s="42"/>
      <c r="RVI44" s="42"/>
      <c r="RVJ44" s="43"/>
      <c r="RVK44" s="42"/>
      <c r="RVL44" s="42"/>
      <c r="RVM44" s="42"/>
      <c r="RVN44" s="43"/>
      <c r="RVO44" s="42"/>
      <c r="RVP44" s="42"/>
      <c r="RVQ44" s="43"/>
      <c r="RVR44" s="42"/>
      <c r="RVS44" s="42"/>
      <c r="RVT44" s="42"/>
      <c r="RVU44" s="43"/>
      <c r="RVV44" s="42"/>
      <c r="RVW44" s="42"/>
      <c r="RVX44" s="43"/>
      <c r="RVY44" s="42"/>
      <c r="RVZ44" s="42"/>
      <c r="RWA44" s="42"/>
      <c r="RWB44" s="43"/>
      <c r="RWC44" s="42"/>
      <c r="RWD44" s="42"/>
      <c r="RWE44" s="43"/>
      <c r="RWF44" s="42"/>
      <c r="RWG44" s="42"/>
      <c r="RWH44" s="42"/>
      <c r="RWI44" s="43"/>
      <c r="RWJ44" s="42"/>
      <c r="RWK44" s="42"/>
      <c r="RWL44" s="43"/>
      <c r="RWM44" s="42"/>
      <c r="RWN44" s="42"/>
      <c r="RWO44" s="42"/>
      <c r="RWP44" s="43"/>
      <c r="RWQ44" s="42"/>
      <c r="RWR44" s="42"/>
      <c r="RWS44" s="43"/>
      <c r="RWT44" s="42"/>
      <c r="RWU44" s="42"/>
      <c r="RWV44" s="42"/>
      <c r="RWW44" s="43"/>
      <c r="RWX44" s="42"/>
      <c r="RWY44" s="42"/>
      <c r="RWZ44" s="43"/>
      <c r="RXA44" s="42"/>
      <c r="RXB44" s="42"/>
      <c r="RXC44" s="42"/>
      <c r="RXD44" s="43"/>
      <c r="RXE44" s="42"/>
      <c r="RXF44" s="42"/>
      <c r="RXG44" s="43"/>
      <c r="RXH44" s="42"/>
      <c r="RXI44" s="42"/>
      <c r="RXJ44" s="42"/>
      <c r="RXK44" s="43"/>
      <c r="RXL44" s="42"/>
      <c r="RXM44" s="42"/>
      <c r="RXN44" s="43"/>
      <c r="RXO44" s="42"/>
      <c r="RXP44" s="42"/>
      <c r="RXQ44" s="42"/>
      <c r="RXR44" s="43"/>
      <c r="RXS44" s="42"/>
      <c r="RXT44" s="42"/>
      <c r="RXU44" s="43"/>
      <c r="RXV44" s="42"/>
      <c r="RXW44" s="42"/>
      <c r="RXX44" s="42"/>
      <c r="RXY44" s="43"/>
      <c r="RXZ44" s="42"/>
      <c r="RYA44" s="42"/>
      <c r="RYB44" s="43"/>
      <c r="RYC44" s="42"/>
      <c r="RYD44" s="42"/>
      <c r="RYE44" s="42"/>
      <c r="RYF44" s="43"/>
      <c r="RYG44" s="42"/>
      <c r="RYH44" s="42"/>
      <c r="RYI44" s="43"/>
      <c r="RYJ44" s="42"/>
      <c r="RYK44" s="42"/>
      <c r="RYL44" s="42"/>
      <c r="RYM44" s="43"/>
      <c r="RYN44" s="42"/>
      <c r="RYO44" s="42"/>
      <c r="RYP44" s="43"/>
      <c r="RYQ44" s="42"/>
      <c r="RYR44" s="42"/>
      <c r="RYS44" s="42"/>
      <c r="RYT44" s="43"/>
      <c r="RYU44" s="42"/>
      <c r="RYV44" s="42"/>
      <c r="RYW44" s="43"/>
      <c r="RYX44" s="42"/>
      <c r="RYY44" s="42"/>
      <c r="RYZ44" s="42"/>
      <c r="RZA44" s="43"/>
      <c r="RZB44" s="42"/>
      <c r="RZC44" s="42"/>
      <c r="RZD44" s="43"/>
      <c r="RZE44" s="42"/>
      <c r="RZF44" s="42"/>
      <c r="RZG44" s="42"/>
      <c r="RZH44" s="43"/>
      <c r="RZI44" s="42"/>
      <c r="RZJ44" s="42"/>
      <c r="RZK44" s="43"/>
      <c r="RZL44" s="42"/>
      <c r="RZM44" s="42"/>
      <c r="RZN44" s="42"/>
      <c r="RZO44" s="43"/>
      <c r="RZP44" s="42"/>
      <c r="RZQ44" s="42"/>
      <c r="RZR44" s="43"/>
      <c r="RZS44" s="42"/>
      <c r="RZT44" s="42"/>
      <c r="RZU44" s="42"/>
      <c r="RZV44" s="43"/>
      <c r="RZW44" s="42"/>
      <c r="RZX44" s="42"/>
      <c r="RZY44" s="43"/>
      <c r="RZZ44" s="42"/>
      <c r="SAA44" s="42"/>
      <c r="SAB44" s="42"/>
      <c r="SAC44" s="43"/>
      <c r="SAD44" s="42"/>
      <c r="SAE44" s="42"/>
      <c r="SAF44" s="43"/>
      <c r="SAG44" s="42"/>
      <c r="SAH44" s="42"/>
      <c r="SAI44" s="42"/>
      <c r="SAJ44" s="43"/>
      <c r="SAK44" s="42"/>
      <c r="SAL44" s="42"/>
      <c r="SAM44" s="43"/>
      <c r="SAN44" s="42"/>
      <c r="SAO44" s="42"/>
      <c r="SAP44" s="42"/>
      <c r="SAQ44" s="43"/>
      <c r="SAR44" s="42"/>
      <c r="SAS44" s="42"/>
      <c r="SAT44" s="43"/>
      <c r="SAU44" s="42"/>
      <c r="SAV44" s="42"/>
      <c r="SAW44" s="42"/>
      <c r="SAX44" s="43"/>
      <c r="SAY44" s="42"/>
      <c r="SAZ44" s="42"/>
      <c r="SBA44" s="43"/>
      <c r="SBB44" s="42"/>
      <c r="SBC44" s="42"/>
      <c r="SBD44" s="42"/>
      <c r="SBE44" s="43"/>
      <c r="SBF44" s="42"/>
      <c r="SBG44" s="42"/>
      <c r="SBH44" s="43"/>
      <c r="SBI44" s="42"/>
      <c r="SBJ44" s="42"/>
      <c r="SBK44" s="42"/>
      <c r="SBL44" s="43"/>
      <c r="SBM44" s="42"/>
      <c r="SBN44" s="42"/>
      <c r="SBO44" s="43"/>
      <c r="SBP44" s="42"/>
      <c r="SBQ44" s="42"/>
      <c r="SBR44" s="42"/>
      <c r="SBS44" s="43"/>
      <c r="SBT44" s="42"/>
      <c r="SBU44" s="42"/>
      <c r="SBV44" s="43"/>
      <c r="SBW44" s="42"/>
      <c r="SBX44" s="42"/>
      <c r="SBY44" s="42"/>
      <c r="SBZ44" s="43"/>
      <c r="SCA44" s="42"/>
      <c r="SCB44" s="42"/>
      <c r="SCC44" s="43"/>
      <c r="SCD44" s="42"/>
      <c r="SCE44" s="42"/>
      <c r="SCF44" s="42"/>
      <c r="SCG44" s="43"/>
      <c r="SCH44" s="42"/>
      <c r="SCI44" s="42"/>
      <c r="SCJ44" s="43"/>
      <c r="SCK44" s="42"/>
      <c r="SCL44" s="42"/>
      <c r="SCM44" s="42"/>
      <c r="SCN44" s="43"/>
      <c r="SCO44" s="42"/>
      <c r="SCP44" s="42"/>
      <c r="SCQ44" s="43"/>
      <c r="SCR44" s="42"/>
      <c r="SCS44" s="42"/>
      <c r="SCT44" s="42"/>
      <c r="SCU44" s="43"/>
      <c r="SCV44" s="42"/>
      <c r="SCW44" s="42"/>
      <c r="SCX44" s="43"/>
      <c r="SCY44" s="42"/>
      <c r="SCZ44" s="42"/>
      <c r="SDA44" s="42"/>
      <c r="SDB44" s="43"/>
      <c r="SDC44" s="42"/>
      <c r="SDD44" s="42"/>
      <c r="SDE44" s="43"/>
      <c r="SDF44" s="42"/>
      <c r="SDG44" s="42"/>
      <c r="SDH44" s="42"/>
      <c r="SDI44" s="43"/>
      <c r="SDJ44" s="42"/>
      <c r="SDK44" s="42"/>
      <c r="SDL44" s="43"/>
      <c r="SDM44" s="42"/>
      <c r="SDN44" s="42"/>
      <c r="SDO44" s="42"/>
      <c r="SDP44" s="43"/>
      <c r="SDQ44" s="42"/>
      <c r="SDR44" s="42"/>
      <c r="SDS44" s="43"/>
      <c r="SDT44" s="42"/>
      <c r="SDU44" s="42"/>
      <c r="SDV44" s="42"/>
      <c r="SDW44" s="43"/>
      <c r="SDX44" s="42"/>
      <c r="SDY44" s="42"/>
      <c r="SDZ44" s="43"/>
      <c r="SEA44" s="42"/>
      <c r="SEB44" s="42"/>
      <c r="SEC44" s="42"/>
      <c r="SED44" s="43"/>
      <c r="SEE44" s="42"/>
      <c r="SEF44" s="42"/>
      <c r="SEG44" s="43"/>
      <c r="SEH44" s="42"/>
      <c r="SEI44" s="42"/>
      <c r="SEJ44" s="42"/>
      <c r="SEK44" s="43"/>
      <c r="SEL44" s="42"/>
      <c r="SEM44" s="42"/>
      <c r="SEN44" s="43"/>
      <c r="SEO44" s="42"/>
      <c r="SEP44" s="42"/>
      <c r="SEQ44" s="42"/>
      <c r="SER44" s="43"/>
      <c r="SES44" s="42"/>
      <c r="SET44" s="42"/>
      <c r="SEU44" s="43"/>
      <c r="SEV44" s="42"/>
      <c r="SEW44" s="42"/>
      <c r="SEX44" s="42"/>
      <c r="SEY44" s="43"/>
      <c r="SEZ44" s="42"/>
      <c r="SFA44" s="42"/>
      <c r="SFB44" s="43"/>
      <c r="SFC44" s="42"/>
      <c r="SFD44" s="42"/>
      <c r="SFE44" s="42"/>
      <c r="SFF44" s="43"/>
      <c r="SFG44" s="42"/>
      <c r="SFH44" s="42"/>
      <c r="SFI44" s="43"/>
      <c r="SFJ44" s="42"/>
      <c r="SFK44" s="42"/>
      <c r="SFL44" s="42"/>
      <c r="SFM44" s="43"/>
      <c r="SFN44" s="42"/>
      <c r="SFO44" s="42"/>
      <c r="SFP44" s="43"/>
      <c r="SFQ44" s="42"/>
      <c r="SFR44" s="42"/>
      <c r="SFS44" s="42"/>
      <c r="SFT44" s="43"/>
      <c r="SFU44" s="42"/>
      <c r="SFV44" s="42"/>
      <c r="SFW44" s="43"/>
      <c r="SFX44" s="42"/>
      <c r="SFY44" s="42"/>
      <c r="SFZ44" s="42"/>
      <c r="SGA44" s="43"/>
      <c r="SGB44" s="42"/>
      <c r="SGC44" s="42"/>
      <c r="SGD44" s="43"/>
      <c r="SGE44" s="42"/>
      <c r="SGF44" s="42"/>
      <c r="SGG44" s="42"/>
      <c r="SGH44" s="43"/>
      <c r="SGI44" s="42"/>
      <c r="SGJ44" s="42"/>
      <c r="SGK44" s="43"/>
      <c r="SGL44" s="42"/>
      <c r="SGM44" s="42"/>
      <c r="SGN44" s="42"/>
      <c r="SGO44" s="43"/>
      <c r="SGP44" s="42"/>
      <c r="SGQ44" s="42"/>
      <c r="SGR44" s="43"/>
      <c r="SGS44" s="42"/>
      <c r="SGT44" s="42"/>
      <c r="SGU44" s="42"/>
      <c r="SGV44" s="43"/>
      <c r="SGW44" s="42"/>
      <c r="SGX44" s="42"/>
      <c r="SGY44" s="43"/>
      <c r="SGZ44" s="42"/>
      <c r="SHA44" s="42"/>
      <c r="SHB44" s="42"/>
      <c r="SHC44" s="43"/>
      <c r="SHD44" s="42"/>
      <c r="SHE44" s="42"/>
      <c r="SHF44" s="43"/>
      <c r="SHG44" s="42"/>
      <c r="SHH44" s="42"/>
      <c r="SHI44" s="42"/>
      <c r="SHJ44" s="43"/>
      <c r="SHK44" s="42"/>
      <c r="SHL44" s="42"/>
      <c r="SHM44" s="43"/>
      <c r="SHN44" s="42"/>
      <c r="SHO44" s="42"/>
      <c r="SHP44" s="42"/>
      <c r="SHQ44" s="43"/>
      <c r="SHR44" s="42"/>
      <c r="SHS44" s="42"/>
      <c r="SHT44" s="43"/>
      <c r="SHU44" s="42"/>
      <c r="SHV44" s="42"/>
      <c r="SHW44" s="42"/>
      <c r="SHX44" s="43"/>
      <c r="SHY44" s="42"/>
      <c r="SHZ44" s="42"/>
      <c r="SIA44" s="43"/>
      <c r="SIB44" s="42"/>
      <c r="SIC44" s="42"/>
      <c r="SID44" s="42"/>
      <c r="SIE44" s="43"/>
      <c r="SIF44" s="42"/>
      <c r="SIG44" s="42"/>
      <c r="SIH44" s="43"/>
      <c r="SII44" s="42"/>
      <c r="SIJ44" s="42"/>
      <c r="SIK44" s="42"/>
      <c r="SIL44" s="43"/>
      <c r="SIM44" s="42"/>
      <c r="SIN44" s="42"/>
      <c r="SIO44" s="43"/>
      <c r="SIP44" s="42"/>
      <c r="SIQ44" s="42"/>
      <c r="SIR44" s="42"/>
      <c r="SIS44" s="43"/>
      <c r="SIT44" s="42"/>
      <c r="SIU44" s="42"/>
      <c r="SIV44" s="43"/>
      <c r="SIW44" s="42"/>
      <c r="SIX44" s="42"/>
      <c r="SIY44" s="42"/>
      <c r="SIZ44" s="43"/>
      <c r="SJA44" s="42"/>
      <c r="SJB44" s="42"/>
      <c r="SJC44" s="43"/>
      <c r="SJD44" s="42"/>
      <c r="SJE44" s="42"/>
      <c r="SJF44" s="42"/>
      <c r="SJG44" s="43"/>
      <c r="SJH44" s="42"/>
      <c r="SJI44" s="42"/>
      <c r="SJJ44" s="43"/>
      <c r="SJK44" s="42"/>
      <c r="SJL44" s="42"/>
      <c r="SJM44" s="42"/>
      <c r="SJN44" s="43"/>
      <c r="SJO44" s="42"/>
      <c r="SJP44" s="42"/>
      <c r="SJQ44" s="43"/>
      <c r="SJR44" s="42"/>
      <c r="SJS44" s="42"/>
      <c r="SJT44" s="42"/>
      <c r="SJU44" s="43"/>
      <c r="SJV44" s="42"/>
      <c r="SJW44" s="42"/>
      <c r="SJX44" s="43"/>
      <c r="SJY44" s="42"/>
      <c r="SJZ44" s="42"/>
      <c r="SKA44" s="42"/>
      <c r="SKB44" s="43"/>
      <c r="SKC44" s="42"/>
      <c r="SKD44" s="42"/>
      <c r="SKE44" s="43"/>
      <c r="SKF44" s="42"/>
      <c r="SKG44" s="42"/>
      <c r="SKH44" s="42"/>
      <c r="SKI44" s="43"/>
      <c r="SKJ44" s="42"/>
      <c r="SKK44" s="42"/>
      <c r="SKL44" s="43"/>
      <c r="SKM44" s="42"/>
      <c r="SKN44" s="42"/>
      <c r="SKO44" s="42"/>
      <c r="SKP44" s="43"/>
      <c r="SKQ44" s="42"/>
      <c r="SKR44" s="42"/>
      <c r="SKS44" s="43"/>
      <c r="SKT44" s="42"/>
      <c r="SKU44" s="42"/>
      <c r="SKV44" s="42"/>
      <c r="SKW44" s="43"/>
      <c r="SKX44" s="42"/>
      <c r="SKY44" s="42"/>
      <c r="SKZ44" s="43"/>
      <c r="SLA44" s="42"/>
      <c r="SLB44" s="42"/>
      <c r="SLC44" s="42"/>
      <c r="SLD44" s="43"/>
      <c r="SLE44" s="42"/>
      <c r="SLF44" s="42"/>
      <c r="SLG44" s="43"/>
      <c r="SLH44" s="42"/>
      <c r="SLI44" s="42"/>
      <c r="SLJ44" s="42"/>
      <c r="SLK44" s="43"/>
      <c r="SLL44" s="42"/>
      <c r="SLM44" s="42"/>
      <c r="SLN44" s="43"/>
      <c r="SLO44" s="42"/>
      <c r="SLP44" s="42"/>
      <c r="SLQ44" s="42"/>
      <c r="SLR44" s="43"/>
      <c r="SLS44" s="42"/>
      <c r="SLT44" s="42"/>
      <c r="SLU44" s="43"/>
      <c r="SLV44" s="42"/>
      <c r="SLW44" s="42"/>
      <c r="SLX44" s="42"/>
      <c r="SLY44" s="43"/>
      <c r="SLZ44" s="42"/>
      <c r="SMA44" s="42"/>
      <c r="SMB44" s="43"/>
      <c r="SMC44" s="42"/>
      <c r="SMD44" s="42"/>
      <c r="SME44" s="42"/>
      <c r="SMF44" s="43"/>
      <c r="SMG44" s="42"/>
      <c r="SMH44" s="42"/>
      <c r="SMI44" s="43"/>
      <c r="SMJ44" s="42"/>
      <c r="SMK44" s="42"/>
      <c r="SML44" s="42"/>
      <c r="SMM44" s="43"/>
      <c r="SMN44" s="42"/>
      <c r="SMO44" s="42"/>
      <c r="SMP44" s="43"/>
      <c r="SMQ44" s="42"/>
      <c r="SMR44" s="42"/>
      <c r="SMS44" s="42"/>
      <c r="SMT44" s="43"/>
      <c r="SMU44" s="42"/>
      <c r="SMV44" s="42"/>
      <c r="SMW44" s="43"/>
      <c r="SMX44" s="42"/>
      <c r="SMY44" s="42"/>
      <c r="SMZ44" s="42"/>
      <c r="SNA44" s="43"/>
      <c r="SNB44" s="42"/>
      <c r="SNC44" s="42"/>
      <c r="SND44" s="43"/>
      <c r="SNE44" s="42"/>
      <c r="SNF44" s="42"/>
      <c r="SNG44" s="42"/>
      <c r="SNH44" s="43"/>
      <c r="SNI44" s="42"/>
      <c r="SNJ44" s="42"/>
      <c r="SNK44" s="43"/>
      <c r="SNL44" s="42"/>
      <c r="SNM44" s="42"/>
      <c r="SNN44" s="42"/>
      <c r="SNO44" s="43"/>
      <c r="SNP44" s="42"/>
      <c r="SNQ44" s="42"/>
      <c r="SNR44" s="43"/>
      <c r="SNS44" s="42"/>
      <c r="SNT44" s="42"/>
      <c r="SNU44" s="42"/>
      <c r="SNV44" s="43"/>
      <c r="SNW44" s="42"/>
      <c r="SNX44" s="42"/>
      <c r="SNY44" s="43"/>
      <c r="SNZ44" s="42"/>
      <c r="SOA44" s="42"/>
      <c r="SOB44" s="42"/>
      <c r="SOC44" s="43"/>
      <c r="SOD44" s="42"/>
      <c r="SOE44" s="42"/>
      <c r="SOF44" s="43"/>
      <c r="SOG44" s="42"/>
      <c r="SOH44" s="42"/>
      <c r="SOI44" s="42"/>
      <c r="SOJ44" s="43"/>
      <c r="SOK44" s="42"/>
      <c r="SOL44" s="42"/>
      <c r="SOM44" s="43"/>
      <c r="SON44" s="42"/>
      <c r="SOO44" s="42"/>
      <c r="SOP44" s="42"/>
      <c r="SOQ44" s="43"/>
      <c r="SOR44" s="42"/>
      <c r="SOS44" s="42"/>
      <c r="SOT44" s="43"/>
      <c r="SOU44" s="42"/>
      <c r="SOV44" s="42"/>
      <c r="SOW44" s="42"/>
      <c r="SOX44" s="43"/>
      <c r="SOY44" s="42"/>
      <c r="SOZ44" s="42"/>
      <c r="SPA44" s="43"/>
      <c r="SPB44" s="42"/>
      <c r="SPC44" s="42"/>
      <c r="SPD44" s="42"/>
      <c r="SPE44" s="43"/>
      <c r="SPF44" s="42"/>
      <c r="SPG44" s="42"/>
      <c r="SPH44" s="43"/>
      <c r="SPI44" s="42"/>
      <c r="SPJ44" s="42"/>
      <c r="SPK44" s="42"/>
      <c r="SPL44" s="43"/>
      <c r="SPM44" s="42"/>
      <c r="SPN44" s="42"/>
      <c r="SPO44" s="43"/>
      <c r="SPP44" s="42"/>
      <c r="SPQ44" s="42"/>
      <c r="SPR44" s="42"/>
      <c r="SPS44" s="43"/>
      <c r="SPT44" s="42"/>
      <c r="SPU44" s="42"/>
      <c r="SPV44" s="43"/>
      <c r="SPW44" s="42"/>
      <c r="SPX44" s="42"/>
      <c r="SPY44" s="42"/>
      <c r="SPZ44" s="43"/>
      <c r="SQA44" s="42"/>
      <c r="SQB44" s="42"/>
      <c r="SQC44" s="43"/>
      <c r="SQD44" s="42"/>
      <c r="SQE44" s="42"/>
      <c r="SQF44" s="42"/>
      <c r="SQG44" s="43"/>
      <c r="SQH44" s="42"/>
      <c r="SQI44" s="42"/>
      <c r="SQJ44" s="43"/>
      <c r="SQK44" s="42"/>
      <c r="SQL44" s="42"/>
      <c r="SQM44" s="42"/>
      <c r="SQN44" s="43"/>
      <c r="SQO44" s="42"/>
      <c r="SQP44" s="42"/>
      <c r="SQQ44" s="43"/>
      <c r="SQR44" s="42"/>
      <c r="SQS44" s="42"/>
      <c r="SQT44" s="42"/>
      <c r="SQU44" s="43"/>
      <c r="SQV44" s="42"/>
      <c r="SQW44" s="42"/>
      <c r="SQX44" s="43"/>
      <c r="SQY44" s="42"/>
      <c r="SQZ44" s="42"/>
      <c r="SRA44" s="42"/>
      <c r="SRB44" s="43"/>
      <c r="SRC44" s="42"/>
      <c r="SRD44" s="42"/>
      <c r="SRE44" s="43"/>
      <c r="SRF44" s="42"/>
      <c r="SRG44" s="42"/>
      <c r="SRH44" s="42"/>
      <c r="SRI44" s="43"/>
      <c r="SRJ44" s="42"/>
      <c r="SRK44" s="42"/>
      <c r="SRL44" s="43"/>
      <c r="SRM44" s="42"/>
      <c r="SRN44" s="42"/>
      <c r="SRO44" s="42"/>
      <c r="SRP44" s="43"/>
      <c r="SRQ44" s="42"/>
      <c r="SRR44" s="42"/>
      <c r="SRS44" s="43"/>
      <c r="SRT44" s="42"/>
      <c r="SRU44" s="42"/>
      <c r="SRV44" s="42"/>
      <c r="SRW44" s="43"/>
      <c r="SRX44" s="42"/>
      <c r="SRY44" s="42"/>
      <c r="SRZ44" s="43"/>
      <c r="SSA44" s="42"/>
      <c r="SSB44" s="42"/>
      <c r="SSC44" s="42"/>
      <c r="SSD44" s="43"/>
      <c r="SSE44" s="42"/>
      <c r="SSF44" s="42"/>
      <c r="SSG44" s="43"/>
      <c r="SSH44" s="42"/>
      <c r="SSI44" s="42"/>
      <c r="SSJ44" s="42"/>
      <c r="SSK44" s="43"/>
      <c r="SSL44" s="42"/>
      <c r="SSM44" s="42"/>
      <c r="SSN44" s="43"/>
      <c r="SSO44" s="42"/>
      <c r="SSP44" s="42"/>
      <c r="SSQ44" s="42"/>
      <c r="SSR44" s="43"/>
      <c r="SSS44" s="42"/>
      <c r="SST44" s="42"/>
      <c r="SSU44" s="43"/>
      <c r="SSV44" s="42"/>
      <c r="SSW44" s="42"/>
      <c r="SSX44" s="42"/>
      <c r="SSY44" s="43"/>
      <c r="SSZ44" s="42"/>
      <c r="STA44" s="42"/>
      <c r="STB44" s="43"/>
      <c r="STC44" s="42"/>
      <c r="STD44" s="42"/>
      <c r="STE44" s="42"/>
      <c r="STF44" s="43"/>
      <c r="STG44" s="42"/>
      <c r="STH44" s="42"/>
      <c r="STI44" s="43"/>
      <c r="STJ44" s="42"/>
      <c r="STK44" s="42"/>
      <c r="STL44" s="42"/>
      <c r="STM44" s="43"/>
      <c r="STN44" s="42"/>
      <c r="STO44" s="42"/>
      <c r="STP44" s="43"/>
      <c r="STQ44" s="42"/>
      <c r="STR44" s="42"/>
      <c r="STS44" s="42"/>
      <c r="STT44" s="43"/>
      <c r="STU44" s="42"/>
      <c r="STV44" s="42"/>
      <c r="STW44" s="43"/>
      <c r="STX44" s="42"/>
      <c r="STY44" s="42"/>
      <c r="STZ44" s="42"/>
      <c r="SUA44" s="43"/>
      <c r="SUB44" s="42"/>
      <c r="SUC44" s="42"/>
      <c r="SUD44" s="43"/>
      <c r="SUE44" s="42"/>
      <c r="SUF44" s="42"/>
      <c r="SUG44" s="42"/>
      <c r="SUH44" s="43"/>
      <c r="SUI44" s="42"/>
      <c r="SUJ44" s="42"/>
      <c r="SUK44" s="43"/>
      <c r="SUL44" s="42"/>
      <c r="SUM44" s="42"/>
      <c r="SUN44" s="42"/>
      <c r="SUO44" s="43"/>
      <c r="SUP44" s="42"/>
      <c r="SUQ44" s="42"/>
      <c r="SUR44" s="43"/>
      <c r="SUS44" s="42"/>
      <c r="SUT44" s="42"/>
      <c r="SUU44" s="42"/>
      <c r="SUV44" s="43"/>
      <c r="SUW44" s="42"/>
      <c r="SUX44" s="42"/>
      <c r="SUY44" s="43"/>
      <c r="SUZ44" s="42"/>
      <c r="SVA44" s="42"/>
      <c r="SVB44" s="42"/>
      <c r="SVC44" s="43"/>
      <c r="SVD44" s="42"/>
      <c r="SVE44" s="42"/>
      <c r="SVF44" s="43"/>
      <c r="SVG44" s="42"/>
      <c r="SVH44" s="42"/>
      <c r="SVI44" s="42"/>
      <c r="SVJ44" s="43"/>
      <c r="SVK44" s="42"/>
      <c r="SVL44" s="42"/>
      <c r="SVM44" s="43"/>
      <c r="SVN44" s="42"/>
      <c r="SVO44" s="42"/>
      <c r="SVP44" s="42"/>
      <c r="SVQ44" s="43"/>
      <c r="SVR44" s="42"/>
      <c r="SVS44" s="42"/>
      <c r="SVT44" s="43"/>
      <c r="SVU44" s="42"/>
      <c r="SVV44" s="42"/>
      <c r="SVW44" s="42"/>
      <c r="SVX44" s="43"/>
      <c r="SVY44" s="42"/>
      <c r="SVZ44" s="42"/>
      <c r="SWA44" s="43"/>
      <c r="SWB44" s="42"/>
      <c r="SWC44" s="42"/>
      <c r="SWD44" s="42"/>
      <c r="SWE44" s="43"/>
      <c r="SWF44" s="42"/>
      <c r="SWG44" s="42"/>
      <c r="SWH44" s="43"/>
      <c r="SWI44" s="42"/>
      <c r="SWJ44" s="42"/>
      <c r="SWK44" s="42"/>
      <c r="SWL44" s="43"/>
      <c r="SWM44" s="42"/>
      <c r="SWN44" s="42"/>
      <c r="SWO44" s="43"/>
      <c r="SWP44" s="42"/>
      <c r="SWQ44" s="42"/>
      <c r="SWR44" s="42"/>
      <c r="SWS44" s="43"/>
      <c r="SWT44" s="42"/>
      <c r="SWU44" s="42"/>
      <c r="SWV44" s="43"/>
      <c r="SWW44" s="42"/>
      <c r="SWX44" s="42"/>
      <c r="SWY44" s="42"/>
      <c r="SWZ44" s="43"/>
      <c r="SXA44" s="42"/>
      <c r="SXB44" s="42"/>
      <c r="SXC44" s="43"/>
      <c r="SXD44" s="42"/>
      <c r="SXE44" s="42"/>
      <c r="SXF44" s="42"/>
      <c r="SXG44" s="43"/>
      <c r="SXH44" s="42"/>
      <c r="SXI44" s="42"/>
      <c r="SXJ44" s="43"/>
      <c r="SXK44" s="42"/>
      <c r="SXL44" s="42"/>
      <c r="SXM44" s="42"/>
      <c r="SXN44" s="43"/>
      <c r="SXO44" s="42"/>
      <c r="SXP44" s="42"/>
      <c r="SXQ44" s="43"/>
      <c r="SXR44" s="42"/>
      <c r="SXS44" s="42"/>
      <c r="SXT44" s="42"/>
      <c r="SXU44" s="43"/>
      <c r="SXV44" s="42"/>
      <c r="SXW44" s="42"/>
      <c r="SXX44" s="43"/>
      <c r="SXY44" s="42"/>
      <c r="SXZ44" s="42"/>
      <c r="SYA44" s="42"/>
      <c r="SYB44" s="43"/>
      <c r="SYC44" s="42"/>
      <c r="SYD44" s="42"/>
      <c r="SYE44" s="43"/>
      <c r="SYF44" s="42"/>
      <c r="SYG44" s="42"/>
      <c r="SYH44" s="42"/>
      <c r="SYI44" s="43"/>
      <c r="SYJ44" s="42"/>
      <c r="SYK44" s="42"/>
      <c r="SYL44" s="43"/>
      <c r="SYM44" s="42"/>
      <c r="SYN44" s="42"/>
      <c r="SYO44" s="42"/>
      <c r="SYP44" s="43"/>
      <c r="SYQ44" s="42"/>
      <c r="SYR44" s="42"/>
      <c r="SYS44" s="43"/>
      <c r="SYT44" s="42"/>
      <c r="SYU44" s="42"/>
      <c r="SYV44" s="42"/>
      <c r="SYW44" s="43"/>
      <c r="SYX44" s="42"/>
      <c r="SYY44" s="42"/>
      <c r="SYZ44" s="43"/>
      <c r="SZA44" s="42"/>
      <c r="SZB44" s="42"/>
      <c r="SZC44" s="42"/>
      <c r="SZD44" s="43"/>
      <c r="SZE44" s="42"/>
      <c r="SZF44" s="42"/>
      <c r="SZG44" s="43"/>
      <c r="SZH44" s="42"/>
      <c r="SZI44" s="42"/>
      <c r="SZJ44" s="42"/>
      <c r="SZK44" s="43"/>
      <c r="SZL44" s="42"/>
      <c r="SZM44" s="42"/>
      <c r="SZN44" s="43"/>
      <c r="SZO44" s="42"/>
      <c r="SZP44" s="42"/>
      <c r="SZQ44" s="42"/>
      <c r="SZR44" s="43"/>
      <c r="SZS44" s="42"/>
      <c r="SZT44" s="42"/>
      <c r="SZU44" s="43"/>
      <c r="SZV44" s="42"/>
      <c r="SZW44" s="42"/>
      <c r="SZX44" s="42"/>
      <c r="SZY44" s="43"/>
      <c r="SZZ44" s="42"/>
      <c r="TAA44" s="42"/>
      <c r="TAB44" s="43"/>
      <c r="TAC44" s="42"/>
      <c r="TAD44" s="42"/>
      <c r="TAE44" s="42"/>
      <c r="TAF44" s="43"/>
      <c r="TAG44" s="42"/>
      <c r="TAH44" s="42"/>
      <c r="TAI44" s="43"/>
      <c r="TAJ44" s="42"/>
      <c r="TAK44" s="42"/>
      <c r="TAL44" s="42"/>
      <c r="TAM44" s="43"/>
      <c r="TAN44" s="42"/>
      <c r="TAO44" s="42"/>
      <c r="TAP44" s="43"/>
      <c r="TAQ44" s="42"/>
      <c r="TAR44" s="42"/>
      <c r="TAS44" s="42"/>
      <c r="TAT44" s="43"/>
      <c r="TAU44" s="42"/>
      <c r="TAV44" s="42"/>
      <c r="TAW44" s="43"/>
      <c r="TAX44" s="42"/>
      <c r="TAY44" s="42"/>
      <c r="TAZ44" s="42"/>
      <c r="TBA44" s="43"/>
      <c r="TBB44" s="42"/>
      <c r="TBC44" s="42"/>
      <c r="TBD44" s="43"/>
      <c r="TBE44" s="42"/>
      <c r="TBF44" s="42"/>
      <c r="TBG44" s="42"/>
      <c r="TBH44" s="43"/>
      <c r="TBI44" s="42"/>
      <c r="TBJ44" s="42"/>
      <c r="TBK44" s="43"/>
      <c r="TBL44" s="42"/>
      <c r="TBM44" s="42"/>
      <c r="TBN44" s="42"/>
      <c r="TBO44" s="43"/>
      <c r="TBP44" s="42"/>
      <c r="TBQ44" s="42"/>
      <c r="TBR44" s="43"/>
      <c r="TBS44" s="42"/>
      <c r="TBT44" s="42"/>
      <c r="TBU44" s="42"/>
      <c r="TBV44" s="43"/>
      <c r="TBW44" s="42"/>
      <c r="TBX44" s="42"/>
      <c r="TBY44" s="43"/>
      <c r="TBZ44" s="42"/>
      <c r="TCA44" s="42"/>
      <c r="TCB44" s="42"/>
      <c r="TCC44" s="43"/>
      <c r="TCD44" s="42"/>
      <c r="TCE44" s="42"/>
      <c r="TCF44" s="43"/>
      <c r="TCG44" s="42"/>
      <c r="TCH44" s="42"/>
      <c r="TCI44" s="42"/>
      <c r="TCJ44" s="43"/>
      <c r="TCK44" s="42"/>
      <c r="TCL44" s="42"/>
      <c r="TCM44" s="43"/>
      <c r="TCN44" s="42"/>
      <c r="TCO44" s="42"/>
      <c r="TCP44" s="42"/>
      <c r="TCQ44" s="43"/>
      <c r="TCR44" s="42"/>
      <c r="TCS44" s="42"/>
      <c r="TCT44" s="43"/>
      <c r="TCU44" s="42"/>
      <c r="TCV44" s="42"/>
      <c r="TCW44" s="42"/>
      <c r="TCX44" s="43"/>
      <c r="TCY44" s="42"/>
      <c r="TCZ44" s="42"/>
      <c r="TDA44" s="43"/>
      <c r="TDB44" s="42"/>
      <c r="TDC44" s="42"/>
      <c r="TDD44" s="42"/>
      <c r="TDE44" s="43"/>
      <c r="TDF44" s="42"/>
      <c r="TDG44" s="42"/>
      <c r="TDH44" s="43"/>
      <c r="TDI44" s="42"/>
      <c r="TDJ44" s="42"/>
      <c r="TDK44" s="42"/>
      <c r="TDL44" s="43"/>
      <c r="TDM44" s="42"/>
      <c r="TDN44" s="42"/>
      <c r="TDO44" s="43"/>
      <c r="TDP44" s="42"/>
      <c r="TDQ44" s="42"/>
      <c r="TDR44" s="42"/>
      <c r="TDS44" s="43"/>
      <c r="TDT44" s="42"/>
      <c r="TDU44" s="42"/>
      <c r="TDV44" s="43"/>
      <c r="TDW44" s="42"/>
      <c r="TDX44" s="42"/>
      <c r="TDY44" s="42"/>
      <c r="TDZ44" s="43"/>
      <c r="TEA44" s="42"/>
      <c r="TEB44" s="42"/>
      <c r="TEC44" s="43"/>
      <c r="TED44" s="42"/>
      <c r="TEE44" s="42"/>
      <c r="TEF44" s="42"/>
      <c r="TEG44" s="43"/>
      <c r="TEH44" s="42"/>
      <c r="TEI44" s="42"/>
      <c r="TEJ44" s="43"/>
      <c r="TEK44" s="42"/>
      <c r="TEL44" s="42"/>
      <c r="TEM44" s="42"/>
      <c r="TEN44" s="43"/>
      <c r="TEO44" s="42"/>
      <c r="TEP44" s="42"/>
      <c r="TEQ44" s="43"/>
      <c r="TER44" s="42"/>
      <c r="TES44" s="42"/>
      <c r="TET44" s="42"/>
      <c r="TEU44" s="43"/>
      <c r="TEV44" s="42"/>
      <c r="TEW44" s="42"/>
      <c r="TEX44" s="43"/>
      <c r="TEY44" s="42"/>
      <c r="TEZ44" s="42"/>
      <c r="TFA44" s="42"/>
      <c r="TFB44" s="43"/>
      <c r="TFC44" s="42"/>
      <c r="TFD44" s="42"/>
      <c r="TFE44" s="43"/>
      <c r="TFF44" s="42"/>
      <c r="TFG44" s="42"/>
      <c r="TFH44" s="42"/>
      <c r="TFI44" s="43"/>
      <c r="TFJ44" s="42"/>
      <c r="TFK44" s="42"/>
      <c r="TFL44" s="43"/>
      <c r="TFM44" s="42"/>
      <c r="TFN44" s="42"/>
      <c r="TFO44" s="42"/>
      <c r="TFP44" s="43"/>
      <c r="TFQ44" s="42"/>
      <c r="TFR44" s="42"/>
      <c r="TFS44" s="43"/>
      <c r="TFT44" s="42"/>
      <c r="TFU44" s="42"/>
      <c r="TFV44" s="42"/>
      <c r="TFW44" s="43"/>
      <c r="TFX44" s="42"/>
      <c r="TFY44" s="42"/>
      <c r="TFZ44" s="43"/>
      <c r="TGA44" s="42"/>
      <c r="TGB44" s="42"/>
      <c r="TGC44" s="42"/>
      <c r="TGD44" s="43"/>
      <c r="TGE44" s="42"/>
      <c r="TGF44" s="42"/>
      <c r="TGG44" s="43"/>
      <c r="TGH44" s="42"/>
      <c r="TGI44" s="42"/>
      <c r="TGJ44" s="42"/>
      <c r="TGK44" s="43"/>
      <c r="TGL44" s="42"/>
      <c r="TGM44" s="42"/>
      <c r="TGN44" s="43"/>
      <c r="TGO44" s="42"/>
      <c r="TGP44" s="42"/>
      <c r="TGQ44" s="42"/>
      <c r="TGR44" s="43"/>
      <c r="TGS44" s="42"/>
      <c r="TGT44" s="42"/>
      <c r="TGU44" s="43"/>
      <c r="TGV44" s="42"/>
      <c r="TGW44" s="42"/>
      <c r="TGX44" s="42"/>
      <c r="TGY44" s="43"/>
      <c r="TGZ44" s="42"/>
      <c r="THA44" s="42"/>
      <c r="THB44" s="43"/>
      <c r="THC44" s="42"/>
      <c r="THD44" s="42"/>
      <c r="THE44" s="42"/>
      <c r="THF44" s="43"/>
      <c r="THG44" s="42"/>
      <c r="THH44" s="42"/>
      <c r="THI44" s="43"/>
      <c r="THJ44" s="42"/>
      <c r="THK44" s="42"/>
      <c r="THL44" s="42"/>
      <c r="THM44" s="43"/>
      <c r="THN44" s="42"/>
      <c r="THO44" s="42"/>
      <c r="THP44" s="43"/>
      <c r="THQ44" s="42"/>
      <c r="THR44" s="42"/>
      <c r="THS44" s="42"/>
      <c r="THT44" s="43"/>
      <c r="THU44" s="42"/>
      <c r="THV44" s="42"/>
      <c r="THW44" s="43"/>
      <c r="THX44" s="42"/>
      <c r="THY44" s="42"/>
      <c r="THZ44" s="42"/>
      <c r="TIA44" s="43"/>
      <c r="TIB44" s="42"/>
      <c r="TIC44" s="42"/>
      <c r="TID44" s="43"/>
      <c r="TIE44" s="42"/>
      <c r="TIF44" s="42"/>
      <c r="TIG44" s="42"/>
      <c r="TIH44" s="43"/>
      <c r="TII44" s="42"/>
      <c r="TIJ44" s="42"/>
      <c r="TIK44" s="43"/>
      <c r="TIL44" s="42"/>
      <c r="TIM44" s="42"/>
      <c r="TIN44" s="42"/>
      <c r="TIO44" s="43"/>
      <c r="TIP44" s="42"/>
      <c r="TIQ44" s="42"/>
      <c r="TIR44" s="43"/>
      <c r="TIS44" s="42"/>
      <c r="TIT44" s="42"/>
      <c r="TIU44" s="42"/>
      <c r="TIV44" s="43"/>
      <c r="TIW44" s="42"/>
      <c r="TIX44" s="42"/>
      <c r="TIY44" s="43"/>
      <c r="TIZ44" s="42"/>
      <c r="TJA44" s="42"/>
      <c r="TJB44" s="42"/>
      <c r="TJC44" s="43"/>
      <c r="TJD44" s="42"/>
      <c r="TJE44" s="42"/>
      <c r="TJF44" s="43"/>
      <c r="TJG44" s="42"/>
      <c r="TJH44" s="42"/>
      <c r="TJI44" s="42"/>
      <c r="TJJ44" s="43"/>
      <c r="TJK44" s="42"/>
      <c r="TJL44" s="42"/>
      <c r="TJM44" s="43"/>
      <c r="TJN44" s="42"/>
      <c r="TJO44" s="42"/>
      <c r="TJP44" s="42"/>
      <c r="TJQ44" s="43"/>
      <c r="TJR44" s="42"/>
      <c r="TJS44" s="42"/>
      <c r="TJT44" s="43"/>
      <c r="TJU44" s="42"/>
      <c r="TJV44" s="42"/>
      <c r="TJW44" s="42"/>
      <c r="TJX44" s="43"/>
      <c r="TJY44" s="42"/>
      <c r="TJZ44" s="42"/>
      <c r="TKA44" s="43"/>
      <c r="TKB44" s="42"/>
      <c r="TKC44" s="42"/>
      <c r="TKD44" s="42"/>
      <c r="TKE44" s="43"/>
      <c r="TKF44" s="42"/>
      <c r="TKG44" s="42"/>
      <c r="TKH44" s="43"/>
      <c r="TKI44" s="42"/>
      <c r="TKJ44" s="42"/>
      <c r="TKK44" s="42"/>
      <c r="TKL44" s="43"/>
      <c r="TKM44" s="42"/>
      <c r="TKN44" s="42"/>
      <c r="TKO44" s="43"/>
      <c r="TKP44" s="42"/>
      <c r="TKQ44" s="42"/>
      <c r="TKR44" s="42"/>
      <c r="TKS44" s="43"/>
      <c r="TKT44" s="42"/>
      <c r="TKU44" s="42"/>
      <c r="TKV44" s="43"/>
      <c r="TKW44" s="42"/>
      <c r="TKX44" s="42"/>
      <c r="TKY44" s="42"/>
      <c r="TKZ44" s="43"/>
      <c r="TLA44" s="42"/>
      <c r="TLB44" s="42"/>
      <c r="TLC44" s="43"/>
      <c r="TLD44" s="42"/>
      <c r="TLE44" s="42"/>
      <c r="TLF44" s="42"/>
      <c r="TLG44" s="43"/>
      <c r="TLH44" s="42"/>
      <c r="TLI44" s="42"/>
      <c r="TLJ44" s="43"/>
      <c r="TLK44" s="42"/>
      <c r="TLL44" s="42"/>
      <c r="TLM44" s="42"/>
      <c r="TLN44" s="43"/>
      <c r="TLO44" s="42"/>
      <c r="TLP44" s="42"/>
      <c r="TLQ44" s="43"/>
      <c r="TLR44" s="42"/>
      <c r="TLS44" s="42"/>
      <c r="TLT44" s="42"/>
      <c r="TLU44" s="43"/>
      <c r="TLV44" s="42"/>
      <c r="TLW44" s="42"/>
      <c r="TLX44" s="43"/>
      <c r="TLY44" s="42"/>
      <c r="TLZ44" s="42"/>
      <c r="TMA44" s="42"/>
      <c r="TMB44" s="43"/>
      <c r="TMC44" s="42"/>
      <c r="TMD44" s="42"/>
      <c r="TME44" s="43"/>
      <c r="TMF44" s="42"/>
      <c r="TMG44" s="42"/>
      <c r="TMH44" s="42"/>
      <c r="TMI44" s="43"/>
      <c r="TMJ44" s="42"/>
      <c r="TMK44" s="42"/>
      <c r="TML44" s="43"/>
      <c r="TMM44" s="42"/>
      <c r="TMN44" s="42"/>
      <c r="TMO44" s="42"/>
      <c r="TMP44" s="43"/>
      <c r="TMQ44" s="42"/>
      <c r="TMR44" s="42"/>
      <c r="TMS44" s="43"/>
      <c r="TMT44" s="42"/>
      <c r="TMU44" s="42"/>
      <c r="TMV44" s="42"/>
      <c r="TMW44" s="43"/>
      <c r="TMX44" s="42"/>
      <c r="TMY44" s="42"/>
      <c r="TMZ44" s="43"/>
      <c r="TNA44" s="42"/>
      <c r="TNB44" s="42"/>
      <c r="TNC44" s="42"/>
      <c r="TND44" s="43"/>
      <c r="TNE44" s="42"/>
      <c r="TNF44" s="42"/>
      <c r="TNG44" s="43"/>
      <c r="TNH44" s="42"/>
      <c r="TNI44" s="42"/>
      <c r="TNJ44" s="42"/>
      <c r="TNK44" s="43"/>
      <c r="TNL44" s="42"/>
      <c r="TNM44" s="42"/>
      <c r="TNN44" s="43"/>
      <c r="TNO44" s="42"/>
      <c r="TNP44" s="42"/>
      <c r="TNQ44" s="42"/>
      <c r="TNR44" s="43"/>
      <c r="TNS44" s="42"/>
      <c r="TNT44" s="42"/>
      <c r="TNU44" s="43"/>
      <c r="TNV44" s="42"/>
      <c r="TNW44" s="42"/>
      <c r="TNX44" s="42"/>
      <c r="TNY44" s="43"/>
      <c r="TNZ44" s="42"/>
      <c r="TOA44" s="42"/>
      <c r="TOB44" s="43"/>
      <c r="TOC44" s="42"/>
      <c r="TOD44" s="42"/>
      <c r="TOE44" s="42"/>
      <c r="TOF44" s="43"/>
      <c r="TOG44" s="42"/>
      <c r="TOH44" s="42"/>
      <c r="TOI44" s="43"/>
      <c r="TOJ44" s="42"/>
      <c r="TOK44" s="42"/>
      <c r="TOL44" s="42"/>
      <c r="TOM44" s="43"/>
      <c r="TON44" s="42"/>
      <c r="TOO44" s="42"/>
      <c r="TOP44" s="43"/>
      <c r="TOQ44" s="42"/>
      <c r="TOR44" s="42"/>
      <c r="TOS44" s="42"/>
      <c r="TOT44" s="43"/>
      <c r="TOU44" s="42"/>
      <c r="TOV44" s="42"/>
      <c r="TOW44" s="43"/>
      <c r="TOX44" s="42"/>
      <c r="TOY44" s="42"/>
      <c r="TOZ44" s="42"/>
      <c r="TPA44" s="43"/>
      <c r="TPB44" s="42"/>
      <c r="TPC44" s="42"/>
      <c r="TPD44" s="43"/>
      <c r="TPE44" s="42"/>
      <c r="TPF44" s="42"/>
      <c r="TPG44" s="42"/>
      <c r="TPH44" s="43"/>
      <c r="TPI44" s="42"/>
      <c r="TPJ44" s="42"/>
      <c r="TPK44" s="43"/>
      <c r="TPL44" s="42"/>
      <c r="TPM44" s="42"/>
      <c r="TPN44" s="42"/>
      <c r="TPO44" s="43"/>
      <c r="TPP44" s="42"/>
      <c r="TPQ44" s="42"/>
      <c r="TPR44" s="43"/>
      <c r="TPS44" s="42"/>
      <c r="TPT44" s="42"/>
      <c r="TPU44" s="42"/>
      <c r="TPV44" s="43"/>
      <c r="TPW44" s="42"/>
      <c r="TPX44" s="42"/>
      <c r="TPY44" s="43"/>
      <c r="TPZ44" s="42"/>
      <c r="TQA44" s="42"/>
      <c r="TQB44" s="42"/>
      <c r="TQC44" s="43"/>
      <c r="TQD44" s="42"/>
      <c r="TQE44" s="42"/>
      <c r="TQF44" s="43"/>
      <c r="TQG44" s="42"/>
      <c r="TQH44" s="42"/>
      <c r="TQI44" s="42"/>
      <c r="TQJ44" s="43"/>
      <c r="TQK44" s="42"/>
      <c r="TQL44" s="42"/>
      <c r="TQM44" s="43"/>
      <c r="TQN44" s="42"/>
      <c r="TQO44" s="42"/>
      <c r="TQP44" s="42"/>
      <c r="TQQ44" s="43"/>
      <c r="TQR44" s="42"/>
      <c r="TQS44" s="42"/>
      <c r="TQT44" s="43"/>
      <c r="TQU44" s="42"/>
      <c r="TQV44" s="42"/>
      <c r="TQW44" s="42"/>
      <c r="TQX44" s="43"/>
      <c r="TQY44" s="42"/>
      <c r="TQZ44" s="42"/>
      <c r="TRA44" s="43"/>
      <c r="TRB44" s="42"/>
      <c r="TRC44" s="42"/>
      <c r="TRD44" s="42"/>
      <c r="TRE44" s="43"/>
      <c r="TRF44" s="42"/>
      <c r="TRG44" s="42"/>
      <c r="TRH44" s="43"/>
      <c r="TRI44" s="42"/>
      <c r="TRJ44" s="42"/>
      <c r="TRK44" s="42"/>
      <c r="TRL44" s="43"/>
      <c r="TRM44" s="42"/>
      <c r="TRN44" s="42"/>
      <c r="TRO44" s="43"/>
      <c r="TRP44" s="42"/>
      <c r="TRQ44" s="42"/>
      <c r="TRR44" s="42"/>
      <c r="TRS44" s="43"/>
      <c r="TRT44" s="42"/>
      <c r="TRU44" s="42"/>
      <c r="TRV44" s="43"/>
      <c r="TRW44" s="42"/>
      <c r="TRX44" s="42"/>
      <c r="TRY44" s="42"/>
      <c r="TRZ44" s="43"/>
      <c r="TSA44" s="42"/>
      <c r="TSB44" s="42"/>
      <c r="TSC44" s="43"/>
      <c r="TSD44" s="42"/>
      <c r="TSE44" s="42"/>
      <c r="TSF44" s="42"/>
      <c r="TSG44" s="43"/>
      <c r="TSH44" s="42"/>
      <c r="TSI44" s="42"/>
      <c r="TSJ44" s="43"/>
      <c r="TSK44" s="42"/>
      <c r="TSL44" s="42"/>
      <c r="TSM44" s="42"/>
      <c r="TSN44" s="43"/>
      <c r="TSO44" s="42"/>
      <c r="TSP44" s="42"/>
      <c r="TSQ44" s="43"/>
      <c r="TSR44" s="42"/>
      <c r="TSS44" s="42"/>
      <c r="TST44" s="42"/>
      <c r="TSU44" s="43"/>
      <c r="TSV44" s="42"/>
      <c r="TSW44" s="42"/>
      <c r="TSX44" s="43"/>
      <c r="TSY44" s="42"/>
      <c r="TSZ44" s="42"/>
      <c r="TTA44" s="42"/>
      <c r="TTB44" s="43"/>
      <c r="TTC44" s="42"/>
      <c r="TTD44" s="42"/>
      <c r="TTE44" s="43"/>
      <c r="TTF44" s="42"/>
      <c r="TTG44" s="42"/>
      <c r="TTH44" s="42"/>
      <c r="TTI44" s="43"/>
      <c r="TTJ44" s="42"/>
      <c r="TTK44" s="42"/>
      <c r="TTL44" s="43"/>
      <c r="TTM44" s="42"/>
      <c r="TTN44" s="42"/>
      <c r="TTO44" s="42"/>
      <c r="TTP44" s="43"/>
      <c r="TTQ44" s="42"/>
      <c r="TTR44" s="42"/>
      <c r="TTS44" s="43"/>
      <c r="TTT44" s="42"/>
      <c r="TTU44" s="42"/>
      <c r="TTV44" s="42"/>
      <c r="TTW44" s="43"/>
      <c r="TTX44" s="42"/>
      <c r="TTY44" s="42"/>
      <c r="TTZ44" s="43"/>
      <c r="TUA44" s="42"/>
      <c r="TUB44" s="42"/>
      <c r="TUC44" s="42"/>
      <c r="TUD44" s="43"/>
      <c r="TUE44" s="42"/>
      <c r="TUF44" s="42"/>
      <c r="TUG44" s="43"/>
      <c r="TUH44" s="42"/>
      <c r="TUI44" s="42"/>
      <c r="TUJ44" s="42"/>
      <c r="TUK44" s="43"/>
      <c r="TUL44" s="42"/>
      <c r="TUM44" s="42"/>
      <c r="TUN44" s="43"/>
      <c r="TUO44" s="42"/>
      <c r="TUP44" s="42"/>
      <c r="TUQ44" s="42"/>
      <c r="TUR44" s="43"/>
      <c r="TUS44" s="42"/>
      <c r="TUT44" s="42"/>
      <c r="TUU44" s="43"/>
      <c r="TUV44" s="42"/>
      <c r="TUW44" s="42"/>
      <c r="TUX44" s="42"/>
      <c r="TUY44" s="43"/>
      <c r="TUZ44" s="42"/>
      <c r="TVA44" s="42"/>
      <c r="TVB44" s="43"/>
      <c r="TVC44" s="42"/>
      <c r="TVD44" s="42"/>
      <c r="TVE44" s="42"/>
      <c r="TVF44" s="43"/>
      <c r="TVG44" s="42"/>
      <c r="TVH44" s="42"/>
      <c r="TVI44" s="43"/>
      <c r="TVJ44" s="42"/>
      <c r="TVK44" s="42"/>
      <c r="TVL44" s="42"/>
      <c r="TVM44" s="43"/>
      <c r="TVN44" s="42"/>
      <c r="TVO44" s="42"/>
      <c r="TVP44" s="43"/>
      <c r="TVQ44" s="42"/>
      <c r="TVR44" s="42"/>
      <c r="TVS44" s="42"/>
      <c r="TVT44" s="43"/>
      <c r="TVU44" s="42"/>
      <c r="TVV44" s="42"/>
      <c r="TVW44" s="43"/>
      <c r="TVX44" s="42"/>
      <c r="TVY44" s="42"/>
      <c r="TVZ44" s="42"/>
      <c r="TWA44" s="43"/>
      <c r="TWB44" s="42"/>
      <c r="TWC44" s="42"/>
      <c r="TWD44" s="43"/>
      <c r="TWE44" s="42"/>
      <c r="TWF44" s="42"/>
      <c r="TWG44" s="42"/>
      <c r="TWH44" s="43"/>
      <c r="TWI44" s="42"/>
      <c r="TWJ44" s="42"/>
      <c r="TWK44" s="43"/>
      <c r="TWL44" s="42"/>
      <c r="TWM44" s="42"/>
      <c r="TWN44" s="42"/>
      <c r="TWO44" s="43"/>
      <c r="TWP44" s="42"/>
      <c r="TWQ44" s="42"/>
      <c r="TWR44" s="43"/>
      <c r="TWS44" s="42"/>
      <c r="TWT44" s="42"/>
      <c r="TWU44" s="42"/>
      <c r="TWV44" s="43"/>
      <c r="TWW44" s="42"/>
      <c r="TWX44" s="42"/>
      <c r="TWY44" s="43"/>
      <c r="TWZ44" s="42"/>
      <c r="TXA44" s="42"/>
      <c r="TXB44" s="42"/>
      <c r="TXC44" s="43"/>
      <c r="TXD44" s="42"/>
      <c r="TXE44" s="42"/>
      <c r="TXF44" s="43"/>
      <c r="TXG44" s="42"/>
      <c r="TXH44" s="42"/>
      <c r="TXI44" s="42"/>
      <c r="TXJ44" s="43"/>
      <c r="TXK44" s="42"/>
      <c r="TXL44" s="42"/>
      <c r="TXM44" s="43"/>
      <c r="TXN44" s="42"/>
      <c r="TXO44" s="42"/>
      <c r="TXP44" s="42"/>
      <c r="TXQ44" s="43"/>
      <c r="TXR44" s="42"/>
      <c r="TXS44" s="42"/>
      <c r="TXT44" s="43"/>
      <c r="TXU44" s="42"/>
      <c r="TXV44" s="42"/>
      <c r="TXW44" s="42"/>
      <c r="TXX44" s="43"/>
      <c r="TXY44" s="42"/>
      <c r="TXZ44" s="42"/>
      <c r="TYA44" s="43"/>
      <c r="TYB44" s="42"/>
      <c r="TYC44" s="42"/>
      <c r="TYD44" s="42"/>
      <c r="TYE44" s="43"/>
      <c r="TYF44" s="42"/>
      <c r="TYG44" s="42"/>
      <c r="TYH44" s="43"/>
      <c r="TYI44" s="42"/>
      <c r="TYJ44" s="42"/>
      <c r="TYK44" s="42"/>
      <c r="TYL44" s="43"/>
      <c r="TYM44" s="42"/>
      <c r="TYN44" s="42"/>
      <c r="TYO44" s="43"/>
      <c r="TYP44" s="42"/>
      <c r="TYQ44" s="42"/>
      <c r="TYR44" s="42"/>
      <c r="TYS44" s="43"/>
      <c r="TYT44" s="42"/>
      <c r="TYU44" s="42"/>
      <c r="TYV44" s="43"/>
      <c r="TYW44" s="42"/>
      <c r="TYX44" s="42"/>
      <c r="TYY44" s="42"/>
      <c r="TYZ44" s="43"/>
      <c r="TZA44" s="42"/>
      <c r="TZB44" s="42"/>
      <c r="TZC44" s="43"/>
      <c r="TZD44" s="42"/>
      <c r="TZE44" s="42"/>
      <c r="TZF44" s="42"/>
      <c r="TZG44" s="43"/>
      <c r="TZH44" s="42"/>
      <c r="TZI44" s="42"/>
      <c r="TZJ44" s="43"/>
      <c r="TZK44" s="42"/>
      <c r="TZL44" s="42"/>
      <c r="TZM44" s="42"/>
      <c r="TZN44" s="43"/>
      <c r="TZO44" s="42"/>
      <c r="TZP44" s="42"/>
      <c r="TZQ44" s="43"/>
      <c r="TZR44" s="42"/>
      <c r="TZS44" s="42"/>
      <c r="TZT44" s="42"/>
      <c r="TZU44" s="43"/>
      <c r="TZV44" s="42"/>
      <c r="TZW44" s="42"/>
      <c r="TZX44" s="43"/>
      <c r="TZY44" s="42"/>
      <c r="TZZ44" s="42"/>
      <c r="UAA44" s="42"/>
      <c r="UAB44" s="43"/>
      <c r="UAC44" s="42"/>
      <c r="UAD44" s="42"/>
      <c r="UAE44" s="43"/>
      <c r="UAF44" s="42"/>
      <c r="UAG44" s="42"/>
      <c r="UAH44" s="42"/>
      <c r="UAI44" s="43"/>
      <c r="UAJ44" s="42"/>
      <c r="UAK44" s="42"/>
      <c r="UAL44" s="43"/>
      <c r="UAM44" s="42"/>
      <c r="UAN44" s="42"/>
      <c r="UAO44" s="42"/>
      <c r="UAP44" s="43"/>
      <c r="UAQ44" s="42"/>
      <c r="UAR44" s="42"/>
      <c r="UAS44" s="43"/>
      <c r="UAT44" s="42"/>
      <c r="UAU44" s="42"/>
      <c r="UAV44" s="42"/>
      <c r="UAW44" s="43"/>
      <c r="UAX44" s="42"/>
      <c r="UAY44" s="42"/>
      <c r="UAZ44" s="43"/>
      <c r="UBA44" s="42"/>
      <c r="UBB44" s="42"/>
      <c r="UBC44" s="42"/>
      <c r="UBD44" s="43"/>
      <c r="UBE44" s="42"/>
      <c r="UBF44" s="42"/>
      <c r="UBG44" s="43"/>
      <c r="UBH44" s="42"/>
      <c r="UBI44" s="42"/>
      <c r="UBJ44" s="42"/>
      <c r="UBK44" s="43"/>
      <c r="UBL44" s="42"/>
      <c r="UBM44" s="42"/>
      <c r="UBN44" s="43"/>
      <c r="UBO44" s="42"/>
      <c r="UBP44" s="42"/>
      <c r="UBQ44" s="42"/>
      <c r="UBR44" s="43"/>
      <c r="UBS44" s="42"/>
      <c r="UBT44" s="42"/>
      <c r="UBU44" s="43"/>
      <c r="UBV44" s="42"/>
      <c r="UBW44" s="42"/>
      <c r="UBX44" s="42"/>
      <c r="UBY44" s="43"/>
      <c r="UBZ44" s="42"/>
      <c r="UCA44" s="42"/>
      <c r="UCB44" s="43"/>
      <c r="UCC44" s="42"/>
      <c r="UCD44" s="42"/>
      <c r="UCE44" s="42"/>
      <c r="UCF44" s="43"/>
      <c r="UCG44" s="42"/>
      <c r="UCH44" s="42"/>
      <c r="UCI44" s="43"/>
      <c r="UCJ44" s="42"/>
      <c r="UCK44" s="42"/>
      <c r="UCL44" s="42"/>
      <c r="UCM44" s="43"/>
      <c r="UCN44" s="42"/>
      <c r="UCO44" s="42"/>
      <c r="UCP44" s="43"/>
      <c r="UCQ44" s="42"/>
      <c r="UCR44" s="42"/>
      <c r="UCS44" s="42"/>
      <c r="UCT44" s="43"/>
      <c r="UCU44" s="42"/>
      <c r="UCV44" s="42"/>
      <c r="UCW44" s="43"/>
      <c r="UCX44" s="42"/>
      <c r="UCY44" s="42"/>
      <c r="UCZ44" s="42"/>
      <c r="UDA44" s="43"/>
      <c r="UDB44" s="42"/>
      <c r="UDC44" s="42"/>
      <c r="UDD44" s="43"/>
      <c r="UDE44" s="42"/>
      <c r="UDF44" s="42"/>
      <c r="UDG44" s="42"/>
      <c r="UDH44" s="43"/>
      <c r="UDI44" s="42"/>
      <c r="UDJ44" s="42"/>
      <c r="UDK44" s="43"/>
      <c r="UDL44" s="42"/>
      <c r="UDM44" s="42"/>
      <c r="UDN44" s="42"/>
      <c r="UDO44" s="43"/>
      <c r="UDP44" s="42"/>
      <c r="UDQ44" s="42"/>
      <c r="UDR44" s="43"/>
      <c r="UDS44" s="42"/>
      <c r="UDT44" s="42"/>
      <c r="UDU44" s="42"/>
      <c r="UDV44" s="43"/>
      <c r="UDW44" s="42"/>
      <c r="UDX44" s="42"/>
      <c r="UDY44" s="43"/>
      <c r="UDZ44" s="42"/>
      <c r="UEA44" s="42"/>
      <c r="UEB44" s="42"/>
      <c r="UEC44" s="43"/>
      <c r="UED44" s="42"/>
      <c r="UEE44" s="42"/>
      <c r="UEF44" s="43"/>
      <c r="UEG44" s="42"/>
      <c r="UEH44" s="42"/>
      <c r="UEI44" s="42"/>
      <c r="UEJ44" s="43"/>
      <c r="UEK44" s="42"/>
      <c r="UEL44" s="42"/>
      <c r="UEM44" s="43"/>
      <c r="UEN44" s="42"/>
      <c r="UEO44" s="42"/>
      <c r="UEP44" s="42"/>
      <c r="UEQ44" s="43"/>
      <c r="UER44" s="42"/>
      <c r="UES44" s="42"/>
      <c r="UET44" s="43"/>
      <c r="UEU44" s="42"/>
      <c r="UEV44" s="42"/>
      <c r="UEW44" s="42"/>
      <c r="UEX44" s="43"/>
      <c r="UEY44" s="42"/>
      <c r="UEZ44" s="42"/>
      <c r="UFA44" s="43"/>
      <c r="UFB44" s="42"/>
      <c r="UFC44" s="42"/>
      <c r="UFD44" s="42"/>
      <c r="UFE44" s="43"/>
      <c r="UFF44" s="42"/>
      <c r="UFG44" s="42"/>
      <c r="UFH44" s="43"/>
      <c r="UFI44" s="42"/>
      <c r="UFJ44" s="42"/>
      <c r="UFK44" s="42"/>
      <c r="UFL44" s="43"/>
      <c r="UFM44" s="42"/>
      <c r="UFN44" s="42"/>
      <c r="UFO44" s="43"/>
      <c r="UFP44" s="42"/>
      <c r="UFQ44" s="42"/>
      <c r="UFR44" s="42"/>
      <c r="UFS44" s="43"/>
      <c r="UFT44" s="42"/>
      <c r="UFU44" s="42"/>
      <c r="UFV44" s="43"/>
      <c r="UFW44" s="42"/>
      <c r="UFX44" s="42"/>
      <c r="UFY44" s="42"/>
      <c r="UFZ44" s="43"/>
      <c r="UGA44" s="42"/>
      <c r="UGB44" s="42"/>
      <c r="UGC44" s="43"/>
      <c r="UGD44" s="42"/>
      <c r="UGE44" s="42"/>
      <c r="UGF44" s="42"/>
      <c r="UGG44" s="43"/>
      <c r="UGH44" s="42"/>
      <c r="UGI44" s="42"/>
      <c r="UGJ44" s="43"/>
      <c r="UGK44" s="42"/>
      <c r="UGL44" s="42"/>
      <c r="UGM44" s="42"/>
      <c r="UGN44" s="43"/>
      <c r="UGO44" s="42"/>
      <c r="UGP44" s="42"/>
      <c r="UGQ44" s="43"/>
      <c r="UGR44" s="42"/>
      <c r="UGS44" s="42"/>
      <c r="UGT44" s="42"/>
      <c r="UGU44" s="43"/>
      <c r="UGV44" s="42"/>
      <c r="UGW44" s="42"/>
      <c r="UGX44" s="43"/>
      <c r="UGY44" s="42"/>
      <c r="UGZ44" s="42"/>
      <c r="UHA44" s="42"/>
      <c r="UHB44" s="43"/>
      <c r="UHC44" s="42"/>
      <c r="UHD44" s="42"/>
      <c r="UHE44" s="43"/>
      <c r="UHF44" s="42"/>
      <c r="UHG44" s="42"/>
      <c r="UHH44" s="42"/>
      <c r="UHI44" s="43"/>
      <c r="UHJ44" s="42"/>
      <c r="UHK44" s="42"/>
      <c r="UHL44" s="43"/>
      <c r="UHM44" s="42"/>
      <c r="UHN44" s="42"/>
      <c r="UHO44" s="42"/>
      <c r="UHP44" s="43"/>
      <c r="UHQ44" s="42"/>
      <c r="UHR44" s="42"/>
      <c r="UHS44" s="43"/>
      <c r="UHT44" s="42"/>
      <c r="UHU44" s="42"/>
      <c r="UHV44" s="42"/>
      <c r="UHW44" s="43"/>
      <c r="UHX44" s="42"/>
      <c r="UHY44" s="42"/>
      <c r="UHZ44" s="43"/>
      <c r="UIA44" s="42"/>
      <c r="UIB44" s="42"/>
      <c r="UIC44" s="42"/>
      <c r="UID44" s="43"/>
      <c r="UIE44" s="42"/>
      <c r="UIF44" s="42"/>
      <c r="UIG44" s="43"/>
      <c r="UIH44" s="42"/>
      <c r="UII44" s="42"/>
      <c r="UIJ44" s="42"/>
      <c r="UIK44" s="43"/>
      <c r="UIL44" s="42"/>
      <c r="UIM44" s="42"/>
      <c r="UIN44" s="43"/>
      <c r="UIO44" s="42"/>
      <c r="UIP44" s="42"/>
      <c r="UIQ44" s="42"/>
      <c r="UIR44" s="43"/>
      <c r="UIS44" s="42"/>
      <c r="UIT44" s="42"/>
      <c r="UIU44" s="43"/>
      <c r="UIV44" s="42"/>
      <c r="UIW44" s="42"/>
      <c r="UIX44" s="42"/>
      <c r="UIY44" s="43"/>
      <c r="UIZ44" s="42"/>
      <c r="UJA44" s="42"/>
      <c r="UJB44" s="43"/>
      <c r="UJC44" s="42"/>
      <c r="UJD44" s="42"/>
      <c r="UJE44" s="42"/>
      <c r="UJF44" s="43"/>
      <c r="UJG44" s="42"/>
      <c r="UJH44" s="42"/>
      <c r="UJI44" s="43"/>
      <c r="UJJ44" s="42"/>
      <c r="UJK44" s="42"/>
      <c r="UJL44" s="42"/>
      <c r="UJM44" s="43"/>
      <c r="UJN44" s="42"/>
      <c r="UJO44" s="42"/>
      <c r="UJP44" s="43"/>
      <c r="UJQ44" s="42"/>
      <c r="UJR44" s="42"/>
      <c r="UJS44" s="42"/>
      <c r="UJT44" s="43"/>
      <c r="UJU44" s="42"/>
      <c r="UJV44" s="42"/>
      <c r="UJW44" s="43"/>
      <c r="UJX44" s="42"/>
      <c r="UJY44" s="42"/>
      <c r="UJZ44" s="42"/>
      <c r="UKA44" s="43"/>
      <c r="UKB44" s="42"/>
      <c r="UKC44" s="42"/>
      <c r="UKD44" s="43"/>
      <c r="UKE44" s="42"/>
      <c r="UKF44" s="42"/>
      <c r="UKG44" s="42"/>
      <c r="UKH44" s="43"/>
      <c r="UKI44" s="42"/>
      <c r="UKJ44" s="42"/>
      <c r="UKK44" s="43"/>
      <c r="UKL44" s="42"/>
      <c r="UKM44" s="42"/>
      <c r="UKN44" s="42"/>
      <c r="UKO44" s="43"/>
      <c r="UKP44" s="42"/>
      <c r="UKQ44" s="42"/>
      <c r="UKR44" s="43"/>
      <c r="UKS44" s="42"/>
      <c r="UKT44" s="42"/>
      <c r="UKU44" s="42"/>
      <c r="UKV44" s="43"/>
      <c r="UKW44" s="42"/>
      <c r="UKX44" s="42"/>
      <c r="UKY44" s="43"/>
      <c r="UKZ44" s="42"/>
      <c r="ULA44" s="42"/>
      <c r="ULB44" s="42"/>
      <c r="ULC44" s="43"/>
      <c r="ULD44" s="42"/>
      <c r="ULE44" s="42"/>
      <c r="ULF44" s="43"/>
      <c r="ULG44" s="42"/>
      <c r="ULH44" s="42"/>
      <c r="ULI44" s="42"/>
      <c r="ULJ44" s="43"/>
      <c r="ULK44" s="42"/>
      <c r="ULL44" s="42"/>
      <c r="ULM44" s="43"/>
      <c r="ULN44" s="42"/>
      <c r="ULO44" s="42"/>
      <c r="ULP44" s="42"/>
      <c r="ULQ44" s="43"/>
      <c r="ULR44" s="42"/>
      <c r="ULS44" s="42"/>
      <c r="ULT44" s="43"/>
      <c r="ULU44" s="42"/>
      <c r="ULV44" s="42"/>
      <c r="ULW44" s="42"/>
      <c r="ULX44" s="43"/>
      <c r="ULY44" s="42"/>
      <c r="ULZ44" s="42"/>
      <c r="UMA44" s="43"/>
      <c r="UMB44" s="42"/>
      <c r="UMC44" s="42"/>
      <c r="UMD44" s="42"/>
      <c r="UME44" s="43"/>
      <c r="UMF44" s="42"/>
      <c r="UMG44" s="42"/>
      <c r="UMH44" s="43"/>
      <c r="UMI44" s="42"/>
      <c r="UMJ44" s="42"/>
      <c r="UMK44" s="42"/>
      <c r="UML44" s="43"/>
      <c r="UMM44" s="42"/>
      <c r="UMN44" s="42"/>
      <c r="UMO44" s="43"/>
      <c r="UMP44" s="42"/>
      <c r="UMQ44" s="42"/>
      <c r="UMR44" s="42"/>
      <c r="UMS44" s="43"/>
      <c r="UMT44" s="42"/>
      <c r="UMU44" s="42"/>
      <c r="UMV44" s="43"/>
      <c r="UMW44" s="42"/>
      <c r="UMX44" s="42"/>
      <c r="UMY44" s="42"/>
      <c r="UMZ44" s="43"/>
      <c r="UNA44" s="42"/>
      <c r="UNB44" s="42"/>
      <c r="UNC44" s="43"/>
      <c r="UND44" s="42"/>
      <c r="UNE44" s="42"/>
      <c r="UNF44" s="42"/>
      <c r="UNG44" s="43"/>
      <c r="UNH44" s="42"/>
      <c r="UNI44" s="42"/>
      <c r="UNJ44" s="43"/>
      <c r="UNK44" s="42"/>
      <c r="UNL44" s="42"/>
      <c r="UNM44" s="42"/>
      <c r="UNN44" s="43"/>
      <c r="UNO44" s="42"/>
      <c r="UNP44" s="42"/>
      <c r="UNQ44" s="43"/>
      <c r="UNR44" s="42"/>
      <c r="UNS44" s="42"/>
      <c r="UNT44" s="42"/>
      <c r="UNU44" s="43"/>
      <c r="UNV44" s="42"/>
      <c r="UNW44" s="42"/>
      <c r="UNX44" s="43"/>
      <c r="UNY44" s="42"/>
      <c r="UNZ44" s="42"/>
      <c r="UOA44" s="42"/>
      <c r="UOB44" s="43"/>
      <c r="UOC44" s="42"/>
      <c r="UOD44" s="42"/>
      <c r="UOE44" s="43"/>
      <c r="UOF44" s="42"/>
      <c r="UOG44" s="42"/>
      <c r="UOH44" s="42"/>
      <c r="UOI44" s="43"/>
      <c r="UOJ44" s="42"/>
      <c r="UOK44" s="42"/>
      <c r="UOL44" s="43"/>
      <c r="UOM44" s="42"/>
      <c r="UON44" s="42"/>
      <c r="UOO44" s="42"/>
      <c r="UOP44" s="43"/>
      <c r="UOQ44" s="42"/>
      <c r="UOR44" s="42"/>
      <c r="UOS44" s="43"/>
      <c r="UOT44" s="42"/>
      <c r="UOU44" s="42"/>
      <c r="UOV44" s="42"/>
      <c r="UOW44" s="43"/>
      <c r="UOX44" s="42"/>
      <c r="UOY44" s="42"/>
      <c r="UOZ44" s="43"/>
      <c r="UPA44" s="42"/>
      <c r="UPB44" s="42"/>
      <c r="UPC44" s="42"/>
      <c r="UPD44" s="43"/>
      <c r="UPE44" s="42"/>
      <c r="UPF44" s="42"/>
      <c r="UPG44" s="43"/>
      <c r="UPH44" s="42"/>
      <c r="UPI44" s="42"/>
      <c r="UPJ44" s="42"/>
      <c r="UPK44" s="43"/>
      <c r="UPL44" s="42"/>
      <c r="UPM44" s="42"/>
      <c r="UPN44" s="43"/>
      <c r="UPO44" s="42"/>
      <c r="UPP44" s="42"/>
      <c r="UPQ44" s="42"/>
      <c r="UPR44" s="43"/>
      <c r="UPS44" s="42"/>
      <c r="UPT44" s="42"/>
      <c r="UPU44" s="43"/>
      <c r="UPV44" s="42"/>
      <c r="UPW44" s="42"/>
      <c r="UPX44" s="42"/>
      <c r="UPY44" s="43"/>
      <c r="UPZ44" s="42"/>
      <c r="UQA44" s="42"/>
      <c r="UQB44" s="43"/>
      <c r="UQC44" s="42"/>
      <c r="UQD44" s="42"/>
      <c r="UQE44" s="42"/>
      <c r="UQF44" s="43"/>
      <c r="UQG44" s="42"/>
      <c r="UQH44" s="42"/>
      <c r="UQI44" s="43"/>
      <c r="UQJ44" s="42"/>
      <c r="UQK44" s="42"/>
      <c r="UQL44" s="42"/>
      <c r="UQM44" s="43"/>
      <c r="UQN44" s="42"/>
      <c r="UQO44" s="42"/>
      <c r="UQP44" s="43"/>
      <c r="UQQ44" s="42"/>
      <c r="UQR44" s="42"/>
      <c r="UQS44" s="42"/>
      <c r="UQT44" s="43"/>
      <c r="UQU44" s="42"/>
      <c r="UQV44" s="42"/>
      <c r="UQW44" s="43"/>
      <c r="UQX44" s="42"/>
      <c r="UQY44" s="42"/>
      <c r="UQZ44" s="42"/>
      <c r="URA44" s="43"/>
      <c r="URB44" s="42"/>
      <c r="URC44" s="42"/>
      <c r="URD44" s="43"/>
      <c r="URE44" s="42"/>
      <c r="URF44" s="42"/>
      <c r="URG44" s="42"/>
      <c r="URH44" s="43"/>
      <c r="URI44" s="42"/>
      <c r="URJ44" s="42"/>
      <c r="URK44" s="43"/>
      <c r="URL44" s="42"/>
      <c r="URM44" s="42"/>
      <c r="URN44" s="42"/>
      <c r="URO44" s="43"/>
      <c r="URP44" s="42"/>
      <c r="URQ44" s="42"/>
      <c r="URR44" s="43"/>
      <c r="URS44" s="42"/>
      <c r="URT44" s="42"/>
      <c r="URU44" s="42"/>
      <c r="URV44" s="43"/>
      <c r="URW44" s="42"/>
      <c r="URX44" s="42"/>
      <c r="URY44" s="43"/>
      <c r="URZ44" s="42"/>
      <c r="USA44" s="42"/>
      <c r="USB44" s="42"/>
      <c r="USC44" s="43"/>
      <c r="USD44" s="42"/>
      <c r="USE44" s="42"/>
      <c r="USF44" s="43"/>
      <c r="USG44" s="42"/>
      <c r="USH44" s="42"/>
      <c r="USI44" s="42"/>
      <c r="USJ44" s="43"/>
      <c r="USK44" s="42"/>
      <c r="USL44" s="42"/>
      <c r="USM44" s="43"/>
      <c r="USN44" s="42"/>
      <c r="USO44" s="42"/>
      <c r="USP44" s="42"/>
      <c r="USQ44" s="43"/>
      <c r="USR44" s="42"/>
      <c r="USS44" s="42"/>
      <c r="UST44" s="43"/>
      <c r="USU44" s="42"/>
      <c r="USV44" s="42"/>
      <c r="USW44" s="42"/>
      <c r="USX44" s="43"/>
      <c r="USY44" s="42"/>
      <c r="USZ44" s="42"/>
      <c r="UTA44" s="43"/>
      <c r="UTB44" s="42"/>
      <c r="UTC44" s="42"/>
      <c r="UTD44" s="42"/>
      <c r="UTE44" s="43"/>
      <c r="UTF44" s="42"/>
      <c r="UTG44" s="42"/>
      <c r="UTH44" s="43"/>
      <c r="UTI44" s="42"/>
      <c r="UTJ44" s="42"/>
      <c r="UTK44" s="42"/>
      <c r="UTL44" s="43"/>
      <c r="UTM44" s="42"/>
      <c r="UTN44" s="42"/>
      <c r="UTO44" s="43"/>
      <c r="UTP44" s="42"/>
      <c r="UTQ44" s="42"/>
      <c r="UTR44" s="42"/>
      <c r="UTS44" s="43"/>
      <c r="UTT44" s="42"/>
      <c r="UTU44" s="42"/>
      <c r="UTV44" s="43"/>
      <c r="UTW44" s="42"/>
      <c r="UTX44" s="42"/>
      <c r="UTY44" s="42"/>
      <c r="UTZ44" s="43"/>
      <c r="UUA44" s="42"/>
      <c r="UUB44" s="42"/>
      <c r="UUC44" s="43"/>
      <c r="UUD44" s="42"/>
      <c r="UUE44" s="42"/>
      <c r="UUF44" s="42"/>
      <c r="UUG44" s="43"/>
      <c r="UUH44" s="42"/>
      <c r="UUI44" s="42"/>
      <c r="UUJ44" s="43"/>
      <c r="UUK44" s="42"/>
      <c r="UUL44" s="42"/>
      <c r="UUM44" s="42"/>
      <c r="UUN44" s="43"/>
      <c r="UUO44" s="42"/>
      <c r="UUP44" s="42"/>
      <c r="UUQ44" s="43"/>
      <c r="UUR44" s="42"/>
      <c r="UUS44" s="42"/>
      <c r="UUT44" s="42"/>
      <c r="UUU44" s="43"/>
      <c r="UUV44" s="42"/>
      <c r="UUW44" s="42"/>
      <c r="UUX44" s="43"/>
      <c r="UUY44" s="42"/>
      <c r="UUZ44" s="42"/>
      <c r="UVA44" s="42"/>
      <c r="UVB44" s="43"/>
      <c r="UVC44" s="42"/>
      <c r="UVD44" s="42"/>
      <c r="UVE44" s="43"/>
      <c r="UVF44" s="42"/>
      <c r="UVG44" s="42"/>
      <c r="UVH44" s="42"/>
      <c r="UVI44" s="43"/>
      <c r="UVJ44" s="42"/>
      <c r="UVK44" s="42"/>
      <c r="UVL44" s="43"/>
      <c r="UVM44" s="42"/>
      <c r="UVN44" s="42"/>
      <c r="UVO44" s="42"/>
      <c r="UVP44" s="43"/>
      <c r="UVQ44" s="42"/>
      <c r="UVR44" s="42"/>
      <c r="UVS44" s="43"/>
      <c r="UVT44" s="42"/>
      <c r="UVU44" s="42"/>
      <c r="UVV44" s="42"/>
      <c r="UVW44" s="43"/>
      <c r="UVX44" s="42"/>
      <c r="UVY44" s="42"/>
      <c r="UVZ44" s="43"/>
      <c r="UWA44" s="42"/>
      <c r="UWB44" s="42"/>
      <c r="UWC44" s="42"/>
      <c r="UWD44" s="43"/>
      <c r="UWE44" s="42"/>
      <c r="UWF44" s="42"/>
      <c r="UWG44" s="43"/>
      <c r="UWH44" s="42"/>
      <c r="UWI44" s="42"/>
      <c r="UWJ44" s="42"/>
      <c r="UWK44" s="43"/>
      <c r="UWL44" s="42"/>
      <c r="UWM44" s="42"/>
      <c r="UWN44" s="43"/>
      <c r="UWO44" s="42"/>
      <c r="UWP44" s="42"/>
      <c r="UWQ44" s="42"/>
      <c r="UWR44" s="43"/>
      <c r="UWS44" s="42"/>
      <c r="UWT44" s="42"/>
      <c r="UWU44" s="43"/>
      <c r="UWV44" s="42"/>
      <c r="UWW44" s="42"/>
      <c r="UWX44" s="42"/>
      <c r="UWY44" s="43"/>
      <c r="UWZ44" s="42"/>
      <c r="UXA44" s="42"/>
      <c r="UXB44" s="43"/>
      <c r="UXC44" s="42"/>
      <c r="UXD44" s="42"/>
      <c r="UXE44" s="42"/>
      <c r="UXF44" s="43"/>
      <c r="UXG44" s="42"/>
      <c r="UXH44" s="42"/>
      <c r="UXI44" s="43"/>
      <c r="UXJ44" s="42"/>
      <c r="UXK44" s="42"/>
      <c r="UXL44" s="42"/>
      <c r="UXM44" s="43"/>
      <c r="UXN44" s="42"/>
      <c r="UXO44" s="42"/>
      <c r="UXP44" s="43"/>
      <c r="UXQ44" s="42"/>
      <c r="UXR44" s="42"/>
      <c r="UXS44" s="42"/>
      <c r="UXT44" s="43"/>
      <c r="UXU44" s="42"/>
      <c r="UXV44" s="42"/>
      <c r="UXW44" s="43"/>
      <c r="UXX44" s="42"/>
      <c r="UXY44" s="42"/>
      <c r="UXZ44" s="42"/>
      <c r="UYA44" s="43"/>
      <c r="UYB44" s="42"/>
      <c r="UYC44" s="42"/>
      <c r="UYD44" s="43"/>
      <c r="UYE44" s="42"/>
      <c r="UYF44" s="42"/>
      <c r="UYG44" s="42"/>
      <c r="UYH44" s="43"/>
      <c r="UYI44" s="42"/>
      <c r="UYJ44" s="42"/>
      <c r="UYK44" s="43"/>
      <c r="UYL44" s="42"/>
      <c r="UYM44" s="42"/>
      <c r="UYN44" s="42"/>
      <c r="UYO44" s="43"/>
      <c r="UYP44" s="42"/>
      <c r="UYQ44" s="42"/>
      <c r="UYR44" s="43"/>
      <c r="UYS44" s="42"/>
      <c r="UYT44" s="42"/>
      <c r="UYU44" s="42"/>
      <c r="UYV44" s="43"/>
      <c r="UYW44" s="42"/>
      <c r="UYX44" s="42"/>
      <c r="UYY44" s="43"/>
      <c r="UYZ44" s="42"/>
      <c r="UZA44" s="42"/>
      <c r="UZB44" s="42"/>
      <c r="UZC44" s="43"/>
      <c r="UZD44" s="42"/>
      <c r="UZE44" s="42"/>
      <c r="UZF44" s="43"/>
      <c r="UZG44" s="42"/>
      <c r="UZH44" s="42"/>
      <c r="UZI44" s="42"/>
      <c r="UZJ44" s="43"/>
      <c r="UZK44" s="42"/>
      <c r="UZL44" s="42"/>
      <c r="UZM44" s="43"/>
      <c r="UZN44" s="42"/>
      <c r="UZO44" s="42"/>
      <c r="UZP44" s="42"/>
      <c r="UZQ44" s="43"/>
      <c r="UZR44" s="42"/>
      <c r="UZS44" s="42"/>
      <c r="UZT44" s="43"/>
      <c r="UZU44" s="42"/>
      <c r="UZV44" s="42"/>
      <c r="UZW44" s="42"/>
      <c r="UZX44" s="43"/>
      <c r="UZY44" s="42"/>
      <c r="UZZ44" s="42"/>
      <c r="VAA44" s="43"/>
      <c r="VAB44" s="42"/>
      <c r="VAC44" s="42"/>
      <c r="VAD44" s="42"/>
      <c r="VAE44" s="43"/>
      <c r="VAF44" s="42"/>
      <c r="VAG44" s="42"/>
      <c r="VAH44" s="43"/>
      <c r="VAI44" s="42"/>
      <c r="VAJ44" s="42"/>
      <c r="VAK44" s="42"/>
      <c r="VAL44" s="43"/>
      <c r="VAM44" s="42"/>
      <c r="VAN44" s="42"/>
      <c r="VAO44" s="43"/>
      <c r="VAP44" s="42"/>
      <c r="VAQ44" s="42"/>
      <c r="VAR44" s="42"/>
      <c r="VAS44" s="43"/>
      <c r="VAT44" s="42"/>
      <c r="VAU44" s="42"/>
      <c r="VAV44" s="43"/>
      <c r="VAW44" s="42"/>
      <c r="VAX44" s="42"/>
      <c r="VAY44" s="42"/>
      <c r="VAZ44" s="43"/>
      <c r="VBA44" s="42"/>
      <c r="VBB44" s="42"/>
      <c r="VBC44" s="43"/>
      <c r="VBD44" s="42"/>
      <c r="VBE44" s="42"/>
      <c r="VBF44" s="42"/>
      <c r="VBG44" s="43"/>
      <c r="VBH44" s="42"/>
      <c r="VBI44" s="42"/>
      <c r="VBJ44" s="43"/>
      <c r="VBK44" s="42"/>
      <c r="VBL44" s="42"/>
      <c r="VBM44" s="42"/>
      <c r="VBN44" s="43"/>
      <c r="VBO44" s="42"/>
      <c r="VBP44" s="42"/>
      <c r="VBQ44" s="43"/>
      <c r="VBR44" s="42"/>
      <c r="VBS44" s="42"/>
      <c r="VBT44" s="42"/>
      <c r="VBU44" s="43"/>
      <c r="VBV44" s="42"/>
      <c r="VBW44" s="42"/>
      <c r="VBX44" s="43"/>
      <c r="VBY44" s="42"/>
      <c r="VBZ44" s="42"/>
      <c r="VCA44" s="42"/>
      <c r="VCB44" s="43"/>
      <c r="VCC44" s="42"/>
      <c r="VCD44" s="42"/>
      <c r="VCE44" s="43"/>
      <c r="VCF44" s="42"/>
      <c r="VCG44" s="42"/>
      <c r="VCH44" s="42"/>
      <c r="VCI44" s="43"/>
      <c r="VCJ44" s="42"/>
      <c r="VCK44" s="42"/>
      <c r="VCL44" s="43"/>
      <c r="VCM44" s="42"/>
      <c r="VCN44" s="42"/>
      <c r="VCO44" s="42"/>
      <c r="VCP44" s="43"/>
      <c r="VCQ44" s="42"/>
      <c r="VCR44" s="42"/>
      <c r="VCS44" s="43"/>
      <c r="VCT44" s="42"/>
      <c r="VCU44" s="42"/>
      <c r="VCV44" s="42"/>
      <c r="VCW44" s="43"/>
      <c r="VCX44" s="42"/>
      <c r="VCY44" s="42"/>
      <c r="VCZ44" s="43"/>
      <c r="VDA44" s="42"/>
      <c r="VDB44" s="42"/>
      <c r="VDC44" s="42"/>
      <c r="VDD44" s="43"/>
      <c r="VDE44" s="42"/>
      <c r="VDF44" s="42"/>
      <c r="VDG44" s="43"/>
      <c r="VDH44" s="42"/>
      <c r="VDI44" s="42"/>
      <c r="VDJ44" s="42"/>
      <c r="VDK44" s="43"/>
      <c r="VDL44" s="42"/>
      <c r="VDM44" s="42"/>
      <c r="VDN44" s="43"/>
      <c r="VDO44" s="42"/>
      <c r="VDP44" s="42"/>
      <c r="VDQ44" s="42"/>
      <c r="VDR44" s="43"/>
      <c r="VDS44" s="42"/>
      <c r="VDT44" s="42"/>
      <c r="VDU44" s="43"/>
      <c r="VDV44" s="42"/>
      <c r="VDW44" s="42"/>
      <c r="VDX44" s="42"/>
      <c r="VDY44" s="43"/>
      <c r="VDZ44" s="42"/>
      <c r="VEA44" s="42"/>
      <c r="VEB44" s="43"/>
      <c r="VEC44" s="42"/>
      <c r="VED44" s="42"/>
      <c r="VEE44" s="42"/>
      <c r="VEF44" s="43"/>
      <c r="VEG44" s="42"/>
      <c r="VEH44" s="42"/>
      <c r="VEI44" s="43"/>
      <c r="VEJ44" s="42"/>
      <c r="VEK44" s="42"/>
      <c r="VEL44" s="42"/>
      <c r="VEM44" s="43"/>
      <c r="VEN44" s="42"/>
      <c r="VEO44" s="42"/>
      <c r="VEP44" s="43"/>
      <c r="VEQ44" s="42"/>
      <c r="VER44" s="42"/>
      <c r="VES44" s="42"/>
      <c r="VET44" s="43"/>
      <c r="VEU44" s="42"/>
      <c r="VEV44" s="42"/>
      <c r="VEW44" s="43"/>
      <c r="VEX44" s="42"/>
      <c r="VEY44" s="42"/>
      <c r="VEZ44" s="42"/>
      <c r="VFA44" s="43"/>
      <c r="VFB44" s="42"/>
      <c r="VFC44" s="42"/>
      <c r="VFD44" s="43"/>
      <c r="VFE44" s="42"/>
      <c r="VFF44" s="42"/>
      <c r="VFG44" s="42"/>
      <c r="VFH44" s="43"/>
      <c r="VFI44" s="42"/>
      <c r="VFJ44" s="42"/>
      <c r="VFK44" s="43"/>
      <c r="VFL44" s="42"/>
      <c r="VFM44" s="42"/>
      <c r="VFN44" s="42"/>
      <c r="VFO44" s="43"/>
      <c r="VFP44" s="42"/>
      <c r="VFQ44" s="42"/>
      <c r="VFR44" s="43"/>
      <c r="VFS44" s="42"/>
      <c r="VFT44" s="42"/>
      <c r="VFU44" s="42"/>
      <c r="VFV44" s="43"/>
      <c r="VFW44" s="42"/>
      <c r="VFX44" s="42"/>
      <c r="VFY44" s="43"/>
      <c r="VFZ44" s="42"/>
      <c r="VGA44" s="42"/>
      <c r="VGB44" s="42"/>
      <c r="VGC44" s="43"/>
      <c r="VGD44" s="42"/>
      <c r="VGE44" s="42"/>
      <c r="VGF44" s="43"/>
      <c r="VGG44" s="42"/>
      <c r="VGH44" s="42"/>
      <c r="VGI44" s="42"/>
      <c r="VGJ44" s="43"/>
      <c r="VGK44" s="42"/>
      <c r="VGL44" s="42"/>
      <c r="VGM44" s="43"/>
      <c r="VGN44" s="42"/>
      <c r="VGO44" s="42"/>
      <c r="VGP44" s="42"/>
      <c r="VGQ44" s="43"/>
      <c r="VGR44" s="42"/>
      <c r="VGS44" s="42"/>
      <c r="VGT44" s="43"/>
      <c r="VGU44" s="42"/>
      <c r="VGV44" s="42"/>
      <c r="VGW44" s="42"/>
      <c r="VGX44" s="43"/>
      <c r="VGY44" s="42"/>
      <c r="VGZ44" s="42"/>
      <c r="VHA44" s="43"/>
      <c r="VHB44" s="42"/>
      <c r="VHC44" s="42"/>
      <c r="VHD44" s="42"/>
      <c r="VHE44" s="43"/>
      <c r="VHF44" s="42"/>
      <c r="VHG44" s="42"/>
      <c r="VHH44" s="43"/>
      <c r="VHI44" s="42"/>
      <c r="VHJ44" s="42"/>
      <c r="VHK44" s="42"/>
      <c r="VHL44" s="43"/>
      <c r="VHM44" s="42"/>
      <c r="VHN44" s="42"/>
      <c r="VHO44" s="43"/>
      <c r="VHP44" s="42"/>
      <c r="VHQ44" s="42"/>
      <c r="VHR44" s="42"/>
      <c r="VHS44" s="43"/>
      <c r="VHT44" s="42"/>
      <c r="VHU44" s="42"/>
      <c r="VHV44" s="43"/>
      <c r="VHW44" s="42"/>
      <c r="VHX44" s="42"/>
      <c r="VHY44" s="42"/>
      <c r="VHZ44" s="43"/>
      <c r="VIA44" s="42"/>
      <c r="VIB44" s="42"/>
      <c r="VIC44" s="43"/>
      <c r="VID44" s="42"/>
      <c r="VIE44" s="42"/>
      <c r="VIF44" s="42"/>
      <c r="VIG44" s="43"/>
      <c r="VIH44" s="42"/>
      <c r="VII44" s="42"/>
      <c r="VIJ44" s="43"/>
      <c r="VIK44" s="42"/>
      <c r="VIL44" s="42"/>
      <c r="VIM44" s="42"/>
      <c r="VIN44" s="43"/>
      <c r="VIO44" s="42"/>
      <c r="VIP44" s="42"/>
      <c r="VIQ44" s="43"/>
      <c r="VIR44" s="42"/>
      <c r="VIS44" s="42"/>
      <c r="VIT44" s="42"/>
      <c r="VIU44" s="43"/>
      <c r="VIV44" s="42"/>
      <c r="VIW44" s="42"/>
      <c r="VIX44" s="43"/>
      <c r="VIY44" s="42"/>
      <c r="VIZ44" s="42"/>
      <c r="VJA44" s="42"/>
      <c r="VJB44" s="43"/>
      <c r="VJC44" s="42"/>
      <c r="VJD44" s="42"/>
      <c r="VJE44" s="43"/>
      <c r="VJF44" s="42"/>
      <c r="VJG44" s="42"/>
      <c r="VJH44" s="42"/>
      <c r="VJI44" s="43"/>
      <c r="VJJ44" s="42"/>
      <c r="VJK44" s="42"/>
      <c r="VJL44" s="43"/>
      <c r="VJM44" s="42"/>
      <c r="VJN44" s="42"/>
      <c r="VJO44" s="42"/>
      <c r="VJP44" s="43"/>
      <c r="VJQ44" s="42"/>
      <c r="VJR44" s="42"/>
      <c r="VJS44" s="43"/>
      <c r="VJT44" s="42"/>
      <c r="VJU44" s="42"/>
      <c r="VJV44" s="42"/>
      <c r="VJW44" s="43"/>
      <c r="VJX44" s="42"/>
      <c r="VJY44" s="42"/>
      <c r="VJZ44" s="43"/>
      <c r="VKA44" s="42"/>
      <c r="VKB44" s="42"/>
      <c r="VKC44" s="42"/>
      <c r="VKD44" s="43"/>
      <c r="VKE44" s="42"/>
      <c r="VKF44" s="42"/>
      <c r="VKG44" s="43"/>
      <c r="VKH44" s="42"/>
      <c r="VKI44" s="42"/>
      <c r="VKJ44" s="42"/>
      <c r="VKK44" s="43"/>
      <c r="VKL44" s="42"/>
      <c r="VKM44" s="42"/>
      <c r="VKN44" s="43"/>
      <c r="VKO44" s="42"/>
      <c r="VKP44" s="42"/>
      <c r="VKQ44" s="42"/>
      <c r="VKR44" s="43"/>
      <c r="VKS44" s="42"/>
      <c r="VKT44" s="42"/>
      <c r="VKU44" s="43"/>
      <c r="VKV44" s="42"/>
      <c r="VKW44" s="42"/>
      <c r="VKX44" s="42"/>
      <c r="VKY44" s="43"/>
      <c r="VKZ44" s="42"/>
      <c r="VLA44" s="42"/>
      <c r="VLB44" s="43"/>
      <c r="VLC44" s="42"/>
      <c r="VLD44" s="42"/>
      <c r="VLE44" s="42"/>
      <c r="VLF44" s="43"/>
      <c r="VLG44" s="42"/>
      <c r="VLH44" s="42"/>
      <c r="VLI44" s="43"/>
      <c r="VLJ44" s="42"/>
      <c r="VLK44" s="42"/>
      <c r="VLL44" s="42"/>
      <c r="VLM44" s="43"/>
      <c r="VLN44" s="42"/>
      <c r="VLO44" s="42"/>
      <c r="VLP44" s="43"/>
      <c r="VLQ44" s="42"/>
      <c r="VLR44" s="42"/>
      <c r="VLS44" s="42"/>
      <c r="VLT44" s="43"/>
      <c r="VLU44" s="42"/>
      <c r="VLV44" s="42"/>
      <c r="VLW44" s="43"/>
      <c r="VLX44" s="42"/>
      <c r="VLY44" s="42"/>
      <c r="VLZ44" s="42"/>
      <c r="VMA44" s="43"/>
      <c r="VMB44" s="42"/>
      <c r="VMC44" s="42"/>
      <c r="VMD44" s="43"/>
      <c r="VME44" s="42"/>
      <c r="VMF44" s="42"/>
      <c r="VMG44" s="42"/>
      <c r="VMH44" s="43"/>
      <c r="VMI44" s="42"/>
      <c r="VMJ44" s="42"/>
      <c r="VMK44" s="43"/>
      <c r="VML44" s="42"/>
      <c r="VMM44" s="42"/>
      <c r="VMN44" s="42"/>
      <c r="VMO44" s="43"/>
      <c r="VMP44" s="42"/>
      <c r="VMQ44" s="42"/>
      <c r="VMR44" s="43"/>
      <c r="VMS44" s="42"/>
      <c r="VMT44" s="42"/>
      <c r="VMU44" s="42"/>
      <c r="VMV44" s="43"/>
      <c r="VMW44" s="42"/>
      <c r="VMX44" s="42"/>
      <c r="VMY44" s="43"/>
      <c r="VMZ44" s="42"/>
      <c r="VNA44" s="42"/>
      <c r="VNB44" s="42"/>
      <c r="VNC44" s="43"/>
      <c r="VND44" s="42"/>
      <c r="VNE44" s="42"/>
      <c r="VNF44" s="43"/>
      <c r="VNG44" s="42"/>
      <c r="VNH44" s="42"/>
      <c r="VNI44" s="42"/>
      <c r="VNJ44" s="43"/>
      <c r="VNK44" s="42"/>
      <c r="VNL44" s="42"/>
      <c r="VNM44" s="43"/>
      <c r="VNN44" s="42"/>
      <c r="VNO44" s="42"/>
      <c r="VNP44" s="42"/>
      <c r="VNQ44" s="43"/>
      <c r="VNR44" s="42"/>
      <c r="VNS44" s="42"/>
      <c r="VNT44" s="43"/>
      <c r="VNU44" s="42"/>
      <c r="VNV44" s="42"/>
      <c r="VNW44" s="42"/>
      <c r="VNX44" s="43"/>
      <c r="VNY44" s="42"/>
      <c r="VNZ44" s="42"/>
      <c r="VOA44" s="43"/>
      <c r="VOB44" s="42"/>
      <c r="VOC44" s="42"/>
      <c r="VOD44" s="42"/>
      <c r="VOE44" s="43"/>
      <c r="VOF44" s="42"/>
      <c r="VOG44" s="42"/>
      <c r="VOH44" s="43"/>
      <c r="VOI44" s="42"/>
      <c r="VOJ44" s="42"/>
      <c r="VOK44" s="42"/>
      <c r="VOL44" s="43"/>
      <c r="VOM44" s="42"/>
      <c r="VON44" s="42"/>
      <c r="VOO44" s="43"/>
      <c r="VOP44" s="42"/>
      <c r="VOQ44" s="42"/>
      <c r="VOR44" s="42"/>
      <c r="VOS44" s="43"/>
      <c r="VOT44" s="42"/>
      <c r="VOU44" s="42"/>
      <c r="VOV44" s="43"/>
      <c r="VOW44" s="42"/>
      <c r="VOX44" s="42"/>
      <c r="VOY44" s="42"/>
      <c r="VOZ44" s="43"/>
      <c r="VPA44" s="42"/>
      <c r="VPB44" s="42"/>
      <c r="VPC44" s="43"/>
      <c r="VPD44" s="42"/>
      <c r="VPE44" s="42"/>
      <c r="VPF44" s="42"/>
      <c r="VPG44" s="43"/>
      <c r="VPH44" s="42"/>
      <c r="VPI44" s="42"/>
      <c r="VPJ44" s="43"/>
      <c r="VPK44" s="42"/>
      <c r="VPL44" s="42"/>
      <c r="VPM44" s="42"/>
      <c r="VPN44" s="43"/>
      <c r="VPO44" s="42"/>
      <c r="VPP44" s="42"/>
      <c r="VPQ44" s="43"/>
      <c r="VPR44" s="42"/>
      <c r="VPS44" s="42"/>
      <c r="VPT44" s="42"/>
      <c r="VPU44" s="43"/>
      <c r="VPV44" s="42"/>
      <c r="VPW44" s="42"/>
      <c r="VPX44" s="43"/>
      <c r="VPY44" s="42"/>
      <c r="VPZ44" s="42"/>
      <c r="VQA44" s="42"/>
      <c r="VQB44" s="43"/>
      <c r="VQC44" s="42"/>
      <c r="VQD44" s="42"/>
      <c r="VQE44" s="43"/>
      <c r="VQF44" s="42"/>
      <c r="VQG44" s="42"/>
      <c r="VQH44" s="42"/>
      <c r="VQI44" s="43"/>
      <c r="VQJ44" s="42"/>
      <c r="VQK44" s="42"/>
      <c r="VQL44" s="43"/>
      <c r="VQM44" s="42"/>
      <c r="VQN44" s="42"/>
      <c r="VQO44" s="42"/>
      <c r="VQP44" s="43"/>
      <c r="VQQ44" s="42"/>
      <c r="VQR44" s="42"/>
      <c r="VQS44" s="43"/>
      <c r="VQT44" s="42"/>
      <c r="VQU44" s="42"/>
      <c r="VQV44" s="42"/>
      <c r="VQW44" s="43"/>
      <c r="VQX44" s="42"/>
      <c r="VQY44" s="42"/>
      <c r="VQZ44" s="43"/>
      <c r="VRA44" s="42"/>
      <c r="VRB44" s="42"/>
      <c r="VRC44" s="42"/>
      <c r="VRD44" s="43"/>
      <c r="VRE44" s="42"/>
      <c r="VRF44" s="42"/>
      <c r="VRG44" s="43"/>
      <c r="VRH44" s="42"/>
      <c r="VRI44" s="42"/>
      <c r="VRJ44" s="42"/>
      <c r="VRK44" s="43"/>
      <c r="VRL44" s="42"/>
      <c r="VRM44" s="42"/>
      <c r="VRN44" s="43"/>
      <c r="VRO44" s="42"/>
      <c r="VRP44" s="42"/>
      <c r="VRQ44" s="42"/>
      <c r="VRR44" s="43"/>
      <c r="VRS44" s="42"/>
      <c r="VRT44" s="42"/>
      <c r="VRU44" s="43"/>
      <c r="VRV44" s="42"/>
      <c r="VRW44" s="42"/>
      <c r="VRX44" s="42"/>
      <c r="VRY44" s="43"/>
      <c r="VRZ44" s="42"/>
      <c r="VSA44" s="42"/>
      <c r="VSB44" s="43"/>
      <c r="VSC44" s="42"/>
      <c r="VSD44" s="42"/>
      <c r="VSE44" s="42"/>
      <c r="VSF44" s="43"/>
      <c r="VSG44" s="42"/>
      <c r="VSH44" s="42"/>
      <c r="VSI44" s="43"/>
      <c r="VSJ44" s="42"/>
      <c r="VSK44" s="42"/>
      <c r="VSL44" s="42"/>
      <c r="VSM44" s="43"/>
      <c r="VSN44" s="42"/>
      <c r="VSO44" s="42"/>
      <c r="VSP44" s="43"/>
      <c r="VSQ44" s="42"/>
      <c r="VSR44" s="42"/>
      <c r="VSS44" s="42"/>
      <c r="VST44" s="43"/>
      <c r="VSU44" s="42"/>
      <c r="VSV44" s="42"/>
      <c r="VSW44" s="43"/>
      <c r="VSX44" s="42"/>
      <c r="VSY44" s="42"/>
      <c r="VSZ44" s="42"/>
      <c r="VTA44" s="43"/>
      <c r="VTB44" s="42"/>
      <c r="VTC44" s="42"/>
      <c r="VTD44" s="43"/>
      <c r="VTE44" s="42"/>
      <c r="VTF44" s="42"/>
      <c r="VTG44" s="42"/>
      <c r="VTH44" s="43"/>
      <c r="VTI44" s="42"/>
      <c r="VTJ44" s="42"/>
      <c r="VTK44" s="43"/>
      <c r="VTL44" s="42"/>
      <c r="VTM44" s="42"/>
      <c r="VTN44" s="42"/>
      <c r="VTO44" s="43"/>
      <c r="VTP44" s="42"/>
      <c r="VTQ44" s="42"/>
      <c r="VTR44" s="43"/>
      <c r="VTS44" s="42"/>
      <c r="VTT44" s="42"/>
      <c r="VTU44" s="42"/>
      <c r="VTV44" s="43"/>
      <c r="VTW44" s="42"/>
      <c r="VTX44" s="42"/>
      <c r="VTY44" s="43"/>
      <c r="VTZ44" s="42"/>
      <c r="VUA44" s="42"/>
      <c r="VUB44" s="42"/>
      <c r="VUC44" s="43"/>
      <c r="VUD44" s="42"/>
      <c r="VUE44" s="42"/>
      <c r="VUF44" s="43"/>
      <c r="VUG44" s="42"/>
      <c r="VUH44" s="42"/>
      <c r="VUI44" s="42"/>
      <c r="VUJ44" s="43"/>
      <c r="VUK44" s="42"/>
      <c r="VUL44" s="42"/>
      <c r="VUM44" s="43"/>
      <c r="VUN44" s="42"/>
      <c r="VUO44" s="42"/>
      <c r="VUP44" s="42"/>
      <c r="VUQ44" s="43"/>
      <c r="VUR44" s="42"/>
      <c r="VUS44" s="42"/>
      <c r="VUT44" s="43"/>
      <c r="VUU44" s="42"/>
      <c r="VUV44" s="42"/>
      <c r="VUW44" s="42"/>
      <c r="VUX44" s="43"/>
      <c r="VUY44" s="42"/>
      <c r="VUZ44" s="42"/>
      <c r="VVA44" s="43"/>
      <c r="VVB44" s="42"/>
      <c r="VVC44" s="42"/>
      <c r="VVD44" s="42"/>
      <c r="VVE44" s="43"/>
      <c r="VVF44" s="42"/>
      <c r="VVG44" s="42"/>
      <c r="VVH44" s="43"/>
      <c r="VVI44" s="42"/>
      <c r="VVJ44" s="42"/>
      <c r="VVK44" s="42"/>
      <c r="VVL44" s="43"/>
      <c r="VVM44" s="42"/>
      <c r="VVN44" s="42"/>
      <c r="VVO44" s="43"/>
      <c r="VVP44" s="42"/>
      <c r="VVQ44" s="42"/>
      <c r="VVR44" s="42"/>
      <c r="VVS44" s="43"/>
      <c r="VVT44" s="42"/>
      <c r="VVU44" s="42"/>
      <c r="VVV44" s="43"/>
      <c r="VVW44" s="42"/>
      <c r="VVX44" s="42"/>
      <c r="VVY44" s="42"/>
      <c r="VVZ44" s="43"/>
      <c r="VWA44" s="42"/>
      <c r="VWB44" s="42"/>
      <c r="VWC44" s="43"/>
      <c r="VWD44" s="42"/>
      <c r="VWE44" s="42"/>
      <c r="VWF44" s="42"/>
      <c r="VWG44" s="43"/>
      <c r="VWH44" s="42"/>
      <c r="VWI44" s="42"/>
      <c r="VWJ44" s="43"/>
      <c r="VWK44" s="42"/>
      <c r="VWL44" s="42"/>
      <c r="VWM44" s="42"/>
      <c r="VWN44" s="43"/>
      <c r="VWO44" s="42"/>
      <c r="VWP44" s="42"/>
      <c r="VWQ44" s="43"/>
      <c r="VWR44" s="42"/>
      <c r="VWS44" s="42"/>
      <c r="VWT44" s="42"/>
      <c r="VWU44" s="43"/>
      <c r="VWV44" s="42"/>
      <c r="VWW44" s="42"/>
      <c r="VWX44" s="43"/>
      <c r="VWY44" s="42"/>
      <c r="VWZ44" s="42"/>
      <c r="VXA44" s="42"/>
      <c r="VXB44" s="43"/>
      <c r="VXC44" s="42"/>
      <c r="VXD44" s="42"/>
      <c r="VXE44" s="43"/>
      <c r="VXF44" s="42"/>
      <c r="VXG44" s="42"/>
      <c r="VXH44" s="42"/>
      <c r="VXI44" s="43"/>
      <c r="VXJ44" s="42"/>
      <c r="VXK44" s="42"/>
      <c r="VXL44" s="43"/>
      <c r="VXM44" s="42"/>
      <c r="VXN44" s="42"/>
      <c r="VXO44" s="42"/>
      <c r="VXP44" s="43"/>
      <c r="VXQ44" s="42"/>
      <c r="VXR44" s="42"/>
      <c r="VXS44" s="43"/>
      <c r="VXT44" s="42"/>
      <c r="VXU44" s="42"/>
      <c r="VXV44" s="42"/>
      <c r="VXW44" s="43"/>
      <c r="VXX44" s="42"/>
      <c r="VXY44" s="42"/>
      <c r="VXZ44" s="43"/>
      <c r="VYA44" s="42"/>
      <c r="VYB44" s="42"/>
      <c r="VYC44" s="42"/>
      <c r="VYD44" s="43"/>
      <c r="VYE44" s="42"/>
      <c r="VYF44" s="42"/>
      <c r="VYG44" s="43"/>
      <c r="VYH44" s="42"/>
      <c r="VYI44" s="42"/>
      <c r="VYJ44" s="42"/>
      <c r="VYK44" s="43"/>
      <c r="VYL44" s="42"/>
      <c r="VYM44" s="42"/>
      <c r="VYN44" s="43"/>
      <c r="VYO44" s="42"/>
      <c r="VYP44" s="42"/>
      <c r="VYQ44" s="42"/>
      <c r="VYR44" s="43"/>
      <c r="VYS44" s="42"/>
      <c r="VYT44" s="42"/>
      <c r="VYU44" s="43"/>
      <c r="VYV44" s="42"/>
      <c r="VYW44" s="42"/>
      <c r="VYX44" s="42"/>
      <c r="VYY44" s="43"/>
      <c r="VYZ44" s="42"/>
      <c r="VZA44" s="42"/>
      <c r="VZB44" s="43"/>
      <c r="VZC44" s="42"/>
      <c r="VZD44" s="42"/>
      <c r="VZE44" s="42"/>
      <c r="VZF44" s="43"/>
      <c r="VZG44" s="42"/>
      <c r="VZH44" s="42"/>
      <c r="VZI44" s="43"/>
      <c r="VZJ44" s="42"/>
      <c r="VZK44" s="42"/>
      <c r="VZL44" s="42"/>
      <c r="VZM44" s="43"/>
      <c r="VZN44" s="42"/>
      <c r="VZO44" s="42"/>
      <c r="VZP44" s="43"/>
      <c r="VZQ44" s="42"/>
      <c r="VZR44" s="42"/>
      <c r="VZS44" s="42"/>
      <c r="VZT44" s="43"/>
      <c r="VZU44" s="42"/>
      <c r="VZV44" s="42"/>
      <c r="VZW44" s="43"/>
      <c r="VZX44" s="42"/>
      <c r="VZY44" s="42"/>
      <c r="VZZ44" s="42"/>
      <c r="WAA44" s="43"/>
      <c r="WAB44" s="42"/>
      <c r="WAC44" s="42"/>
      <c r="WAD44" s="43"/>
      <c r="WAE44" s="42"/>
      <c r="WAF44" s="42"/>
      <c r="WAG44" s="42"/>
      <c r="WAH44" s="43"/>
      <c r="WAI44" s="42"/>
      <c r="WAJ44" s="42"/>
      <c r="WAK44" s="43"/>
      <c r="WAL44" s="42"/>
      <c r="WAM44" s="42"/>
      <c r="WAN44" s="42"/>
      <c r="WAO44" s="43"/>
      <c r="WAP44" s="42"/>
      <c r="WAQ44" s="42"/>
      <c r="WAR44" s="43"/>
      <c r="WAS44" s="42"/>
      <c r="WAT44" s="42"/>
      <c r="WAU44" s="42"/>
      <c r="WAV44" s="43"/>
      <c r="WAW44" s="42"/>
      <c r="WAX44" s="42"/>
      <c r="WAY44" s="43"/>
      <c r="WAZ44" s="42"/>
      <c r="WBA44" s="42"/>
      <c r="WBB44" s="42"/>
      <c r="WBC44" s="43"/>
      <c r="WBD44" s="42"/>
      <c r="WBE44" s="42"/>
      <c r="WBF44" s="43"/>
      <c r="WBG44" s="42"/>
      <c r="WBH44" s="42"/>
      <c r="WBI44" s="42"/>
      <c r="WBJ44" s="43"/>
      <c r="WBK44" s="42"/>
      <c r="WBL44" s="42"/>
      <c r="WBM44" s="43"/>
      <c r="WBN44" s="42"/>
      <c r="WBO44" s="42"/>
      <c r="WBP44" s="42"/>
      <c r="WBQ44" s="43"/>
      <c r="WBR44" s="42"/>
      <c r="WBS44" s="42"/>
      <c r="WBT44" s="43"/>
      <c r="WBU44" s="42"/>
      <c r="WBV44" s="42"/>
      <c r="WBW44" s="42"/>
      <c r="WBX44" s="43"/>
      <c r="WBY44" s="42"/>
      <c r="WBZ44" s="42"/>
      <c r="WCA44" s="43"/>
      <c r="WCB44" s="42"/>
      <c r="WCC44" s="42"/>
      <c r="WCD44" s="42"/>
      <c r="WCE44" s="43"/>
      <c r="WCF44" s="42"/>
      <c r="WCG44" s="42"/>
      <c r="WCH44" s="43"/>
      <c r="WCI44" s="42"/>
      <c r="WCJ44" s="42"/>
      <c r="WCK44" s="42"/>
      <c r="WCL44" s="43"/>
      <c r="WCM44" s="42"/>
      <c r="WCN44" s="42"/>
      <c r="WCO44" s="43"/>
      <c r="WCP44" s="42"/>
      <c r="WCQ44" s="42"/>
      <c r="WCR44" s="42"/>
      <c r="WCS44" s="43"/>
      <c r="WCT44" s="42"/>
      <c r="WCU44" s="42"/>
      <c r="WCV44" s="43"/>
      <c r="WCW44" s="42"/>
      <c r="WCX44" s="42"/>
      <c r="WCY44" s="42"/>
      <c r="WCZ44" s="43"/>
      <c r="WDA44" s="42"/>
      <c r="WDB44" s="42"/>
      <c r="WDC44" s="43"/>
      <c r="WDD44" s="42"/>
      <c r="WDE44" s="42"/>
      <c r="WDF44" s="42"/>
      <c r="WDG44" s="43"/>
      <c r="WDH44" s="42"/>
      <c r="WDI44" s="42"/>
      <c r="WDJ44" s="43"/>
      <c r="WDK44" s="42"/>
      <c r="WDL44" s="42"/>
      <c r="WDM44" s="42"/>
      <c r="WDN44" s="43"/>
      <c r="WDO44" s="42"/>
      <c r="WDP44" s="42"/>
      <c r="WDQ44" s="43"/>
      <c r="WDR44" s="42"/>
      <c r="WDS44" s="42"/>
      <c r="WDT44" s="42"/>
      <c r="WDU44" s="43"/>
      <c r="WDV44" s="42"/>
      <c r="WDW44" s="42"/>
      <c r="WDX44" s="43"/>
      <c r="WDY44" s="42"/>
      <c r="WDZ44" s="42"/>
      <c r="WEA44" s="42"/>
      <c r="WEB44" s="43"/>
      <c r="WEC44" s="42"/>
      <c r="WED44" s="42"/>
      <c r="WEE44" s="43"/>
      <c r="WEF44" s="42"/>
      <c r="WEG44" s="42"/>
      <c r="WEH44" s="42"/>
      <c r="WEI44" s="43"/>
      <c r="WEJ44" s="42"/>
      <c r="WEK44" s="42"/>
      <c r="WEL44" s="43"/>
      <c r="WEM44" s="42"/>
      <c r="WEN44" s="42"/>
      <c r="WEO44" s="42"/>
      <c r="WEP44" s="43"/>
      <c r="WEQ44" s="42"/>
      <c r="WER44" s="42"/>
      <c r="WES44" s="43"/>
      <c r="WET44" s="42"/>
      <c r="WEU44" s="42"/>
      <c r="WEV44" s="42"/>
      <c r="WEW44" s="43"/>
      <c r="WEX44" s="42"/>
      <c r="WEY44" s="42"/>
      <c r="WEZ44" s="43"/>
      <c r="WFA44" s="42"/>
      <c r="WFB44" s="42"/>
      <c r="WFC44" s="42"/>
      <c r="WFD44" s="43"/>
      <c r="WFE44" s="42"/>
      <c r="WFF44" s="42"/>
      <c r="WFG44" s="43"/>
      <c r="WFH44" s="42"/>
      <c r="WFI44" s="42"/>
      <c r="WFJ44" s="42"/>
      <c r="WFK44" s="43"/>
      <c r="WFL44" s="42"/>
      <c r="WFM44" s="42"/>
      <c r="WFN44" s="43"/>
      <c r="WFO44" s="42"/>
      <c r="WFP44" s="42"/>
      <c r="WFQ44" s="42"/>
      <c r="WFR44" s="43"/>
      <c r="WFS44" s="42"/>
      <c r="WFT44" s="42"/>
      <c r="WFU44" s="43"/>
      <c r="WFV44" s="42"/>
      <c r="WFW44" s="42"/>
      <c r="WFX44" s="42"/>
      <c r="WFY44" s="43"/>
      <c r="WFZ44" s="42"/>
      <c r="WGA44" s="42"/>
      <c r="WGB44" s="43"/>
      <c r="WGC44" s="42"/>
      <c r="WGD44" s="42"/>
      <c r="WGE44" s="42"/>
      <c r="WGF44" s="43"/>
      <c r="WGG44" s="42"/>
      <c r="WGH44" s="42"/>
      <c r="WGI44" s="43"/>
      <c r="WGJ44" s="42"/>
      <c r="WGK44" s="42"/>
      <c r="WGL44" s="42"/>
      <c r="WGM44" s="43"/>
      <c r="WGN44" s="42"/>
      <c r="WGO44" s="42"/>
      <c r="WGP44" s="43"/>
      <c r="WGQ44" s="42"/>
      <c r="WGR44" s="42"/>
      <c r="WGS44" s="42"/>
      <c r="WGT44" s="43"/>
      <c r="WGU44" s="42"/>
      <c r="WGV44" s="42"/>
      <c r="WGW44" s="43"/>
      <c r="WGX44" s="42"/>
      <c r="WGY44" s="42"/>
      <c r="WGZ44" s="42"/>
      <c r="WHA44" s="43"/>
      <c r="WHB44" s="42"/>
      <c r="WHC44" s="42"/>
      <c r="WHD44" s="43"/>
      <c r="WHE44" s="42"/>
      <c r="WHF44" s="42"/>
      <c r="WHG44" s="42"/>
      <c r="WHH44" s="43"/>
      <c r="WHI44" s="42"/>
      <c r="WHJ44" s="42"/>
      <c r="WHK44" s="43"/>
      <c r="WHL44" s="42"/>
      <c r="WHM44" s="42"/>
      <c r="WHN44" s="42"/>
      <c r="WHO44" s="43"/>
      <c r="WHP44" s="42"/>
      <c r="WHQ44" s="42"/>
      <c r="WHR44" s="43"/>
      <c r="WHS44" s="42"/>
      <c r="WHT44" s="42"/>
      <c r="WHU44" s="42"/>
      <c r="WHV44" s="43"/>
      <c r="WHW44" s="42"/>
      <c r="WHX44" s="42"/>
      <c r="WHY44" s="43"/>
      <c r="WHZ44" s="42"/>
      <c r="WIA44" s="42"/>
      <c r="WIB44" s="42"/>
      <c r="WIC44" s="43"/>
      <c r="WID44" s="42"/>
      <c r="WIE44" s="42"/>
      <c r="WIF44" s="43"/>
      <c r="WIG44" s="42"/>
      <c r="WIH44" s="42"/>
      <c r="WII44" s="42"/>
      <c r="WIJ44" s="43"/>
      <c r="WIK44" s="42"/>
      <c r="WIL44" s="42"/>
      <c r="WIM44" s="43"/>
      <c r="WIN44" s="42"/>
      <c r="WIO44" s="42"/>
      <c r="WIP44" s="42"/>
      <c r="WIQ44" s="43"/>
      <c r="WIR44" s="42"/>
      <c r="WIS44" s="42"/>
      <c r="WIT44" s="43"/>
      <c r="WIU44" s="42"/>
      <c r="WIV44" s="42"/>
      <c r="WIW44" s="42"/>
      <c r="WIX44" s="43"/>
      <c r="WIY44" s="42"/>
      <c r="WIZ44" s="42"/>
      <c r="WJA44" s="43"/>
      <c r="WJB44" s="42"/>
      <c r="WJC44" s="42"/>
      <c r="WJD44" s="42"/>
      <c r="WJE44" s="43"/>
      <c r="WJF44" s="42"/>
      <c r="WJG44" s="42"/>
      <c r="WJH44" s="43"/>
      <c r="WJI44" s="42"/>
      <c r="WJJ44" s="42"/>
      <c r="WJK44" s="42"/>
      <c r="WJL44" s="43"/>
      <c r="WJM44" s="42"/>
      <c r="WJN44" s="42"/>
      <c r="WJO44" s="43"/>
      <c r="WJP44" s="42"/>
      <c r="WJQ44" s="42"/>
      <c r="WJR44" s="42"/>
      <c r="WJS44" s="43"/>
      <c r="WJT44" s="42"/>
      <c r="WJU44" s="42"/>
      <c r="WJV44" s="43"/>
      <c r="WJW44" s="42"/>
      <c r="WJX44" s="42"/>
      <c r="WJY44" s="42"/>
      <c r="WJZ44" s="43"/>
      <c r="WKA44" s="42"/>
      <c r="WKB44" s="42"/>
      <c r="WKC44" s="43"/>
      <c r="WKD44" s="42"/>
      <c r="WKE44" s="42"/>
      <c r="WKF44" s="42"/>
      <c r="WKG44" s="43"/>
      <c r="WKH44" s="42"/>
      <c r="WKI44" s="42"/>
      <c r="WKJ44" s="43"/>
      <c r="WKK44" s="42"/>
      <c r="WKL44" s="42"/>
      <c r="WKM44" s="42"/>
      <c r="WKN44" s="43"/>
      <c r="WKO44" s="42"/>
      <c r="WKP44" s="42"/>
      <c r="WKQ44" s="43"/>
      <c r="WKR44" s="42"/>
      <c r="WKS44" s="42"/>
      <c r="WKT44" s="42"/>
      <c r="WKU44" s="43"/>
      <c r="WKV44" s="42"/>
      <c r="WKW44" s="42"/>
      <c r="WKX44" s="43"/>
      <c r="WKY44" s="42"/>
      <c r="WKZ44" s="42"/>
      <c r="WLA44" s="42"/>
      <c r="WLB44" s="43"/>
      <c r="WLC44" s="42"/>
      <c r="WLD44" s="42"/>
      <c r="WLE44" s="43"/>
      <c r="WLF44" s="42"/>
      <c r="WLG44" s="42"/>
      <c r="WLH44" s="42"/>
      <c r="WLI44" s="43"/>
      <c r="WLJ44" s="42"/>
      <c r="WLK44" s="42"/>
      <c r="WLL44" s="43"/>
      <c r="WLM44" s="42"/>
      <c r="WLN44" s="42"/>
      <c r="WLO44" s="42"/>
      <c r="WLP44" s="43"/>
      <c r="WLQ44" s="42"/>
      <c r="WLR44" s="42"/>
      <c r="WLS44" s="43"/>
      <c r="WLT44" s="42"/>
      <c r="WLU44" s="42"/>
      <c r="WLV44" s="42"/>
      <c r="WLW44" s="43"/>
      <c r="WLX44" s="42"/>
      <c r="WLY44" s="42"/>
      <c r="WLZ44" s="43"/>
      <c r="WMA44" s="42"/>
      <c r="WMB44" s="42"/>
      <c r="WMC44" s="42"/>
      <c r="WMD44" s="43"/>
      <c r="WME44" s="42"/>
      <c r="WMF44" s="42"/>
      <c r="WMG44" s="43"/>
      <c r="WMH44" s="42"/>
      <c r="WMI44" s="42"/>
      <c r="WMJ44" s="42"/>
      <c r="WMK44" s="43"/>
      <c r="WML44" s="42"/>
      <c r="WMM44" s="42"/>
      <c r="WMN44" s="43"/>
      <c r="WMO44" s="42"/>
      <c r="WMP44" s="42"/>
      <c r="WMQ44" s="42"/>
      <c r="WMR44" s="43"/>
      <c r="WMS44" s="42"/>
      <c r="WMT44" s="42"/>
      <c r="WMU44" s="43"/>
      <c r="WMV44" s="42"/>
      <c r="WMW44" s="42"/>
      <c r="WMX44" s="42"/>
      <c r="WMY44" s="43"/>
      <c r="WMZ44" s="42"/>
      <c r="WNA44" s="42"/>
      <c r="WNB44" s="43"/>
      <c r="WNC44" s="42"/>
      <c r="WND44" s="42"/>
      <c r="WNE44" s="42"/>
      <c r="WNF44" s="43"/>
      <c r="WNG44" s="42"/>
      <c r="WNH44" s="42"/>
      <c r="WNI44" s="43"/>
      <c r="WNJ44" s="42"/>
      <c r="WNK44" s="42"/>
      <c r="WNL44" s="42"/>
      <c r="WNM44" s="43"/>
      <c r="WNN44" s="42"/>
      <c r="WNO44" s="42"/>
      <c r="WNP44" s="43"/>
      <c r="WNQ44" s="42"/>
      <c r="WNR44" s="42"/>
      <c r="WNS44" s="42"/>
      <c r="WNT44" s="43"/>
      <c r="WNU44" s="42"/>
      <c r="WNV44" s="42"/>
      <c r="WNW44" s="43"/>
      <c r="WNX44" s="42"/>
      <c r="WNY44" s="42"/>
      <c r="WNZ44" s="42"/>
      <c r="WOA44" s="43"/>
      <c r="WOB44" s="42"/>
      <c r="WOC44" s="42"/>
      <c r="WOD44" s="43"/>
      <c r="WOE44" s="42"/>
      <c r="WOF44" s="42"/>
      <c r="WOG44" s="42"/>
      <c r="WOH44" s="43"/>
      <c r="WOI44" s="42"/>
      <c r="WOJ44" s="42"/>
      <c r="WOK44" s="43"/>
      <c r="WOL44" s="42"/>
      <c r="WOM44" s="42"/>
      <c r="WON44" s="42"/>
      <c r="WOO44" s="43"/>
      <c r="WOP44" s="42"/>
      <c r="WOQ44" s="42"/>
      <c r="WOR44" s="43"/>
      <c r="WOS44" s="42"/>
      <c r="WOT44" s="42"/>
      <c r="WOU44" s="42"/>
      <c r="WOV44" s="43"/>
      <c r="WOW44" s="42"/>
      <c r="WOX44" s="42"/>
      <c r="WOY44" s="43"/>
      <c r="WOZ44" s="42"/>
      <c r="WPA44" s="42"/>
      <c r="WPB44" s="42"/>
      <c r="WPC44" s="43"/>
      <c r="WPD44" s="42"/>
      <c r="WPE44" s="42"/>
      <c r="WPF44" s="43"/>
      <c r="WPG44" s="42"/>
      <c r="WPH44" s="42"/>
      <c r="WPI44" s="42"/>
      <c r="WPJ44" s="43"/>
      <c r="WPK44" s="42"/>
      <c r="WPL44" s="42"/>
      <c r="WPM44" s="43"/>
      <c r="WPN44" s="42"/>
      <c r="WPO44" s="42"/>
      <c r="WPP44" s="42"/>
      <c r="WPQ44" s="43"/>
      <c r="WPR44" s="42"/>
      <c r="WPS44" s="42"/>
      <c r="WPT44" s="43"/>
      <c r="WPU44" s="42"/>
      <c r="WPV44" s="42"/>
      <c r="WPW44" s="42"/>
      <c r="WPX44" s="43"/>
      <c r="WPY44" s="42"/>
      <c r="WPZ44" s="42"/>
      <c r="WQA44" s="43"/>
      <c r="WQB44" s="42"/>
      <c r="WQC44" s="42"/>
      <c r="WQD44" s="42"/>
      <c r="WQE44" s="43"/>
      <c r="WQF44" s="42"/>
      <c r="WQG44" s="42"/>
      <c r="WQH44" s="43"/>
      <c r="WQI44" s="42"/>
      <c r="WQJ44" s="42"/>
      <c r="WQK44" s="42"/>
      <c r="WQL44" s="43"/>
      <c r="WQM44" s="42"/>
      <c r="WQN44" s="42"/>
      <c r="WQO44" s="43"/>
      <c r="WQP44" s="42"/>
      <c r="WQQ44" s="42"/>
      <c r="WQR44" s="42"/>
      <c r="WQS44" s="43"/>
      <c r="WQT44" s="42"/>
      <c r="WQU44" s="42"/>
      <c r="WQV44" s="43"/>
      <c r="WQW44" s="42"/>
      <c r="WQX44" s="42"/>
      <c r="WQY44" s="42"/>
      <c r="WQZ44" s="43"/>
      <c r="WRA44" s="42"/>
      <c r="WRB44" s="42"/>
      <c r="WRC44" s="43"/>
      <c r="WRD44" s="42"/>
      <c r="WRE44" s="42"/>
      <c r="WRF44" s="42"/>
      <c r="WRG44" s="43"/>
      <c r="WRH44" s="42"/>
      <c r="WRI44" s="42"/>
      <c r="WRJ44" s="43"/>
      <c r="WRK44" s="42"/>
      <c r="WRL44" s="42"/>
      <c r="WRM44" s="42"/>
      <c r="WRN44" s="43"/>
      <c r="WRO44" s="42"/>
      <c r="WRP44" s="42"/>
      <c r="WRQ44" s="43"/>
      <c r="WRR44" s="42"/>
      <c r="WRS44" s="42"/>
      <c r="WRT44" s="42"/>
      <c r="WRU44" s="43"/>
      <c r="WRV44" s="42"/>
      <c r="WRW44" s="42"/>
      <c r="WRX44" s="43"/>
      <c r="WRY44" s="42"/>
      <c r="WRZ44" s="42"/>
      <c r="WSA44" s="42"/>
      <c r="WSB44" s="43"/>
      <c r="WSC44" s="42"/>
      <c r="WSD44" s="42"/>
      <c r="WSE44" s="43"/>
      <c r="WSF44" s="42"/>
      <c r="WSG44" s="42"/>
      <c r="WSH44" s="42"/>
      <c r="WSI44" s="43"/>
      <c r="WSJ44" s="42"/>
      <c r="WSK44" s="42"/>
      <c r="WSL44" s="43"/>
      <c r="WSM44" s="42"/>
      <c r="WSN44" s="42"/>
      <c r="WSO44" s="42"/>
      <c r="WSP44" s="43"/>
      <c r="WSQ44" s="42"/>
      <c r="WSR44" s="42"/>
      <c r="WSS44" s="43"/>
      <c r="WST44" s="42"/>
      <c r="WSU44" s="42"/>
      <c r="WSV44" s="42"/>
      <c r="WSW44" s="43"/>
      <c r="WSX44" s="42"/>
      <c r="WSY44" s="42"/>
      <c r="WSZ44" s="43"/>
      <c r="WTA44" s="42"/>
      <c r="WTB44" s="42"/>
      <c r="WTC44" s="42"/>
      <c r="WTD44" s="43"/>
      <c r="WTE44" s="42"/>
      <c r="WTF44" s="42"/>
      <c r="WTG44" s="43"/>
      <c r="WTH44" s="42"/>
      <c r="WTI44" s="42"/>
      <c r="WTJ44" s="42"/>
      <c r="WTK44" s="43"/>
      <c r="WTL44" s="42"/>
      <c r="WTM44" s="42"/>
      <c r="WTN44" s="43"/>
      <c r="WTO44" s="42"/>
      <c r="WTP44" s="42"/>
      <c r="WTQ44" s="42"/>
      <c r="WTR44" s="43"/>
      <c r="WTS44" s="42"/>
      <c r="WTT44" s="42"/>
      <c r="WTU44" s="43"/>
      <c r="WTV44" s="42"/>
      <c r="WTW44" s="42"/>
      <c r="WTX44" s="42"/>
      <c r="WTY44" s="43"/>
      <c r="WTZ44" s="42"/>
      <c r="WUA44" s="42"/>
      <c r="WUB44" s="43"/>
      <c r="WUC44" s="42"/>
      <c r="WUD44" s="42"/>
      <c r="WUE44" s="42"/>
      <c r="WUF44" s="43"/>
      <c r="WUG44" s="42"/>
      <c r="WUH44" s="42"/>
      <c r="WUI44" s="43"/>
      <c r="WUJ44" s="42"/>
      <c r="WUK44" s="42"/>
      <c r="WUL44" s="42"/>
      <c r="WUM44" s="43"/>
      <c r="WUN44" s="42"/>
      <c r="WUO44" s="42"/>
      <c r="WUP44" s="43"/>
      <c r="WUQ44" s="42"/>
      <c r="WUR44" s="42"/>
      <c r="WUS44" s="42"/>
      <c r="WUT44" s="43"/>
      <c r="WUU44" s="42"/>
      <c r="WUV44" s="42"/>
      <c r="WUW44" s="43"/>
      <c r="WUX44" s="42"/>
      <c r="WUY44" s="42"/>
      <c r="WUZ44" s="42"/>
      <c r="WVA44" s="43"/>
      <c r="WVB44" s="42"/>
      <c r="WVC44" s="42"/>
      <c r="WVD44" s="43"/>
      <c r="WVE44" s="42"/>
      <c r="WVF44" s="42"/>
      <c r="WVG44" s="42"/>
      <c r="WVH44" s="43"/>
      <c r="WVI44" s="42"/>
      <c r="WVJ44" s="42"/>
      <c r="WVK44" s="43"/>
      <c r="WVL44" s="42"/>
      <c r="WVM44" s="42"/>
      <c r="WVN44" s="42"/>
      <c r="WVO44" s="43"/>
      <c r="WVP44" s="42"/>
      <c r="WVQ44" s="42"/>
      <c r="WVR44" s="43"/>
      <c r="WVS44" s="42"/>
      <c r="WVT44" s="42"/>
      <c r="WVU44" s="42"/>
      <c r="WVV44" s="43"/>
      <c r="WVW44" s="42"/>
      <c r="WVX44" s="42"/>
      <c r="WVY44" s="43"/>
      <c r="WVZ44" s="42"/>
      <c r="WWA44" s="42"/>
      <c r="WWB44" s="42"/>
      <c r="WWC44" s="43"/>
      <c r="WWD44" s="42"/>
      <c r="WWE44" s="42"/>
      <c r="WWF44" s="43"/>
      <c r="WWG44" s="42"/>
      <c r="WWH44" s="42"/>
      <c r="WWI44" s="42"/>
      <c r="WWJ44" s="43"/>
      <c r="WWK44" s="42"/>
      <c r="WWL44" s="42"/>
      <c r="WWM44" s="43"/>
      <c r="WWN44" s="42"/>
      <c r="WWO44" s="42"/>
      <c r="WWP44" s="42"/>
      <c r="WWQ44" s="43"/>
      <c r="WWR44" s="42"/>
      <c r="WWS44" s="42"/>
      <c r="WWT44" s="43"/>
      <c r="WWU44" s="42"/>
      <c r="WWV44" s="42"/>
      <c r="WWW44" s="42"/>
      <c r="WWX44" s="43"/>
      <c r="WWY44" s="42"/>
      <c r="WWZ44" s="42"/>
      <c r="WXA44" s="43"/>
      <c r="WXB44" s="42"/>
      <c r="WXC44" s="42"/>
      <c r="WXD44" s="42"/>
      <c r="WXE44" s="43"/>
      <c r="WXF44" s="42"/>
      <c r="WXG44" s="42"/>
      <c r="WXH44" s="43"/>
      <c r="WXI44" s="42"/>
      <c r="WXJ44" s="42"/>
      <c r="WXK44" s="42"/>
      <c r="WXL44" s="43"/>
      <c r="WXM44" s="42"/>
      <c r="WXN44" s="42"/>
      <c r="WXO44" s="43"/>
      <c r="WXP44" s="42"/>
      <c r="WXQ44" s="42"/>
      <c r="WXR44" s="42"/>
      <c r="WXS44" s="43"/>
      <c r="WXT44" s="42"/>
      <c r="WXU44" s="42"/>
      <c r="WXV44" s="43"/>
      <c r="WXW44" s="42"/>
      <c r="WXX44" s="42"/>
      <c r="WXY44" s="42"/>
      <c r="WXZ44" s="43"/>
      <c r="WYA44" s="42"/>
      <c r="WYB44" s="42"/>
      <c r="WYC44" s="43"/>
      <c r="WYD44" s="42"/>
      <c r="WYE44" s="42"/>
      <c r="WYF44" s="42"/>
      <c r="WYG44" s="43"/>
      <c r="WYH44" s="42"/>
      <c r="WYI44" s="42"/>
      <c r="WYJ44" s="43"/>
      <c r="WYK44" s="42"/>
      <c r="WYL44" s="42"/>
      <c r="WYM44" s="42"/>
      <c r="WYN44" s="43"/>
      <c r="WYO44" s="42"/>
      <c r="WYP44" s="42"/>
      <c r="WYQ44" s="43"/>
      <c r="WYR44" s="42"/>
      <c r="WYS44" s="42"/>
      <c r="WYT44" s="42"/>
      <c r="WYU44" s="43"/>
      <c r="WYV44" s="42"/>
      <c r="WYW44" s="42"/>
      <c r="WYX44" s="43"/>
      <c r="WYY44" s="42"/>
      <c r="WYZ44" s="42"/>
      <c r="WZA44" s="42"/>
      <c r="WZB44" s="43"/>
      <c r="WZC44" s="42"/>
      <c r="WZD44" s="42"/>
      <c r="WZE44" s="43"/>
      <c r="WZF44" s="42"/>
      <c r="WZG44" s="42"/>
      <c r="WZH44" s="42"/>
      <c r="WZI44" s="43"/>
      <c r="WZJ44" s="42"/>
      <c r="WZK44" s="42"/>
      <c r="WZL44" s="43"/>
      <c r="WZM44" s="42"/>
      <c r="WZN44" s="42"/>
      <c r="WZO44" s="42"/>
      <c r="WZP44" s="43"/>
      <c r="WZQ44" s="42"/>
      <c r="WZR44" s="42"/>
      <c r="WZS44" s="43"/>
      <c r="WZT44" s="42"/>
      <c r="WZU44" s="42"/>
      <c r="WZV44" s="42"/>
      <c r="WZW44" s="43"/>
      <c r="WZX44" s="42"/>
      <c r="WZY44" s="42"/>
      <c r="WZZ44" s="43"/>
      <c r="XAA44" s="42"/>
      <c r="XAB44" s="42"/>
      <c r="XAC44" s="42"/>
      <c r="XAD44" s="43"/>
      <c r="XAE44" s="42"/>
      <c r="XAF44" s="42"/>
      <c r="XAG44" s="43"/>
      <c r="XAH44" s="42"/>
      <c r="XAI44" s="42"/>
      <c r="XAJ44" s="42"/>
      <c r="XAK44" s="43"/>
      <c r="XAL44" s="42"/>
      <c r="XAM44" s="42"/>
      <c r="XAN44" s="43"/>
      <c r="XAO44" s="42"/>
      <c r="XAP44" s="42"/>
      <c r="XAQ44" s="42"/>
      <c r="XAR44" s="43"/>
      <c r="XAS44" s="42"/>
      <c r="XAT44" s="42"/>
      <c r="XAU44" s="43"/>
      <c r="XAV44" s="42"/>
      <c r="XAW44" s="42"/>
      <c r="XAX44" s="42"/>
      <c r="XAY44" s="43"/>
      <c r="XAZ44" s="42"/>
      <c r="XBA44" s="42"/>
      <c r="XBB44" s="43"/>
      <c r="XBC44" s="42"/>
      <c r="XBD44" s="42"/>
      <c r="XBE44" s="42"/>
      <c r="XBF44" s="43"/>
      <c r="XBG44" s="42"/>
      <c r="XBH44" s="42"/>
      <c r="XBI44" s="43"/>
      <c r="XBJ44" s="42"/>
      <c r="XBK44" s="42"/>
      <c r="XBL44" s="42"/>
      <c r="XBM44" s="43"/>
      <c r="XBN44" s="42"/>
      <c r="XBO44" s="42"/>
      <c r="XBP44" s="43"/>
      <c r="XBQ44" s="42"/>
      <c r="XBR44" s="42"/>
      <c r="XBS44" s="42"/>
      <c r="XBT44" s="43"/>
      <c r="XBU44" s="42"/>
      <c r="XBV44" s="42"/>
      <c r="XBW44" s="43"/>
      <c r="XBX44" s="42"/>
      <c r="XBY44" s="42"/>
      <c r="XBZ44" s="42"/>
      <c r="XCA44" s="43"/>
      <c r="XCB44" s="42"/>
      <c r="XCC44" s="42"/>
      <c r="XCD44" s="43"/>
      <c r="XCE44" s="42"/>
      <c r="XCF44" s="42"/>
      <c r="XCG44" s="42"/>
      <c r="XCH44" s="43"/>
      <c r="XCI44" s="42"/>
      <c r="XCJ44" s="42"/>
      <c r="XCK44" s="43"/>
      <c r="XCL44" s="42"/>
      <c r="XCM44" s="42"/>
      <c r="XCN44" s="42"/>
      <c r="XCO44" s="43"/>
      <c r="XCP44" s="42"/>
      <c r="XCQ44" s="42"/>
      <c r="XCR44" s="43"/>
      <c r="XCS44" s="42"/>
      <c r="XCT44" s="42"/>
      <c r="XCU44" s="42"/>
      <c r="XCV44" s="43"/>
      <c r="XCW44" s="42"/>
      <c r="XCX44" s="42"/>
      <c r="XCY44" s="43"/>
      <c r="XCZ44" s="42"/>
      <c r="XDA44" s="42"/>
      <c r="XDB44" s="42"/>
      <c r="XDC44" s="43"/>
      <c r="XDD44" s="42"/>
      <c r="XDE44" s="42"/>
      <c r="XDF44" s="43"/>
      <c r="XDG44" s="42"/>
      <c r="XDH44" s="42"/>
      <c r="XDI44" s="42"/>
      <c r="XDJ44" s="43"/>
      <c r="XDK44" s="42"/>
      <c r="XDL44" s="42"/>
      <c r="XDM44" s="43"/>
      <c r="XDN44" s="42"/>
      <c r="XDO44" s="42"/>
      <c r="XDP44" s="42"/>
      <c r="XDQ44" s="43"/>
      <c r="XDR44" s="42"/>
      <c r="XDS44" s="42"/>
      <c r="XDT44" s="43"/>
      <c r="XDU44" s="42"/>
      <c r="XDV44" s="42"/>
      <c r="XDW44" s="42"/>
      <c r="XDX44" s="43"/>
      <c r="XDY44" s="42"/>
      <c r="XDZ44" s="42"/>
      <c r="XEA44" s="43"/>
      <c r="XEB44" s="42"/>
      <c r="XEC44" s="42"/>
      <c r="XED44" s="42"/>
      <c r="XEE44" s="43"/>
      <c r="XEF44" s="42"/>
      <c r="XEG44" s="42"/>
      <c r="XEH44" s="43"/>
      <c r="XEI44" s="42"/>
      <c r="XEJ44" s="42"/>
      <c r="XEK44" s="42"/>
      <c r="XEL44" s="43"/>
      <c r="XEM44" s="42"/>
      <c r="XEN44" s="42"/>
      <c r="XEO44" s="43"/>
      <c r="XEP44" s="42"/>
      <c r="XEQ44" s="42"/>
      <c r="XER44" s="42"/>
      <c r="XES44" s="43"/>
      <c r="XET44" s="42"/>
      <c r="XEU44" s="42"/>
      <c r="XEV44" s="43"/>
      <c r="XEW44" s="42"/>
      <c r="XEX44" s="42"/>
      <c r="XEY44" s="42"/>
      <c r="XEZ44" s="43"/>
      <c r="XFA44" s="42"/>
      <c r="XFB44" s="42"/>
      <c r="XFC44" s="43"/>
      <c r="XFD44" s="42"/>
    </row>
    <row r="45" spans="1:16384" s="25" customFormat="1" ht="15" customHeight="1">
      <c r="A45" s="18" t="s">
        <v>180</v>
      </c>
      <c r="B45" s="41" t="s">
        <v>181</v>
      </c>
      <c r="C45" s="66" t="s">
        <v>182</v>
      </c>
      <c r="D45" s="90">
        <v>3</v>
      </c>
      <c r="E45" s="90">
        <v>0</v>
      </c>
      <c r="F45" s="90">
        <v>0</v>
      </c>
      <c r="G45" s="90">
        <f t="shared" ref="G45" si="6">D45*3+E45*2+F45</f>
        <v>9</v>
      </c>
      <c r="H45" s="10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16384" s="25" customFormat="1" ht="15" customHeight="1">
      <c r="A46" s="18" t="s">
        <v>196</v>
      </c>
      <c r="B46" s="41" t="s">
        <v>197</v>
      </c>
      <c r="C46" s="66" t="s">
        <v>198</v>
      </c>
      <c r="D46" s="90">
        <v>3</v>
      </c>
      <c r="E46" s="90">
        <v>0</v>
      </c>
      <c r="F46" s="90">
        <v>0</v>
      </c>
      <c r="G46" s="90">
        <f>D46*3+E46*2+F46</f>
        <v>9</v>
      </c>
      <c r="H46" s="10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16384" s="25" customFormat="1" ht="15" customHeight="1">
      <c r="A47" s="18"/>
      <c r="B47" s="41"/>
      <c r="C47" s="66"/>
      <c r="D47" s="90"/>
      <c r="E47" s="90"/>
      <c r="F47" s="90"/>
      <c r="G47" s="90"/>
      <c r="H47" s="10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16384" s="25" customFormat="1" ht="15" customHeight="1">
      <c r="A48" s="164" t="s">
        <v>246</v>
      </c>
      <c r="B48" s="164"/>
      <c r="C48" s="164"/>
      <c r="D48" s="164"/>
      <c r="E48" s="164"/>
      <c r="F48" s="164"/>
      <c r="G48" s="164"/>
      <c r="H48" s="10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1:16384" s="48" customFormat="1" ht="15" customHeight="1">
      <c r="A49" s="68" t="s">
        <v>247</v>
      </c>
      <c r="B49" s="68" t="s">
        <v>248</v>
      </c>
      <c r="C49" s="68" t="s">
        <v>249</v>
      </c>
      <c r="D49" s="68" t="s">
        <v>226</v>
      </c>
      <c r="E49" s="68" t="s">
        <v>227</v>
      </c>
      <c r="F49" s="68" t="s">
        <v>228</v>
      </c>
      <c r="G49" s="68" t="s">
        <v>3</v>
      </c>
    </row>
    <row r="50" spans="1:16384" s="44" customFormat="1" ht="15" customHeight="1">
      <c r="A50" s="45" t="s">
        <v>229</v>
      </c>
      <c r="B50" s="45" t="s">
        <v>230</v>
      </c>
      <c r="C50" s="45" t="s">
        <v>231</v>
      </c>
      <c r="D50" s="45"/>
      <c r="E50" s="45"/>
      <c r="F50" s="45"/>
      <c r="G50" s="67"/>
      <c r="H50" s="48"/>
      <c r="I50" s="48"/>
      <c r="J50" s="49"/>
      <c r="K50" s="48"/>
      <c r="L50" s="48"/>
      <c r="M50" s="48"/>
      <c r="N50" s="49"/>
      <c r="O50" s="48"/>
      <c r="P50" s="48"/>
      <c r="Q50" s="49"/>
      <c r="R50" s="48"/>
      <c r="S50" s="46"/>
      <c r="T50" s="42"/>
      <c r="U50" s="43"/>
      <c r="V50" s="42"/>
      <c r="W50" s="42"/>
      <c r="X50" s="43"/>
      <c r="Y50" s="42"/>
      <c r="Z50" s="42"/>
      <c r="AA50" s="42"/>
      <c r="AB50" s="43"/>
      <c r="AC50" s="42"/>
      <c r="AD50" s="42"/>
      <c r="AE50" s="43"/>
      <c r="AF50" s="42"/>
      <c r="AG50" s="42"/>
      <c r="AH50" s="42"/>
      <c r="AI50" s="43"/>
      <c r="AJ50" s="42"/>
      <c r="AK50" s="42"/>
      <c r="AL50" s="43"/>
      <c r="AM50" s="42"/>
      <c r="AN50" s="42"/>
      <c r="AO50" s="42"/>
      <c r="AP50" s="43"/>
      <c r="AQ50" s="42"/>
      <c r="AR50" s="42"/>
      <c r="AS50" s="43"/>
      <c r="AT50" s="42"/>
      <c r="AU50" s="42"/>
      <c r="AV50" s="42"/>
      <c r="AW50" s="43"/>
      <c r="AX50" s="42"/>
      <c r="AY50" s="42"/>
      <c r="AZ50" s="43"/>
      <c r="BA50" s="42"/>
      <c r="BB50" s="42"/>
      <c r="BC50" s="42"/>
      <c r="BD50" s="43"/>
      <c r="BE50" s="42"/>
      <c r="BF50" s="42"/>
      <c r="BG50" s="43"/>
      <c r="BH50" s="42"/>
      <c r="BI50" s="42"/>
      <c r="BJ50" s="42"/>
      <c r="BK50" s="43"/>
      <c r="BL50" s="42"/>
      <c r="BM50" s="42"/>
      <c r="BN50" s="43"/>
      <c r="BO50" s="42"/>
      <c r="BP50" s="42"/>
      <c r="BQ50" s="42"/>
      <c r="BR50" s="43"/>
      <c r="BS50" s="42"/>
      <c r="BT50" s="42"/>
      <c r="BU50" s="43"/>
      <c r="BV50" s="42"/>
      <c r="BW50" s="42"/>
      <c r="BX50" s="42"/>
      <c r="BY50" s="43"/>
      <c r="BZ50" s="42"/>
      <c r="CA50" s="42"/>
      <c r="CB50" s="43"/>
      <c r="CC50" s="42"/>
      <c r="CD50" s="42"/>
      <c r="CE50" s="42"/>
      <c r="CF50" s="43"/>
      <c r="CG50" s="42"/>
      <c r="CH50" s="42"/>
      <c r="CI50" s="43"/>
      <c r="CJ50" s="42"/>
      <c r="CK50" s="42"/>
      <c r="CL50" s="42"/>
      <c r="CM50" s="43"/>
      <c r="CN50" s="42"/>
      <c r="CO50" s="42"/>
      <c r="CP50" s="43"/>
      <c r="CQ50" s="42"/>
      <c r="CR50" s="42"/>
      <c r="CS50" s="42"/>
      <c r="CT50" s="43"/>
      <c r="CU50" s="42"/>
      <c r="CV50" s="42"/>
      <c r="CW50" s="43"/>
      <c r="CX50" s="42"/>
      <c r="CY50" s="42"/>
      <c r="CZ50" s="42"/>
      <c r="DA50" s="43"/>
      <c r="DB50" s="42"/>
      <c r="DC50" s="42"/>
      <c r="DD50" s="43"/>
      <c r="DE50" s="42"/>
      <c r="DF50" s="42"/>
      <c r="DG50" s="42"/>
      <c r="DH50" s="43"/>
      <c r="DI50" s="42"/>
      <c r="DJ50" s="42"/>
      <c r="DK50" s="43"/>
      <c r="DL50" s="42"/>
      <c r="DM50" s="42"/>
      <c r="DN50" s="42"/>
      <c r="DO50" s="43"/>
      <c r="DP50" s="42"/>
      <c r="DQ50" s="42"/>
      <c r="DR50" s="43"/>
      <c r="DS50" s="42"/>
      <c r="DT50" s="42"/>
      <c r="DU50" s="42"/>
      <c r="DV50" s="43"/>
      <c r="DW50" s="42"/>
      <c r="DX50" s="42"/>
      <c r="DY50" s="43"/>
      <c r="DZ50" s="42"/>
      <c r="EA50" s="42"/>
      <c r="EB50" s="42"/>
      <c r="EC50" s="43"/>
      <c r="ED50" s="42"/>
      <c r="EE50" s="42"/>
      <c r="EF50" s="43"/>
      <c r="EG50" s="42"/>
      <c r="EH50" s="42"/>
      <c r="EI50" s="42"/>
      <c r="EJ50" s="43"/>
      <c r="EK50" s="42"/>
      <c r="EL50" s="42"/>
      <c r="EM50" s="43"/>
      <c r="EN50" s="42"/>
      <c r="EO50" s="42"/>
      <c r="EP50" s="42"/>
      <c r="EQ50" s="43"/>
      <c r="ER50" s="42"/>
      <c r="ES50" s="42"/>
      <c r="ET50" s="43"/>
      <c r="EU50" s="42"/>
      <c r="EV50" s="42"/>
      <c r="EW50" s="42"/>
      <c r="EX50" s="43"/>
      <c r="EY50" s="42"/>
      <c r="EZ50" s="42"/>
      <c r="FA50" s="43"/>
      <c r="FB50" s="42"/>
      <c r="FC50" s="42"/>
      <c r="FD50" s="42"/>
      <c r="FE50" s="43"/>
      <c r="FF50" s="42"/>
      <c r="FG50" s="42"/>
      <c r="FH50" s="43"/>
      <c r="FI50" s="42"/>
      <c r="FJ50" s="42"/>
      <c r="FK50" s="42"/>
      <c r="FL50" s="43"/>
      <c r="FM50" s="42"/>
      <c r="FN50" s="42"/>
      <c r="FO50" s="43"/>
      <c r="FP50" s="42"/>
      <c r="FQ50" s="42"/>
      <c r="FR50" s="42"/>
      <c r="FS50" s="43"/>
      <c r="FT50" s="42"/>
      <c r="FU50" s="42"/>
      <c r="FV50" s="43"/>
      <c r="FW50" s="42"/>
      <c r="FX50" s="42"/>
      <c r="FY50" s="42"/>
      <c r="FZ50" s="43"/>
      <c r="GA50" s="42"/>
      <c r="GB50" s="42"/>
      <c r="GC50" s="43"/>
      <c r="GD50" s="42"/>
      <c r="GE50" s="42"/>
      <c r="GF50" s="42"/>
      <c r="GG50" s="43"/>
      <c r="GH50" s="42"/>
      <c r="GI50" s="42"/>
      <c r="GJ50" s="43"/>
      <c r="GK50" s="42"/>
      <c r="GL50" s="42"/>
      <c r="GM50" s="42"/>
      <c r="GN50" s="43"/>
      <c r="GO50" s="42"/>
      <c r="GP50" s="42"/>
      <c r="GQ50" s="43"/>
      <c r="GR50" s="42"/>
      <c r="GS50" s="42"/>
      <c r="GT50" s="42"/>
      <c r="GU50" s="43"/>
      <c r="GV50" s="42"/>
      <c r="GW50" s="42"/>
      <c r="GX50" s="43"/>
      <c r="GY50" s="42"/>
      <c r="GZ50" s="42"/>
      <c r="HA50" s="42"/>
      <c r="HB50" s="43"/>
      <c r="HC50" s="42"/>
      <c r="HD50" s="42"/>
      <c r="HE50" s="43"/>
      <c r="HF50" s="42"/>
      <c r="HG50" s="42"/>
      <c r="HH50" s="42"/>
      <c r="HI50" s="43"/>
      <c r="HJ50" s="42"/>
      <c r="HK50" s="42"/>
      <c r="HL50" s="43"/>
      <c r="HM50" s="42"/>
      <c r="HN50" s="42"/>
      <c r="HO50" s="42"/>
      <c r="HP50" s="43"/>
      <c r="HQ50" s="42"/>
      <c r="HR50" s="42"/>
      <c r="HS50" s="43"/>
      <c r="HT50" s="42"/>
      <c r="HU50" s="42"/>
      <c r="HV50" s="42"/>
      <c r="HW50" s="43"/>
      <c r="HX50" s="42"/>
      <c r="HY50" s="42"/>
      <c r="HZ50" s="43"/>
      <c r="IA50" s="42"/>
      <c r="IB50" s="42"/>
      <c r="IC50" s="42"/>
      <c r="ID50" s="43"/>
      <c r="IE50" s="42"/>
      <c r="IF50" s="42"/>
      <c r="IG50" s="43"/>
      <c r="IH50" s="42"/>
      <c r="II50" s="42"/>
      <c r="IJ50" s="42"/>
      <c r="IK50" s="43"/>
      <c r="IL50" s="42"/>
      <c r="IM50" s="42"/>
      <c r="IN50" s="43"/>
      <c r="IO50" s="42"/>
      <c r="IP50" s="42"/>
      <c r="IQ50" s="42"/>
      <c r="IR50" s="43"/>
      <c r="IS50" s="42"/>
      <c r="IT50" s="42"/>
      <c r="IU50" s="43"/>
      <c r="IV50" s="42"/>
      <c r="IW50" s="42"/>
      <c r="IX50" s="42"/>
      <c r="IY50" s="43"/>
      <c r="IZ50" s="42"/>
      <c r="JA50" s="42"/>
      <c r="JB50" s="43"/>
      <c r="JC50" s="42"/>
      <c r="JD50" s="42"/>
      <c r="JE50" s="42"/>
      <c r="JF50" s="43"/>
      <c r="JG50" s="42"/>
      <c r="JH50" s="42"/>
      <c r="JI50" s="43"/>
      <c r="JJ50" s="42"/>
      <c r="JK50" s="42"/>
      <c r="JL50" s="42"/>
      <c r="JM50" s="43"/>
      <c r="JN50" s="42"/>
      <c r="JO50" s="42"/>
      <c r="JP50" s="43"/>
      <c r="JQ50" s="42"/>
      <c r="JR50" s="42"/>
      <c r="JS50" s="42"/>
      <c r="JT50" s="43"/>
      <c r="JU50" s="42"/>
      <c r="JV50" s="42"/>
      <c r="JW50" s="43"/>
      <c r="JX50" s="42"/>
      <c r="JY50" s="42"/>
      <c r="JZ50" s="42"/>
      <c r="KA50" s="43"/>
      <c r="KB50" s="42"/>
      <c r="KC50" s="42"/>
      <c r="KD50" s="43"/>
      <c r="KE50" s="42"/>
      <c r="KF50" s="42"/>
      <c r="KG50" s="42"/>
      <c r="KH50" s="43"/>
      <c r="KI50" s="42"/>
      <c r="KJ50" s="42"/>
      <c r="KK50" s="43"/>
      <c r="KL50" s="42"/>
      <c r="KM50" s="42"/>
      <c r="KN50" s="42"/>
      <c r="KO50" s="43"/>
      <c r="KP50" s="42"/>
      <c r="KQ50" s="42"/>
      <c r="KR50" s="43"/>
      <c r="KS50" s="42"/>
      <c r="KT50" s="42"/>
      <c r="KU50" s="42"/>
      <c r="KV50" s="43"/>
      <c r="KW50" s="42"/>
      <c r="KX50" s="42"/>
      <c r="KY50" s="43"/>
      <c r="KZ50" s="42"/>
      <c r="LA50" s="42"/>
      <c r="LB50" s="42"/>
      <c r="LC50" s="43"/>
      <c r="LD50" s="42"/>
      <c r="LE50" s="42"/>
      <c r="LF50" s="43"/>
      <c r="LG50" s="42"/>
      <c r="LH50" s="42"/>
      <c r="LI50" s="42"/>
      <c r="LJ50" s="43"/>
      <c r="LK50" s="42"/>
      <c r="LL50" s="42"/>
      <c r="LM50" s="43"/>
      <c r="LN50" s="42"/>
      <c r="LO50" s="42"/>
      <c r="LP50" s="42"/>
      <c r="LQ50" s="43"/>
      <c r="LR50" s="42"/>
      <c r="LS50" s="42"/>
      <c r="LT50" s="43"/>
      <c r="LU50" s="42"/>
      <c r="LV50" s="42"/>
      <c r="LW50" s="42"/>
      <c r="LX50" s="43"/>
      <c r="LY50" s="42"/>
      <c r="LZ50" s="42"/>
      <c r="MA50" s="43"/>
      <c r="MB50" s="42"/>
      <c r="MC50" s="42"/>
      <c r="MD50" s="42"/>
      <c r="ME50" s="43"/>
      <c r="MF50" s="42"/>
      <c r="MG50" s="42"/>
      <c r="MH50" s="43"/>
      <c r="MI50" s="42"/>
      <c r="MJ50" s="42"/>
      <c r="MK50" s="42"/>
      <c r="ML50" s="43"/>
      <c r="MM50" s="42"/>
      <c r="MN50" s="42"/>
      <c r="MO50" s="43"/>
      <c r="MP50" s="42"/>
      <c r="MQ50" s="42"/>
      <c r="MR50" s="42"/>
      <c r="MS50" s="43"/>
      <c r="MT50" s="42"/>
      <c r="MU50" s="42"/>
      <c r="MV50" s="43"/>
      <c r="MW50" s="42"/>
      <c r="MX50" s="42"/>
      <c r="MY50" s="42"/>
      <c r="MZ50" s="43"/>
      <c r="NA50" s="42"/>
      <c r="NB50" s="42"/>
      <c r="NC50" s="43"/>
      <c r="ND50" s="42"/>
      <c r="NE50" s="42"/>
      <c r="NF50" s="42"/>
      <c r="NG50" s="43"/>
      <c r="NH50" s="42"/>
      <c r="NI50" s="42"/>
      <c r="NJ50" s="43"/>
      <c r="NK50" s="42"/>
      <c r="NL50" s="42"/>
      <c r="NM50" s="42"/>
      <c r="NN50" s="43"/>
      <c r="NO50" s="42"/>
      <c r="NP50" s="42"/>
      <c r="NQ50" s="43"/>
      <c r="NR50" s="42"/>
      <c r="NS50" s="42"/>
      <c r="NT50" s="42"/>
      <c r="NU50" s="43"/>
      <c r="NV50" s="42"/>
      <c r="NW50" s="42"/>
      <c r="NX50" s="43"/>
      <c r="NY50" s="42"/>
      <c r="NZ50" s="42"/>
      <c r="OA50" s="42"/>
      <c r="OB50" s="43"/>
      <c r="OC50" s="42"/>
      <c r="OD50" s="42"/>
      <c r="OE50" s="43"/>
      <c r="OF50" s="42"/>
      <c r="OG50" s="42"/>
      <c r="OH50" s="42"/>
      <c r="OI50" s="43"/>
      <c r="OJ50" s="42"/>
      <c r="OK50" s="42"/>
      <c r="OL50" s="43"/>
      <c r="OM50" s="42"/>
      <c r="ON50" s="42"/>
      <c r="OO50" s="42"/>
      <c r="OP50" s="43"/>
      <c r="OQ50" s="42"/>
      <c r="OR50" s="42"/>
      <c r="OS50" s="43"/>
      <c r="OT50" s="42"/>
      <c r="OU50" s="42"/>
      <c r="OV50" s="42"/>
      <c r="OW50" s="43"/>
      <c r="OX50" s="42"/>
      <c r="OY50" s="42"/>
      <c r="OZ50" s="43"/>
      <c r="PA50" s="42"/>
      <c r="PB50" s="42"/>
      <c r="PC50" s="42"/>
      <c r="PD50" s="43"/>
      <c r="PE50" s="42"/>
      <c r="PF50" s="42"/>
      <c r="PG50" s="43"/>
      <c r="PH50" s="42"/>
      <c r="PI50" s="42"/>
      <c r="PJ50" s="42"/>
      <c r="PK50" s="43"/>
      <c r="PL50" s="42"/>
      <c r="PM50" s="42"/>
      <c r="PN50" s="43"/>
      <c r="PO50" s="42"/>
      <c r="PP50" s="42"/>
      <c r="PQ50" s="42"/>
      <c r="PR50" s="43"/>
      <c r="PS50" s="42"/>
      <c r="PT50" s="42"/>
      <c r="PU50" s="43"/>
      <c r="PV50" s="42"/>
      <c r="PW50" s="42"/>
      <c r="PX50" s="42"/>
      <c r="PY50" s="43"/>
      <c r="PZ50" s="42"/>
      <c r="QA50" s="42"/>
      <c r="QB50" s="43"/>
      <c r="QC50" s="42"/>
      <c r="QD50" s="42"/>
      <c r="QE50" s="42"/>
      <c r="QF50" s="43"/>
      <c r="QG50" s="42"/>
      <c r="QH50" s="42"/>
      <c r="QI50" s="43"/>
      <c r="QJ50" s="42"/>
      <c r="QK50" s="42"/>
      <c r="QL50" s="42"/>
      <c r="QM50" s="43"/>
      <c r="QN50" s="42"/>
      <c r="QO50" s="42"/>
      <c r="QP50" s="43"/>
      <c r="QQ50" s="42"/>
      <c r="QR50" s="42"/>
      <c r="QS50" s="42"/>
      <c r="QT50" s="43"/>
      <c r="QU50" s="42"/>
      <c r="QV50" s="42"/>
      <c r="QW50" s="43"/>
      <c r="QX50" s="42"/>
      <c r="QY50" s="42"/>
      <c r="QZ50" s="42"/>
      <c r="RA50" s="43"/>
      <c r="RB50" s="42"/>
      <c r="RC50" s="42"/>
      <c r="RD50" s="43"/>
      <c r="RE50" s="42"/>
      <c r="RF50" s="42"/>
      <c r="RG50" s="42"/>
      <c r="RH50" s="43"/>
      <c r="RI50" s="42"/>
      <c r="RJ50" s="42"/>
      <c r="RK50" s="43"/>
      <c r="RL50" s="42"/>
      <c r="RM50" s="42"/>
      <c r="RN50" s="42"/>
      <c r="RO50" s="43"/>
      <c r="RP50" s="42"/>
      <c r="RQ50" s="42"/>
      <c r="RR50" s="43"/>
      <c r="RS50" s="42"/>
      <c r="RT50" s="42"/>
      <c r="RU50" s="42"/>
      <c r="RV50" s="43"/>
      <c r="RW50" s="42"/>
      <c r="RX50" s="42"/>
      <c r="RY50" s="43"/>
      <c r="RZ50" s="42"/>
      <c r="SA50" s="42"/>
      <c r="SB50" s="42"/>
      <c r="SC50" s="43"/>
      <c r="SD50" s="42"/>
      <c r="SE50" s="42"/>
      <c r="SF50" s="43"/>
      <c r="SG50" s="42"/>
      <c r="SH50" s="42"/>
      <c r="SI50" s="42"/>
      <c r="SJ50" s="43"/>
      <c r="SK50" s="42"/>
      <c r="SL50" s="42"/>
      <c r="SM50" s="43"/>
      <c r="SN50" s="42"/>
      <c r="SO50" s="42"/>
      <c r="SP50" s="42"/>
      <c r="SQ50" s="43"/>
      <c r="SR50" s="42"/>
      <c r="SS50" s="42"/>
      <c r="ST50" s="43"/>
      <c r="SU50" s="42"/>
      <c r="SV50" s="42"/>
      <c r="SW50" s="42"/>
      <c r="SX50" s="43"/>
      <c r="SY50" s="42"/>
      <c r="SZ50" s="42"/>
      <c r="TA50" s="43"/>
      <c r="TB50" s="42"/>
      <c r="TC50" s="42"/>
      <c r="TD50" s="42"/>
      <c r="TE50" s="43"/>
      <c r="TF50" s="42"/>
      <c r="TG50" s="42"/>
      <c r="TH50" s="43"/>
      <c r="TI50" s="42"/>
      <c r="TJ50" s="42"/>
      <c r="TK50" s="42"/>
      <c r="TL50" s="43"/>
      <c r="TM50" s="42"/>
      <c r="TN50" s="42"/>
      <c r="TO50" s="43"/>
      <c r="TP50" s="42"/>
      <c r="TQ50" s="42"/>
      <c r="TR50" s="42"/>
      <c r="TS50" s="43"/>
      <c r="TT50" s="42"/>
      <c r="TU50" s="42"/>
      <c r="TV50" s="43"/>
      <c r="TW50" s="42"/>
      <c r="TX50" s="42"/>
      <c r="TY50" s="42"/>
      <c r="TZ50" s="43"/>
      <c r="UA50" s="42"/>
      <c r="UB50" s="42"/>
      <c r="UC50" s="43"/>
      <c r="UD50" s="42"/>
      <c r="UE50" s="42"/>
      <c r="UF50" s="42"/>
      <c r="UG50" s="43"/>
      <c r="UH50" s="42"/>
      <c r="UI50" s="42"/>
      <c r="UJ50" s="43"/>
      <c r="UK50" s="42"/>
      <c r="UL50" s="42"/>
      <c r="UM50" s="42"/>
      <c r="UN50" s="43"/>
      <c r="UO50" s="42"/>
      <c r="UP50" s="42"/>
      <c r="UQ50" s="43"/>
      <c r="UR50" s="42"/>
      <c r="US50" s="42"/>
      <c r="UT50" s="42"/>
      <c r="UU50" s="43"/>
      <c r="UV50" s="42"/>
      <c r="UW50" s="42"/>
      <c r="UX50" s="43"/>
      <c r="UY50" s="42"/>
      <c r="UZ50" s="42"/>
      <c r="VA50" s="42"/>
      <c r="VB50" s="43"/>
      <c r="VC50" s="42"/>
      <c r="VD50" s="42"/>
      <c r="VE50" s="43"/>
      <c r="VF50" s="42"/>
      <c r="VG50" s="42"/>
      <c r="VH50" s="42"/>
      <c r="VI50" s="43"/>
      <c r="VJ50" s="42"/>
      <c r="VK50" s="42"/>
      <c r="VL50" s="43"/>
      <c r="VM50" s="42"/>
      <c r="VN50" s="42"/>
      <c r="VO50" s="42"/>
      <c r="VP50" s="43"/>
      <c r="VQ50" s="42"/>
      <c r="VR50" s="42"/>
      <c r="VS50" s="43"/>
      <c r="VT50" s="42"/>
      <c r="VU50" s="42"/>
      <c r="VV50" s="42"/>
      <c r="VW50" s="43"/>
      <c r="VX50" s="42"/>
      <c r="VY50" s="42"/>
      <c r="VZ50" s="43"/>
      <c r="WA50" s="42"/>
      <c r="WB50" s="42"/>
      <c r="WC50" s="42"/>
      <c r="WD50" s="43"/>
      <c r="WE50" s="42"/>
      <c r="WF50" s="42"/>
      <c r="WG50" s="43"/>
      <c r="WH50" s="42"/>
      <c r="WI50" s="42"/>
      <c r="WJ50" s="42"/>
      <c r="WK50" s="43"/>
      <c r="WL50" s="42"/>
      <c r="WM50" s="42"/>
      <c r="WN50" s="43"/>
      <c r="WO50" s="42"/>
      <c r="WP50" s="42"/>
      <c r="WQ50" s="42"/>
      <c r="WR50" s="43"/>
      <c r="WS50" s="42"/>
      <c r="WT50" s="42"/>
      <c r="WU50" s="43"/>
      <c r="WV50" s="42"/>
      <c r="WW50" s="42"/>
      <c r="WX50" s="42"/>
      <c r="WY50" s="43"/>
      <c r="WZ50" s="42"/>
      <c r="XA50" s="42"/>
      <c r="XB50" s="43"/>
      <c r="XC50" s="42"/>
      <c r="XD50" s="42"/>
      <c r="XE50" s="42"/>
      <c r="XF50" s="43"/>
      <c r="XG50" s="42"/>
      <c r="XH50" s="42"/>
      <c r="XI50" s="43"/>
      <c r="XJ50" s="42"/>
      <c r="XK50" s="42"/>
      <c r="XL50" s="42"/>
      <c r="XM50" s="43"/>
      <c r="XN50" s="42"/>
      <c r="XO50" s="42"/>
      <c r="XP50" s="43"/>
      <c r="XQ50" s="42"/>
      <c r="XR50" s="42"/>
      <c r="XS50" s="42"/>
      <c r="XT50" s="43"/>
      <c r="XU50" s="42"/>
      <c r="XV50" s="42"/>
      <c r="XW50" s="43"/>
      <c r="XX50" s="42"/>
      <c r="XY50" s="42"/>
      <c r="XZ50" s="42"/>
      <c r="YA50" s="43"/>
      <c r="YB50" s="42"/>
      <c r="YC50" s="42"/>
      <c r="YD50" s="43"/>
      <c r="YE50" s="42"/>
      <c r="YF50" s="42"/>
      <c r="YG50" s="42"/>
      <c r="YH50" s="43"/>
      <c r="YI50" s="42"/>
      <c r="YJ50" s="42"/>
      <c r="YK50" s="43"/>
      <c r="YL50" s="42"/>
      <c r="YM50" s="42"/>
      <c r="YN50" s="42"/>
      <c r="YO50" s="43"/>
      <c r="YP50" s="42"/>
      <c r="YQ50" s="42"/>
      <c r="YR50" s="43"/>
      <c r="YS50" s="42"/>
      <c r="YT50" s="42"/>
      <c r="YU50" s="42"/>
      <c r="YV50" s="43"/>
      <c r="YW50" s="42"/>
      <c r="YX50" s="42"/>
      <c r="YY50" s="43"/>
      <c r="YZ50" s="42"/>
      <c r="ZA50" s="42"/>
      <c r="ZB50" s="42"/>
      <c r="ZC50" s="43"/>
      <c r="ZD50" s="42"/>
      <c r="ZE50" s="42"/>
      <c r="ZF50" s="43"/>
      <c r="ZG50" s="42"/>
      <c r="ZH50" s="42"/>
      <c r="ZI50" s="42"/>
      <c r="ZJ50" s="43"/>
      <c r="ZK50" s="42"/>
      <c r="ZL50" s="42"/>
      <c r="ZM50" s="43"/>
      <c r="ZN50" s="42"/>
      <c r="ZO50" s="42"/>
      <c r="ZP50" s="42"/>
      <c r="ZQ50" s="43"/>
      <c r="ZR50" s="42"/>
      <c r="ZS50" s="42"/>
      <c r="ZT50" s="43"/>
      <c r="ZU50" s="42"/>
      <c r="ZV50" s="42"/>
      <c r="ZW50" s="42"/>
      <c r="ZX50" s="43"/>
      <c r="ZY50" s="42"/>
      <c r="ZZ50" s="42"/>
      <c r="AAA50" s="43"/>
      <c r="AAB50" s="42"/>
      <c r="AAC50" s="42"/>
      <c r="AAD50" s="42"/>
      <c r="AAE50" s="43"/>
      <c r="AAF50" s="42"/>
      <c r="AAG50" s="42"/>
      <c r="AAH50" s="43"/>
      <c r="AAI50" s="42"/>
      <c r="AAJ50" s="42"/>
      <c r="AAK50" s="42"/>
      <c r="AAL50" s="43"/>
      <c r="AAM50" s="42"/>
      <c r="AAN50" s="42"/>
      <c r="AAO50" s="43"/>
      <c r="AAP50" s="42"/>
      <c r="AAQ50" s="42"/>
      <c r="AAR50" s="42"/>
      <c r="AAS50" s="43"/>
      <c r="AAT50" s="42"/>
      <c r="AAU50" s="42"/>
      <c r="AAV50" s="43"/>
      <c r="AAW50" s="42"/>
      <c r="AAX50" s="42"/>
      <c r="AAY50" s="42"/>
      <c r="AAZ50" s="43"/>
      <c r="ABA50" s="42"/>
      <c r="ABB50" s="42"/>
      <c r="ABC50" s="43"/>
      <c r="ABD50" s="42"/>
      <c r="ABE50" s="42"/>
      <c r="ABF50" s="42"/>
      <c r="ABG50" s="43"/>
      <c r="ABH50" s="42"/>
      <c r="ABI50" s="42"/>
      <c r="ABJ50" s="43"/>
      <c r="ABK50" s="42"/>
      <c r="ABL50" s="42"/>
      <c r="ABM50" s="42"/>
      <c r="ABN50" s="43"/>
      <c r="ABO50" s="42"/>
      <c r="ABP50" s="42"/>
      <c r="ABQ50" s="43"/>
      <c r="ABR50" s="42"/>
      <c r="ABS50" s="42"/>
      <c r="ABT50" s="42"/>
      <c r="ABU50" s="43"/>
      <c r="ABV50" s="42"/>
      <c r="ABW50" s="42"/>
      <c r="ABX50" s="43"/>
      <c r="ABY50" s="42"/>
      <c r="ABZ50" s="42"/>
      <c r="ACA50" s="42"/>
      <c r="ACB50" s="43"/>
      <c r="ACC50" s="42"/>
      <c r="ACD50" s="42"/>
      <c r="ACE50" s="43"/>
      <c r="ACF50" s="42"/>
      <c r="ACG50" s="42"/>
      <c r="ACH50" s="42"/>
      <c r="ACI50" s="43"/>
      <c r="ACJ50" s="42"/>
      <c r="ACK50" s="42"/>
      <c r="ACL50" s="43"/>
      <c r="ACM50" s="42"/>
      <c r="ACN50" s="42"/>
      <c r="ACO50" s="42"/>
      <c r="ACP50" s="43"/>
      <c r="ACQ50" s="42"/>
      <c r="ACR50" s="42"/>
      <c r="ACS50" s="43"/>
      <c r="ACT50" s="42"/>
      <c r="ACU50" s="42"/>
      <c r="ACV50" s="42"/>
      <c r="ACW50" s="43"/>
      <c r="ACX50" s="42"/>
      <c r="ACY50" s="42"/>
      <c r="ACZ50" s="43"/>
      <c r="ADA50" s="42"/>
      <c r="ADB50" s="42"/>
      <c r="ADC50" s="42"/>
      <c r="ADD50" s="43"/>
      <c r="ADE50" s="42"/>
      <c r="ADF50" s="42"/>
      <c r="ADG50" s="43"/>
      <c r="ADH50" s="42"/>
      <c r="ADI50" s="42"/>
      <c r="ADJ50" s="42"/>
      <c r="ADK50" s="43"/>
      <c r="ADL50" s="42"/>
      <c r="ADM50" s="42"/>
      <c r="ADN50" s="43"/>
      <c r="ADO50" s="42"/>
      <c r="ADP50" s="42"/>
      <c r="ADQ50" s="42"/>
      <c r="ADR50" s="43"/>
      <c r="ADS50" s="42"/>
      <c r="ADT50" s="42"/>
      <c r="ADU50" s="43"/>
      <c r="ADV50" s="42"/>
      <c r="ADW50" s="42"/>
      <c r="ADX50" s="42"/>
      <c r="ADY50" s="43"/>
      <c r="ADZ50" s="42"/>
      <c r="AEA50" s="42"/>
      <c r="AEB50" s="43"/>
      <c r="AEC50" s="42"/>
      <c r="AED50" s="42"/>
      <c r="AEE50" s="42"/>
      <c r="AEF50" s="43"/>
      <c r="AEG50" s="42"/>
      <c r="AEH50" s="42"/>
      <c r="AEI50" s="43"/>
      <c r="AEJ50" s="42"/>
      <c r="AEK50" s="42"/>
      <c r="AEL50" s="42"/>
      <c r="AEM50" s="43"/>
      <c r="AEN50" s="42"/>
      <c r="AEO50" s="42"/>
      <c r="AEP50" s="43"/>
      <c r="AEQ50" s="42"/>
      <c r="AER50" s="42"/>
      <c r="AES50" s="42"/>
      <c r="AET50" s="43"/>
      <c r="AEU50" s="42"/>
      <c r="AEV50" s="42"/>
      <c r="AEW50" s="43"/>
      <c r="AEX50" s="42"/>
      <c r="AEY50" s="42"/>
      <c r="AEZ50" s="42"/>
      <c r="AFA50" s="43"/>
      <c r="AFB50" s="42"/>
      <c r="AFC50" s="42"/>
      <c r="AFD50" s="43"/>
      <c r="AFE50" s="42"/>
      <c r="AFF50" s="42"/>
      <c r="AFG50" s="42"/>
      <c r="AFH50" s="43"/>
      <c r="AFI50" s="42"/>
      <c r="AFJ50" s="42"/>
      <c r="AFK50" s="43"/>
      <c r="AFL50" s="42"/>
      <c r="AFM50" s="42"/>
      <c r="AFN50" s="42"/>
      <c r="AFO50" s="43"/>
      <c r="AFP50" s="42"/>
      <c r="AFQ50" s="42"/>
      <c r="AFR50" s="43"/>
      <c r="AFS50" s="42"/>
      <c r="AFT50" s="42"/>
      <c r="AFU50" s="42"/>
      <c r="AFV50" s="43"/>
      <c r="AFW50" s="42"/>
      <c r="AFX50" s="42"/>
      <c r="AFY50" s="43"/>
      <c r="AFZ50" s="42"/>
      <c r="AGA50" s="42"/>
      <c r="AGB50" s="42"/>
      <c r="AGC50" s="43"/>
      <c r="AGD50" s="42"/>
      <c r="AGE50" s="42"/>
      <c r="AGF50" s="43"/>
      <c r="AGG50" s="42"/>
      <c r="AGH50" s="42"/>
      <c r="AGI50" s="42"/>
      <c r="AGJ50" s="43"/>
      <c r="AGK50" s="42"/>
      <c r="AGL50" s="42"/>
      <c r="AGM50" s="43"/>
      <c r="AGN50" s="42"/>
      <c r="AGO50" s="42"/>
      <c r="AGP50" s="42"/>
      <c r="AGQ50" s="43"/>
      <c r="AGR50" s="42"/>
      <c r="AGS50" s="42"/>
      <c r="AGT50" s="43"/>
      <c r="AGU50" s="42"/>
      <c r="AGV50" s="42"/>
      <c r="AGW50" s="42"/>
      <c r="AGX50" s="43"/>
      <c r="AGY50" s="42"/>
      <c r="AGZ50" s="42"/>
      <c r="AHA50" s="43"/>
      <c r="AHB50" s="42"/>
      <c r="AHC50" s="42"/>
      <c r="AHD50" s="42"/>
      <c r="AHE50" s="43"/>
      <c r="AHF50" s="42"/>
      <c r="AHG50" s="42"/>
      <c r="AHH50" s="43"/>
      <c r="AHI50" s="42"/>
      <c r="AHJ50" s="42"/>
      <c r="AHK50" s="42"/>
      <c r="AHL50" s="43"/>
      <c r="AHM50" s="42"/>
      <c r="AHN50" s="42"/>
      <c r="AHO50" s="43"/>
      <c r="AHP50" s="42"/>
      <c r="AHQ50" s="42"/>
      <c r="AHR50" s="42"/>
      <c r="AHS50" s="43"/>
      <c r="AHT50" s="42"/>
      <c r="AHU50" s="42"/>
      <c r="AHV50" s="43"/>
      <c r="AHW50" s="42"/>
      <c r="AHX50" s="42"/>
      <c r="AHY50" s="42"/>
      <c r="AHZ50" s="43"/>
      <c r="AIA50" s="42"/>
      <c r="AIB50" s="42"/>
      <c r="AIC50" s="43"/>
      <c r="AID50" s="42"/>
      <c r="AIE50" s="42"/>
      <c r="AIF50" s="42"/>
      <c r="AIG50" s="43"/>
      <c r="AIH50" s="42"/>
      <c r="AII50" s="42"/>
      <c r="AIJ50" s="43"/>
      <c r="AIK50" s="42"/>
      <c r="AIL50" s="42"/>
      <c r="AIM50" s="42"/>
      <c r="AIN50" s="43"/>
      <c r="AIO50" s="42"/>
      <c r="AIP50" s="42"/>
      <c r="AIQ50" s="43"/>
      <c r="AIR50" s="42"/>
      <c r="AIS50" s="42"/>
      <c r="AIT50" s="42"/>
      <c r="AIU50" s="43"/>
      <c r="AIV50" s="42"/>
      <c r="AIW50" s="42"/>
      <c r="AIX50" s="43"/>
      <c r="AIY50" s="42"/>
      <c r="AIZ50" s="42"/>
      <c r="AJA50" s="42"/>
      <c r="AJB50" s="43"/>
      <c r="AJC50" s="42"/>
      <c r="AJD50" s="42"/>
      <c r="AJE50" s="43"/>
      <c r="AJF50" s="42"/>
      <c r="AJG50" s="42"/>
      <c r="AJH50" s="42"/>
      <c r="AJI50" s="43"/>
      <c r="AJJ50" s="42"/>
      <c r="AJK50" s="42"/>
      <c r="AJL50" s="43"/>
      <c r="AJM50" s="42"/>
      <c r="AJN50" s="42"/>
      <c r="AJO50" s="42"/>
      <c r="AJP50" s="43"/>
      <c r="AJQ50" s="42"/>
      <c r="AJR50" s="42"/>
      <c r="AJS50" s="43"/>
      <c r="AJT50" s="42"/>
      <c r="AJU50" s="42"/>
      <c r="AJV50" s="42"/>
      <c r="AJW50" s="43"/>
      <c r="AJX50" s="42"/>
      <c r="AJY50" s="42"/>
      <c r="AJZ50" s="43"/>
      <c r="AKA50" s="42"/>
      <c r="AKB50" s="42"/>
      <c r="AKC50" s="42"/>
      <c r="AKD50" s="43"/>
      <c r="AKE50" s="42"/>
      <c r="AKF50" s="42"/>
      <c r="AKG50" s="43"/>
      <c r="AKH50" s="42"/>
      <c r="AKI50" s="42"/>
      <c r="AKJ50" s="42"/>
      <c r="AKK50" s="43"/>
      <c r="AKL50" s="42"/>
      <c r="AKM50" s="42"/>
      <c r="AKN50" s="43"/>
      <c r="AKO50" s="42"/>
      <c r="AKP50" s="42"/>
      <c r="AKQ50" s="42"/>
      <c r="AKR50" s="43"/>
      <c r="AKS50" s="42"/>
      <c r="AKT50" s="42"/>
      <c r="AKU50" s="43"/>
      <c r="AKV50" s="42"/>
      <c r="AKW50" s="42"/>
      <c r="AKX50" s="42"/>
      <c r="AKY50" s="43"/>
      <c r="AKZ50" s="42"/>
      <c r="ALA50" s="42"/>
      <c r="ALB50" s="43"/>
      <c r="ALC50" s="42"/>
      <c r="ALD50" s="42"/>
      <c r="ALE50" s="42"/>
      <c r="ALF50" s="43"/>
      <c r="ALG50" s="42"/>
      <c r="ALH50" s="42"/>
      <c r="ALI50" s="43"/>
      <c r="ALJ50" s="42"/>
      <c r="ALK50" s="42"/>
      <c r="ALL50" s="42"/>
      <c r="ALM50" s="43"/>
      <c r="ALN50" s="42"/>
      <c r="ALO50" s="42"/>
      <c r="ALP50" s="43"/>
      <c r="ALQ50" s="42"/>
      <c r="ALR50" s="42"/>
      <c r="ALS50" s="42"/>
      <c r="ALT50" s="43"/>
      <c r="ALU50" s="42"/>
      <c r="ALV50" s="42"/>
      <c r="ALW50" s="43"/>
      <c r="ALX50" s="42"/>
      <c r="ALY50" s="42"/>
      <c r="ALZ50" s="42"/>
      <c r="AMA50" s="43"/>
      <c r="AMB50" s="42"/>
      <c r="AMC50" s="42"/>
      <c r="AMD50" s="43"/>
      <c r="AME50" s="42"/>
      <c r="AMF50" s="42"/>
      <c r="AMG50" s="42"/>
      <c r="AMH50" s="43"/>
      <c r="AMI50" s="42"/>
      <c r="AMJ50" s="42"/>
      <c r="AMK50" s="43"/>
      <c r="AML50" s="42"/>
      <c r="AMM50" s="42"/>
      <c r="AMN50" s="42"/>
      <c r="AMO50" s="43"/>
      <c r="AMP50" s="42"/>
      <c r="AMQ50" s="42"/>
      <c r="AMR50" s="43"/>
      <c r="AMS50" s="42"/>
      <c r="AMT50" s="42"/>
      <c r="AMU50" s="42"/>
      <c r="AMV50" s="43"/>
      <c r="AMW50" s="42"/>
      <c r="AMX50" s="42"/>
      <c r="AMY50" s="43"/>
      <c r="AMZ50" s="42"/>
      <c r="ANA50" s="42"/>
      <c r="ANB50" s="42"/>
      <c r="ANC50" s="43"/>
      <c r="AND50" s="42"/>
      <c r="ANE50" s="42"/>
      <c r="ANF50" s="43"/>
      <c r="ANG50" s="42"/>
      <c r="ANH50" s="42"/>
      <c r="ANI50" s="42"/>
      <c r="ANJ50" s="43"/>
      <c r="ANK50" s="42"/>
      <c r="ANL50" s="42"/>
      <c r="ANM50" s="43"/>
      <c r="ANN50" s="42"/>
      <c r="ANO50" s="42"/>
      <c r="ANP50" s="42"/>
      <c r="ANQ50" s="43"/>
      <c r="ANR50" s="42"/>
      <c r="ANS50" s="42"/>
      <c r="ANT50" s="43"/>
      <c r="ANU50" s="42"/>
      <c r="ANV50" s="42"/>
      <c r="ANW50" s="42"/>
      <c r="ANX50" s="43"/>
      <c r="ANY50" s="42"/>
      <c r="ANZ50" s="42"/>
      <c r="AOA50" s="43"/>
      <c r="AOB50" s="42"/>
      <c r="AOC50" s="42"/>
      <c r="AOD50" s="42"/>
      <c r="AOE50" s="43"/>
      <c r="AOF50" s="42"/>
      <c r="AOG50" s="42"/>
      <c r="AOH50" s="43"/>
      <c r="AOI50" s="42"/>
      <c r="AOJ50" s="42"/>
      <c r="AOK50" s="42"/>
      <c r="AOL50" s="43"/>
      <c r="AOM50" s="42"/>
      <c r="AON50" s="42"/>
      <c r="AOO50" s="43"/>
      <c r="AOP50" s="42"/>
      <c r="AOQ50" s="42"/>
      <c r="AOR50" s="42"/>
      <c r="AOS50" s="43"/>
      <c r="AOT50" s="42"/>
      <c r="AOU50" s="42"/>
      <c r="AOV50" s="43"/>
      <c r="AOW50" s="42"/>
      <c r="AOX50" s="42"/>
      <c r="AOY50" s="42"/>
      <c r="AOZ50" s="43"/>
      <c r="APA50" s="42"/>
      <c r="APB50" s="42"/>
      <c r="APC50" s="43"/>
      <c r="APD50" s="42"/>
      <c r="APE50" s="42"/>
      <c r="APF50" s="42"/>
      <c r="APG50" s="43"/>
      <c r="APH50" s="42"/>
      <c r="API50" s="42"/>
      <c r="APJ50" s="43"/>
      <c r="APK50" s="42"/>
      <c r="APL50" s="42"/>
      <c r="APM50" s="42"/>
      <c r="APN50" s="43"/>
      <c r="APO50" s="42"/>
      <c r="APP50" s="42"/>
      <c r="APQ50" s="43"/>
      <c r="APR50" s="42"/>
      <c r="APS50" s="42"/>
      <c r="APT50" s="42"/>
      <c r="APU50" s="43"/>
      <c r="APV50" s="42"/>
      <c r="APW50" s="42"/>
      <c r="APX50" s="43"/>
      <c r="APY50" s="42"/>
      <c r="APZ50" s="42"/>
      <c r="AQA50" s="42"/>
      <c r="AQB50" s="43"/>
      <c r="AQC50" s="42"/>
      <c r="AQD50" s="42"/>
      <c r="AQE50" s="43"/>
      <c r="AQF50" s="42"/>
      <c r="AQG50" s="42"/>
      <c r="AQH50" s="42"/>
      <c r="AQI50" s="43"/>
      <c r="AQJ50" s="42"/>
      <c r="AQK50" s="42"/>
      <c r="AQL50" s="43"/>
      <c r="AQM50" s="42"/>
      <c r="AQN50" s="42"/>
      <c r="AQO50" s="42"/>
      <c r="AQP50" s="43"/>
      <c r="AQQ50" s="42"/>
      <c r="AQR50" s="42"/>
      <c r="AQS50" s="43"/>
      <c r="AQT50" s="42"/>
      <c r="AQU50" s="42"/>
      <c r="AQV50" s="42"/>
      <c r="AQW50" s="43"/>
      <c r="AQX50" s="42"/>
      <c r="AQY50" s="42"/>
      <c r="AQZ50" s="43"/>
      <c r="ARA50" s="42"/>
      <c r="ARB50" s="42"/>
      <c r="ARC50" s="42"/>
      <c r="ARD50" s="43"/>
      <c r="ARE50" s="42"/>
      <c r="ARF50" s="42"/>
      <c r="ARG50" s="43"/>
      <c r="ARH50" s="42"/>
      <c r="ARI50" s="42"/>
      <c r="ARJ50" s="42"/>
      <c r="ARK50" s="43"/>
      <c r="ARL50" s="42"/>
      <c r="ARM50" s="42"/>
      <c r="ARN50" s="43"/>
      <c r="ARO50" s="42"/>
      <c r="ARP50" s="42"/>
      <c r="ARQ50" s="42"/>
      <c r="ARR50" s="43"/>
      <c r="ARS50" s="42"/>
      <c r="ART50" s="42"/>
      <c r="ARU50" s="43"/>
      <c r="ARV50" s="42"/>
      <c r="ARW50" s="42"/>
      <c r="ARX50" s="42"/>
      <c r="ARY50" s="43"/>
      <c r="ARZ50" s="42"/>
      <c r="ASA50" s="42"/>
      <c r="ASB50" s="43"/>
      <c r="ASC50" s="42"/>
      <c r="ASD50" s="42"/>
      <c r="ASE50" s="42"/>
      <c r="ASF50" s="43"/>
      <c r="ASG50" s="42"/>
      <c r="ASH50" s="42"/>
      <c r="ASI50" s="43"/>
      <c r="ASJ50" s="42"/>
      <c r="ASK50" s="42"/>
      <c r="ASL50" s="42"/>
      <c r="ASM50" s="43"/>
      <c r="ASN50" s="42"/>
      <c r="ASO50" s="42"/>
      <c r="ASP50" s="43"/>
      <c r="ASQ50" s="42"/>
      <c r="ASR50" s="42"/>
      <c r="ASS50" s="42"/>
      <c r="AST50" s="43"/>
      <c r="ASU50" s="42"/>
      <c r="ASV50" s="42"/>
      <c r="ASW50" s="43"/>
      <c r="ASX50" s="42"/>
      <c r="ASY50" s="42"/>
      <c r="ASZ50" s="42"/>
      <c r="ATA50" s="43"/>
      <c r="ATB50" s="42"/>
      <c r="ATC50" s="42"/>
      <c r="ATD50" s="43"/>
      <c r="ATE50" s="42"/>
      <c r="ATF50" s="42"/>
      <c r="ATG50" s="42"/>
      <c r="ATH50" s="43"/>
      <c r="ATI50" s="42"/>
      <c r="ATJ50" s="42"/>
      <c r="ATK50" s="43"/>
      <c r="ATL50" s="42"/>
      <c r="ATM50" s="42"/>
      <c r="ATN50" s="42"/>
      <c r="ATO50" s="43"/>
      <c r="ATP50" s="42"/>
      <c r="ATQ50" s="42"/>
      <c r="ATR50" s="43"/>
      <c r="ATS50" s="42"/>
      <c r="ATT50" s="42"/>
      <c r="ATU50" s="42"/>
      <c r="ATV50" s="43"/>
      <c r="ATW50" s="42"/>
      <c r="ATX50" s="42"/>
      <c r="ATY50" s="43"/>
      <c r="ATZ50" s="42"/>
      <c r="AUA50" s="42"/>
      <c r="AUB50" s="42"/>
      <c r="AUC50" s="43"/>
      <c r="AUD50" s="42"/>
      <c r="AUE50" s="42"/>
      <c r="AUF50" s="43"/>
      <c r="AUG50" s="42"/>
      <c r="AUH50" s="42"/>
      <c r="AUI50" s="42"/>
      <c r="AUJ50" s="43"/>
      <c r="AUK50" s="42"/>
      <c r="AUL50" s="42"/>
      <c r="AUM50" s="43"/>
      <c r="AUN50" s="42"/>
      <c r="AUO50" s="42"/>
      <c r="AUP50" s="42"/>
      <c r="AUQ50" s="43"/>
      <c r="AUR50" s="42"/>
      <c r="AUS50" s="42"/>
      <c r="AUT50" s="43"/>
      <c r="AUU50" s="42"/>
      <c r="AUV50" s="42"/>
      <c r="AUW50" s="42"/>
      <c r="AUX50" s="43"/>
      <c r="AUY50" s="42"/>
      <c r="AUZ50" s="42"/>
      <c r="AVA50" s="43"/>
      <c r="AVB50" s="42"/>
      <c r="AVC50" s="42"/>
      <c r="AVD50" s="42"/>
      <c r="AVE50" s="43"/>
      <c r="AVF50" s="42"/>
      <c r="AVG50" s="42"/>
      <c r="AVH50" s="43"/>
      <c r="AVI50" s="42"/>
      <c r="AVJ50" s="42"/>
      <c r="AVK50" s="42"/>
      <c r="AVL50" s="43"/>
      <c r="AVM50" s="42"/>
      <c r="AVN50" s="42"/>
      <c r="AVO50" s="43"/>
      <c r="AVP50" s="42"/>
      <c r="AVQ50" s="42"/>
      <c r="AVR50" s="42"/>
      <c r="AVS50" s="43"/>
      <c r="AVT50" s="42"/>
      <c r="AVU50" s="42"/>
      <c r="AVV50" s="43"/>
      <c r="AVW50" s="42"/>
      <c r="AVX50" s="42"/>
      <c r="AVY50" s="42"/>
      <c r="AVZ50" s="43"/>
      <c r="AWA50" s="42"/>
      <c r="AWB50" s="42"/>
      <c r="AWC50" s="43"/>
      <c r="AWD50" s="42"/>
      <c r="AWE50" s="42"/>
      <c r="AWF50" s="42"/>
      <c r="AWG50" s="43"/>
      <c r="AWH50" s="42"/>
      <c r="AWI50" s="42"/>
      <c r="AWJ50" s="43"/>
      <c r="AWK50" s="42"/>
      <c r="AWL50" s="42"/>
      <c r="AWM50" s="42"/>
      <c r="AWN50" s="43"/>
      <c r="AWO50" s="42"/>
      <c r="AWP50" s="42"/>
      <c r="AWQ50" s="43"/>
      <c r="AWR50" s="42"/>
      <c r="AWS50" s="42"/>
      <c r="AWT50" s="42"/>
      <c r="AWU50" s="43"/>
      <c r="AWV50" s="42"/>
      <c r="AWW50" s="42"/>
      <c r="AWX50" s="43"/>
      <c r="AWY50" s="42"/>
      <c r="AWZ50" s="42"/>
      <c r="AXA50" s="42"/>
      <c r="AXB50" s="43"/>
      <c r="AXC50" s="42"/>
      <c r="AXD50" s="42"/>
      <c r="AXE50" s="43"/>
      <c r="AXF50" s="42"/>
      <c r="AXG50" s="42"/>
      <c r="AXH50" s="42"/>
      <c r="AXI50" s="43"/>
      <c r="AXJ50" s="42"/>
      <c r="AXK50" s="42"/>
      <c r="AXL50" s="43"/>
      <c r="AXM50" s="42"/>
      <c r="AXN50" s="42"/>
      <c r="AXO50" s="42"/>
      <c r="AXP50" s="43"/>
      <c r="AXQ50" s="42"/>
      <c r="AXR50" s="42"/>
      <c r="AXS50" s="43"/>
      <c r="AXT50" s="42"/>
      <c r="AXU50" s="42"/>
      <c r="AXV50" s="42"/>
      <c r="AXW50" s="43"/>
      <c r="AXX50" s="42"/>
      <c r="AXY50" s="42"/>
      <c r="AXZ50" s="43"/>
      <c r="AYA50" s="42"/>
      <c r="AYB50" s="42"/>
      <c r="AYC50" s="42"/>
      <c r="AYD50" s="43"/>
      <c r="AYE50" s="42"/>
      <c r="AYF50" s="42"/>
      <c r="AYG50" s="43"/>
      <c r="AYH50" s="42"/>
      <c r="AYI50" s="42"/>
      <c r="AYJ50" s="42"/>
      <c r="AYK50" s="43"/>
      <c r="AYL50" s="42"/>
      <c r="AYM50" s="42"/>
      <c r="AYN50" s="43"/>
      <c r="AYO50" s="42"/>
      <c r="AYP50" s="42"/>
      <c r="AYQ50" s="42"/>
      <c r="AYR50" s="43"/>
      <c r="AYS50" s="42"/>
      <c r="AYT50" s="42"/>
      <c r="AYU50" s="43"/>
      <c r="AYV50" s="42"/>
      <c r="AYW50" s="42"/>
      <c r="AYX50" s="42"/>
      <c r="AYY50" s="43"/>
      <c r="AYZ50" s="42"/>
      <c r="AZA50" s="42"/>
      <c r="AZB50" s="43"/>
      <c r="AZC50" s="42"/>
      <c r="AZD50" s="42"/>
      <c r="AZE50" s="42"/>
      <c r="AZF50" s="43"/>
      <c r="AZG50" s="42"/>
      <c r="AZH50" s="42"/>
      <c r="AZI50" s="43"/>
      <c r="AZJ50" s="42"/>
      <c r="AZK50" s="42"/>
      <c r="AZL50" s="42"/>
      <c r="AZM50" s="43"/>
      <c r="AZN50" s="42"/>
      <c r="AZO50" s="42"/>
      <c r="AZP50" s="43"/>
      <c r="AZQ50" s="42"/>
      <c r="AZR50" s="42"/>
      <c r="AZS50" s="42"/>
      <c r="AZT50" s="43"/>
      <c r="AZU50" s="42"/>
      <c r="AZV50" s="42"/>
      <c r="AZW50" s="43"/>
      <c r="AZX50" s="42"/>
      <c r="AZY50" s="42"/>
      <c r="AZZ50" s="42"/>
      <c r="BAA50" s="43"/>
      <c r="BAB50" s="42"/>
      <c r="BAC50" s="42"/>
      <c r="BAD50" s="43"/>
      <c r="BAE50" s="42"/>
      <c r="BAF50" s="42"/>
      <c r="BAG50" s="42"/>
      <c r="BAH50" s="43"/>
      <c r="BAI50" s="42"/>
      <c r="BAJ50" s="42"/>
      <c r="BAK50" s="43"/>
      <c r="BAL50" s="42"/>
      <c r="BAM50" s="42"/>
      <c r="BAN50" s="42"/>
      <c r="BAO50" s="43"/>
      <c r="BAP50" s="42"/>
      <c r="BAQ50" s="42"/>
      <c r="BAR50" s="43"/>
      <c r="BAS50" s="42"/>
      <c r="BAT50" s="42"/>
      <c r="BAU50" s="42"/>
      <c r="BAV50" s="43"/>
      <c r="BAW50" s="42"/>
      <c r="BAX50" s="42"/>
      <c r="BAY50" s="43"/>
      <c r="BAZ50" s="42"/>
      <c r="BBA50" s="42"/>
      <c r="BBB50" s="42"/>
      <c r="BBC50" s="43"/>
      <c r="BBD50" s="42"/>
      <c r="BBE50" s="42"/>
      <c r="BBF50" s="43"/>
      <c r="BBG50" s="42"/>
      <c r="BBH50" s="42"/>
      <c r="BBI50" s="42"/>
      <c r="BBJ50" s="43"/>
      <c r="BBK50" s="42"/>
      <c r="BBL50" s="42"/>
      <c r="BBM50" s="43"/>
      <c r="BBN50" s="42"/>
      <c r="BBO50" s="42"/>
      <c r="BBP50" s="42"/>
      <c r="BBQ50" s="43"/>
      <c r="BBR50" s="42"/>
      <c r="BBS50" s="42"/>
      <c r="BBT50" s="43"/>
      <c r="BBU50" s="42"/>
      <c r="BBV50" s="42"/>
      <c r="BBW50" s="42"/>
      <c r="BBX50" s="43"/>
      <c r="BBY50" s="42"/>
      <c r="BBZ50" s="42"/>
      <c r="BCA50" s="43"/>
      <c r="BCB50" s="42"/>
      <c r="BCC50" s="42"/>
      <c r="BCD50" s="42"/>
      <c r="BCE50" s="43"/>
      <c r="BCF50" s="42"/>
      <c r="BCG50" s="42"/>
      <c r="BCH50" s="43"/>
      <c r="BCI50" s="42"/>
      <c r="BCJ50" s="42"/>
      <c r="BCK50" s="42"/>
      <c r="BCL50" s="43"/>
      <c r="BCM50" s="42"/>
      <c r="BCN50" s="42"/>
      <c r="BCO50" s="43"/>
      <c r="BCP50" s="42"/>
      <c r="BCQ50" s="42"/>
      <c r="BCR50" s="42"/>
      <c r="BCS50" s="43"/>
      <c r="BCT50" s="42"/>
      <c r="BCU50" s="42"/>
      <c r="BCV50" s="43"/>
      <c r="BCW50" s="42"/>
      <c r="BCX50" s="42"/>
      <c r="BCY50" s="42"/>
      <c r="BCZ50" s="43"/>
      <c r="BDA50" s="42"/>
      <c r="BDB50" s="42"/>
      <c r="BDC50" s="43"/>
      <c r="BDD50" s="42"/>
      <c r="BDE50" s="42"/>
      <c r="BDF50" s="42"/>
      <c r="BDG50" s="43"/>
      <c r="BDH50" s="42"/>
      <c r="BDI50" s="42"/>
      <c r="BDJ50" s="43"/>
      <c r="BDK50" s="42"/>
      <c r="BDL50" s="42"/>
      <c r="BDM50" s="42"/>
      <c r="BDN50" s="43"/>
      <c r="BDO50" s="42"/>
      <c r="BDP50" s="42"/>
      <c r="BDQ50" s="43"/>
      <c r="BDR50" s="42"/>
      <c r="BDS50" s="42"/>
      <c r="BDT50" s="42"/>
      <c r="BDU50" s="43"/>
      <c r="BDV50" s="42"/>
      <c r="BDW50" s="42"/>
      <c r="BDX50" s="43"/>
      <c r="BDY50" s="42"/>
      <c r="BDZ50" s="42"/>
      <c r="BEA50" s="42"/>
      <c r="BEB50" s="43"/>
      <c r="BEC50" s="42"/>
      <c r="BED50" s="42"/>
      <c r="BEE50" s="43"/>
      <c r="BEF50" s="42"/>
      <c r="BEG50" s="42"/>
      <c r="BEH50" s="42"/>
      <c r="BEI50" s="43"/>
      <c r="BEJ50" s="42"/>
      <c r="BEK50" s="42"/>
      <c r="BEL50" s="43"/>
      <c r="BEM50" s="42"/>
      <c r="BEN50" s="42"/>
      <c r="BEO50" s="42"/>
      <c r="BEP50" s="43"/>
      <c r="BEQ50" s="42"/>
      <c r="BER50" s="42"/>
      <c r="BES50" s="43"/>
      <c r="BET50" s="42"/>
      <c r="BEU50" s="42"/>
      <c r="BEV50" s="42"/>
      <c r="BEW50" s="43"/>
      <c r="BEX50" s="42"/>
      <c r="BEY50" s="42"/>
      <c r="BEZ50" s="43"/>
      <c r="BFA50" s="42"/>
      <c r="BFB50" s="42"/>
      <c r="BFC50" s="42"/>
      <c r="BFD50" s="43"/>
      <c r="BFE50" s="42"/>
      <c r="BFF50" s="42"/>
      <c r="BFG50" s="43"/>
      <c r="BFH50" s="42"/>
      <c r="BFI50" s="42"/>
      <c r="BFJ50" s="42"/>
      <c r="BFK50" s="43"/>
      <c r="BFL50" s="42"/>
      <c r="BFM50" s="42"/>
      <c r="BFN50" s="43"/>
      <c r="BFO50" s="42"/>
      <c r="BFP50" s="42"/>
      <c r="BFQ50" s="42"/>
      <c r="BFR50" s="43"/>
      <c r="BFS50" s="42"/>
      <c r="BFT50" s="42"/>
      <c r="BFU50" s="43"/>
      <c r="BFV50" s="42"/>
      <c r="BFW50" s="42"/>
      <c r="BFX50" s="42"/>
      <c r="BFY50" s="43"/>
      <c r="BFZ50" s="42"/>
      <c r="BGA50" s="42"/>
      <c r="BGB50" s="43"/>
      <c r="BGC50" s="42"/>
      <c r="BGD50" s="42"/>
      <c r="BGE50" s="42"/>
      <c r="BGF50" s="43"/>
      <c r="BGG50" s="42"/>
      <c r="BGH50" s="42"/>
      <c r="BGI50" s="43"/>
      <c r="BGJ50" s="42"/>
      <c r="BGK50" s="42"/>
      <c r="BGL50" s="42"/>
      <c r="BGM50" s="43"/>
      <c r="BGN50" s="42"/>
      <c r="BGO50" s="42"/>
      <c r="BGP50" s="43"/>
      <c r="BGQ50" s="42"/>
      <c r="BGR50" s="42"/>
      <c r="BGS50" s="42"/>
      <c r="BGT50" s="43"/>
      <c r="BGU50" s="42"/>
      <c r="BGV50" s="42"/>
      <c r="BGW50" s="43"/>
      <c r="BGX50" s="42"/>
      <c r="BGY50" s="42"/>
      <c r="BGZ50" s="42"/>
      <c r="BHA50" s="43"/>
      <c r="BHB50" s="42"/>
      <c r="BHC50" s="42"/>
      <c r="BHD50" s="43"/>
      <c r="BHE50" s="42"/>
      <c r="BHF50" s="42"/>
      <c r="BHG50" s="42"/>
      <c r="BHH50" s="43"/>
      <c r="BHI50" s="42"/>
      <c r="BHJ50" s="42"/>
      <c r="BHK50" s="43"/>
      <c r="BHL50" s="42"/>
      <c r="BHM50" s="42"/>
      <c r="BHN50" s="42"/>
      <c r="BHO50" s="43"/>
      <c r="BHP50" s="42"/>
      <c r="BHQ50" s="42"/>
      <c r="BHR50" s="43"/>
      <c r="BHS50" s="42"/>
      <c r="BHT50" s="42"/>
      <c r="BHU50" s="42"/>
      <c r="BHV50" s="43"/>
      <c r="BHW50" s="42"/>
      <c r="BHX50" s="42"/>
      <c r="BHY50" s="43"/>
      <c r="BHZ50" s="42"/>
      <c r="BIA50" s="42"/>
      <c r="BIB50" s="42"/>
      <c r="BIC50" s="43"/>
      <c r="BID50" s="42"/>
      <c r="BIE50" s="42"/>
      <c r="BIF50" s="43"/>
      <c r="BIG50" s="42"/>
      <c r="BIH50" s="42"/>
      <c r="BII50" s="42"/>
      <c r="BIJ50" s="43"/>
      <c r="BIK50" s="42"/>
      <c r="BIL50" s="42"/>
      <c r="BIM50" s="43"/>
      <c r="BIN50" s="42"/>
      <c r="BIO50" s="42"/>
      <c r="BIP50" s="42"/>
      <c r="BIQ50" s="43"/>
      <c r="BIR50" s="42"/>
      <c r="BIS50" s="42"/>
      <c r="BIT50" s="43"/>
      <c r="BIU50" s="42"/>
      <c r="BIV50" s="42"/>
      <c r="BIW50" s="42"/>
      <c r="BIX50" s="43"/>
      <c r="BIY50" s="42"/>
      <c r="BIZ50" s="42"/>
      <c r="BJA50" s="43"/>
      <c r="BJB50" s="42"/>
      <c r="BJC50" s="42"/>
      <c r="BJD50" s="42"/>
      <c r="BJE50" s="43"/>
      <c r="BJF50" s="42"/>
      <c r="BJG50" s="42"/>
      <c r="BJH50" s="43"/>
      <c r="BJI50" s="42"/>
      <c r="BJJ50" s="42"/>
      <c r="BJK50" s="42"/>
      <c r="BJL50" s="43"/>
      <c r="BJM50" s="42"/>
      <c r="BJN50" s="42"/>
      <c r="BJO50" s="43"/>
      <c r="BJP50" s="42"/>
      <c r="BJQ50" s="42"/>
      <c r="BJR50" s="42"/>
      <c r="BJS50" s="43"/>
      <c r="BJT50" s="42"/>
      <c r="BJU50" s="42"/>
      <c r="BJV50" s="43"/>
      <c r="BJW50" s="42"/>
      <c r="BJX50" s="42"/>
      <c r="BJY50" s="42"/>
      <c r="BJZ50" s="43"/>
      <c r="BKA50" s="42"/>
      <c r="BKB50" s="42"/>
      <c r="BKC50" s="43"/>
      <c r="BKD50" s="42"/>
      <c r="BKE50" s="42"/>
      <c r="BKF50" s="42"/>
      <c r="BKG50" s="43"/>
      <c r="BKH50" s="42"/>
      <c r="BKI50" s="42"/>
      <c r="BKJ50" s="43"/>
      <c r="BKK50" s="42"/>
      <c r="BKL50" s="42"/>
      <c r="BKM50" s="42"/>
      <c r="BKN50" s="43"/>
      <c r="BKO50" s="42"/>
      <c r="BKP50" s="42"/>
      <c r="BKQ50" s="43"/>
      <c r="BKR50" s="42"/>
      <c r="BKS50" s="42"/>
      <c r="BKT50" s="42"/>
      <c r="BKU50" s="43"/>
      <c r="BKV50" s="42"/>
      <c r="BKW50" s="42"/>
      <c r="BKX50" s="43"/>
      <c r="BKY50" s="42"/>
      <c r="BKZ50" s="42"/>
      <c r="BLA50" s="42"/>
      <c r="BLB50" s="43"/>
      <c r="BLC50" s="42"/>
      <c r="BLD50" s="42"/>
      <c r="BLE50" s="43"/>
      <c r="BLF50" s="42"/>
      <c r="BLG50" s="42"/>
      <c r="BLH50" s="42"/>
      <c r="BLI50" s="43"/>
      <c r="BLJ50" s="42"/>
      <c r="BLK50" s="42"/>
      <c r="BLL50" s="43"/>
      <c r="BLM50" s="42"/>
      <c r="BLN50" s="42"/>
      <c r="BLO50" s="42"/>
      <c r="BLP50" s="43"/>
      <c r="BLQ50" s="42"/>
      <c r="BLR50" s="42"/>
      <c r="BLS50" s="43"/>
      <c r="BLT50" s="42"/>
      <c r="BLU50" s="42"/>
      <c r="BLV50" s="42"/>
      <c r="BLW50" s="43"/>
      <c r="BLX50" s="42"/>
      <c r="BLY50" s="42"/>
      <c r="BLZ50" s="43"/>
      <c r="BMA50" s="42"/>
      <c r="BMB50" s="42"/>
      <c r="BMC50" s="42"/>
      <c r="BMD50" s="43"/>
      <c r="BME50" s="42"/>
      <c r="BMF50" s="42"/>
      <c r="BMG50" s="43"/>
      <c r="BMH50" s="42"/>
      <c r="BMI50" s="42"/>
      <c r="BMJ50" s="42"/>
      <c r="BMK50" s="43"/>
      <c r="BML50" s="42"/>
      <c r="BMM50" s="42"/>
      <c r="BMN50" s="43"/>
      <c r="BMO50" s="42"/>
      <c r="BMP50" s="42"/>
      <c r="BMQ50" s="42"/>
      <c r="BMR50" s="43"/>
      <c r="BMS50" s="42"/>
      <c r="BMT50" s="42"/>
      <c r="BMU50" s="43"/>
      <c r="BMV50" s="42"/>
      <c r="BMW50" s="42"/>
      <c r="BMX50" s="42"/>
      <c r="BMY50" s="43"/>
      <c r="BMZ50" s="42"/>
      <c r="BNA50" s="42"/>
      <c r="BNB50" s="43"/>
      <c r="BNC50" s="42"/>
      <c r="BND50" s="42"/>
      <c r="BNE50" s="42"/>
      <c r="BNF50" s="43"/>
      <c r="BNG50" s="42"/>
      <c r="BNH50" s="42"/>
      <c r="BNI50" s="43"/>
      <c r="BNJ50" s="42"/>
      <c r="BNK50" s="42"/>
      <c r="BNL50" s="42"/>
      <c r="BNM50" s="43"/>
      <c r="BNN50" s="42"/>
      <c r="BNO50" s="42"/>
      <c r="BNP50" s="43"/>
      <c r="BNQ50" s="42"/>
      <c r="BNR50" s="42"/>
      <c r="BNS50" s="42"/>
      <c r="BNT50" s="43"/>
      <c r="BNU50" s="42"/>
      <c r="BNV50" s="42"/>
      <c r="BNW50" s="43"/>
      <c r="BNX50" s="42"/>
      <c r="BNY50" s="42"/>
      <c r="BNZ50" s="42"/>
      <c r="BOA50" s="43"/>
      <c r="BOB50" s="42"/>
      <c r="BOC50" s="42"/>
      <c r="BOD50" s="43"/>
      <c r="BOE50" s="42"/>
      <c r="BOF50" s="42"/>
      <c r="BOG50" s="42"/>
      <c r="BOH50" s="43"/>
      <c r="BOI50" s="42"/>
      <c r="BOJ50" s="42"/>
      <c r="BOK50" s="43"/>
      <c r="BOL50" s="42"/>
      <c r="BOM50" s="42"/>
      <c r="BON50" s="42"/>
      <c r="BOO50" s="43"/>
      <c r="BOP50" s="42"/>
      <c r="BOQ50" s="42"/>
      <c r="BOR50" s="43"/>
      <c r="BOS50" s="42"/>
      <c r="BOT50" s="42"/>
      <c r="BOU50" s="42"/>
      <c r="BOV50" s="43"/>
      <c r="BOW50" s="42"/>
      <c r="BOX50" s="42"/>
      <c r="BOY50" s="43"/>
      <c r="BOZ50" s="42"/>
      <c r="BPA50" s="42"/>
      <c r="BPB50" s="42"/>
      <c r="BPC50" s="43"/>
      <c r="BPD50" s="42"/>
      <c r="BPE50" s="42"/>
      <c r="BPF50" s="43"/>
      <c r="BPG50" s="42"/>
      <c r="BPH50" s="42"/>
      <c r="BPI50" s="42"/>
      <c r="BPJ50" s="43"/>
      <c r="BPK50" s="42"/>
      <c r="BPL50" s="42"/>
      <c r="BPM50" s="43"/>
      <c r="BPN50" s="42"/>
      <c r="BPO50" s="42"/>
      <c r="BPP50" s="42"/>
      <c r="BPQ50" s="43"/>
      <c r="BPR50" s="42"/>
      <c r="BPS50" s="42"/>
      <c r="BPT50" s="43"/>
      <c r="BPU50" s="42"/>
      <c r="BPV50" s="42"/>
      <c r="BPW50" s="42"/>
      <c r="BPX50" s="43"/>
      <c r="BPY50" s="42"/>
      <c r="BPZ50" s="42"/>
      <c r="BQA50" s="43"/>
      <c r="BQB50" s="42"/>
      <c r="BQC50" s="42"/>
      <c r="BQD50" s="42"/>
      <c r="BQE50" s="43"/>
      <c r="BQF50" s="42"/>
      <c r="BQG50" s="42"/>
      <c r="BQH50" s="43"/>
      <c r="BQI50" s="42"/>
      <c r="BQJ50" s="42"/>
      <c r="BQK50" s="42"/>
      <c r="BQL50" s="43"/>
      <c r="BQM50" s="42"/>
      <c r="BQN50" s="42"/>
      <c r="BQO50" s="43"/>
      <c r="BQP50" s="42"/>
      <c r="BQQ50" s="42"/>
      <c r="BQR50" s="42"/>
      <c r="BQS50" s="43"/>
      <c r="BQT50" s="42"/>
      <c r="BQU50" s="42"/>
      <c r="BQV50" s="43"/>
      <c r="BQW50" s="42"/>
      <c r="BQX50" s="42"/>
      <c r="BQY50" s="42"/>
      <c r="BQZ50" s="43"/>
      <c r="BRA50" s="42"/>
      <c r="BRB50" s="42"/>
      <c r="BRC50" s="43"/>
      <c r="BRD50" s="42"/>
      <c r="BRE50" s="42"/>
      <c r="BRF50" s="42"/>
      <c r="BRG50" s="43"/>
      <c r="BRH50" s="42"/>
      <c r="BRI50" s="42"/>
      <c r="BRJ50" s="43"/>
      <c r="BRK50" s="42"/>
      <c r="BRL50" s="42"/>
      <c r="BRM50" s="42"/>
      <c r="BRN50" s="43"/>
      <c r="BRO50" s="42"/>
      <c r="BRP50" s="42"/>
      <c r="BRQ50" s="43"/>
      <c r="BRR50" s="42"/>
      <c r="BRS50" s="42"/>
      <c r="BRT50" s="42"/>
      <c r="BRU50" s="43"/>
      <c r="BRV50" s="42"/>
      <c r="BRW50" s="42"/>
      <c r="BRX50" s="43"/>
      <c r="BRY50" s="42"/>
      <c r="BRZ50" s="42"/>
      <c r="BSA50" s="42"/>
      <c r="BSB50" s="43"/>
      <c r="BSC50" s="42"/>
      <c r="BSD50" s="42"/>
      <c r="BSE50" s="43"/>
      <c r="BSF50" s="42"/>
      <c r="BSG50" s="42"/>
      <c r="BSH50" s="42"/>
      <c r="BSI50" s="43"/>
      <c r="BSJ50" s="42"/>
      <c r="BSK50" s="42"/>
      <c r="BSL50" s="43"/>
      <c r="BSM50" s="42"/>
      <c r="BSN50" s="42"/>
      <c r="BSO50" s="42"/>
      <c r="BSP50" s="43"/>
      <c r="BSQ50" s="42"/>
      <c r="BSR50" s="42"/>
      <c r="BSS50" s="43"/>
      <c r="BST50" s="42"/>
      <c r="BSU50" s="42"/>
      <c r="BSV50" s="42"/>
      <c r="BSW50" s="43"/>
      <c r="BSX50" s="42"/>
      <c r="BSY50" s="42"/>
      <c r="BSZ50" s="43"/>
      <c r="BTA50" s="42"/>
      <c r="BTB50" s="42"/>
      <c r="BTC50" s="42"/>
      <c r="BTD50" s="43"/>
      <c r="BTE50" s="42"/>
      <c r="BTF50" s="42"/>
      <c r="BTG50" s="43"/>
      <c r="BTH50" s="42"/>
      <c r="BTI50" s="42"/>
      <c r="BTJ50" s="42"/>
      <c r="BTK50" s="43"/>
      <c r="BTL50" s="42"/>
      <c r="BTM50" s="42"/>
      <c r="BTN50" s="43"/>
      <c r="BTO50" s="42"/>
      <c r="BTP50" s="42"/>
      <c r="BTQ50" s="42"/>
      <c r="BTR50" s="43"/>
      <c r="BTS50" s="42"/>
      <c r="BTT50" s="42"/>
      <c r="BTU50" s="43"/>
      <c r="BTV50" s="42"/>
      <c r="BTW50" s="42"/>
      <c r="BTX50" s="42"/>
      <c r="BTY50" s="43"/>
      <c r="BTZ50" s="42"/>
      <c r="BUA50" s="42"/>
      <c r="BUB50" s="43"/>
      <c r="BUC50" s="42"/>
      <c r="BUD50" s="42"/>
      <c r="BUE50" s="42"/>
      <c r="BUF50" s="43"/>
      <c r="BUG50" s="42"/>
      <c r="BUH50" s="42"/>
      <c r="BUI50" s="43"/>
      <c r="BUJ50" s="42"/>
      <c r="BUK50" s="42"/>
      <c r="BUL50" s="42"/>
      <c r="BUM50" s="43"/>
      <c r="BUN50" s="42"/>
      <c r="BUO50" s="42"/>
      <c r="BUP50" s="43"/>
      <c r="BUQ50" s="42"/>
      <c r="BUR50" s="42"/>
      <c r="BUS50" s="42"/>
      <c r="BUT50" s="43"/>
      <c r="BUU50" s="42"/>
      <c r="BUV50" s="42"/>
      <c r="BUW50" s="43"/>
      <c r="BUX50" s="42"/>
      <c r="BUY50" s="42"/>
      <c r="BUZ50" s="42"/>
      <c r="BVA50" s="43"/>
      <c r="BVB50" s="42"/>
      <c r="BVC50" s="42"/>
      <c r="BVD50" s="43"/>
      <c r="BVE50" s="42"/>
      <c r="BVF50" s="42"/>
      <c r="BVG50" s="42"/>
      <c r="BVH50" s="43"/>
      <c r="BVI50" s="42"/>
      <c r="BVJ50" s="42"/>
      <c r="BVK50" s="43"/>
      <c r="BVL50" s="42"/>
      <c r="BVM50" s="42"/>
      <c r="BVN50" s="42"/>
      <c r="BVO50" s="43"/>
      <c r="BVP50" s="42"/>
      <c r="BVQ50" s="42"/>
      <c r="BVR50" s="43"/>
      <c r="BVS50" s="42"/>
      <c r="BVT50" s="42"/>
      <c r="BVU50" s="42"/>
      <c r="BVV50" s="43"/>
      <c r="BVW50" s="42"/>
      <c r="BVX50" s="42"/>
      <c r="BVY50" s="43"/>
      <c r="BVZ50" s="42"/>
      <c r="BWA50" s="42"/>
      <c r="BWB50" s="42"/>
      <c r="BWC50" s="43"/>
      <c r="BWD50" s="42"/>
      <c r="BWE50" s="42"/>
      <c r="BWF50" s="43"/>
      <c r="BWG50" s="42"/>
      <c r="BWH50" s="42"/>
      <c r="BWI50" s="42"/>
      <c r="BWJ50" s="43"/>
      <c r="BWK50" s="42"/>
      <c r="BWL50" s="42"/>
      <c r="BWM50" s="43"/>
      <c r="BWN50" s="42"/>
      <c r="BWO50" s="42"/>
      <c r="BWP50" s="42"/>
      <c r="BWQ50" s="43"/>
      <c r="BWR50" s="42"/>
      <c r="BWS50" s="42"/>
      <c r="BWT50" s="43"/>
      <c r="BWU50" s="42"/>
      <c r="BWV50" s="42"/>
      <c r="BWW50" s="42"/>
      <c r="BWX50" s="43"/>
      <c r="BWY50" s="42"/>
      <c r="BWZ50" s="42"/>
      <c r="BXA50" s="43"/>
      <c r="BXB50" s="42"/>
      <c r="BXC50" s="42"/>
      <c r="BXD50" s="42"/>
      <c r="BXE50" s="43"/>
      <c r="BXF50" s="42"/>
      <c r="BXG50" s="42"/>
      <c r="BXH50" s="43"/>
      <c r="BXI50" s="42"/>
      <c r="BXJ50" s="42"/>
      <c r="BXK50" s="42"/>
      <c r="BXL50" s="43"/>
      <c r="BXM50" s="42"/>
      <c r="BXN50" s="42"/>
      <c r="BXO50" s="43"/>
      <c r="BXP50" s="42"/>
      <c r="BXQ50" s="42"/>
      <c r="BXR50" s="42"/>
      <c r="BXS50" s="43"/>
      <c r="BXT50" s="42"/>
      <c r="BXU50" s="42"/>
      <c r="BXV50" s="43"/>
      <c r="BXW50" s="42"/>
      <c r="BXX50" s="42"/>
      <c r="BXY50" s="42"/>
      <c r="BXZ50" s="43"/>
      <c r="BYA50" s="42"/>
      <c r="BYB50" s="42"/>
      <c r="BYC50" s="43"/>
      <c r="BYD50" s="42"/>
      <c r="BYE50" s="42"/>
      <c r="BYF50" s="42"/>
      <c r="BYG50" s="43"/>
      <c r="BYH50" s="42"/>
      <c r="BYI50" s="42"/>
      <c r="BYJ50" s="43"/>
      <c r="BYK50" s="42"/>
      <c r="BYL50" s="42"/>
      <c r="BYM50" s="42"/>
      <c r="BYN50" s="43"/>
      <c r="BYO50" s="42"/>
      <c r="BYP50" s="42"/>
      <c r="BYQ50" s="43"/>
      <c r="BYR50" s="42"/>
      <c r="BYS50" s="42"/>
      <c r="BYT50" s="42"/>
      <c r="BYU50" s="43"/>
      <c r="BYV50" s="42"/>
      <c r="BYW50" s="42"/>
      <c r="BYX50" s="43"/>
      <c r="BYY50" s="42"/>
      <c r="BYZ50" s="42"/>
      <c r="BZA50" s="42"/>
      <c r="BZB50" s="43"/>
      <c r="BZC50" s="42"/>
      <c r="BZD50" s="42"/>
      <c r="BZE50" s="43"/>
      <c r="BZF50" s="42"/>
      <c r="BZG50" s="42"/>
      <c r="BZH50" s="42"/>
      <c r="BZI50" s="43"/>
      <c r="BZJ50" s="42"/>
      <c r="BZK50" s="42"/>
      <c r="BZL50" s="43"/>
      <c r="BZM50" s="42"/>
      <c r="BZN50" s="42"/>
      <c r="BZO50" s="42"/>
      <c r="BZP50" s="43"/>
      <c r="BZQ50" s="42"/>
      <c r="BZR50" s="42"/>
      <c r="BZS50" s="43"/>
      <c r="BZT50" s="42"/>
      <c r="BZU50" s="42"/>
      <c r="BZV50" s="42"/>
      <c r="BZW50" s="43"/>
      <c r="BZX50" s="42"/>
      <c r="BZY50" s="42"/>
      <c r="BZZ50" s="43"/>
      <c r="CAA50" s="42"/>
      <c r="CAB50" s="42"/>
      <c r="CAC50" s="42"/>
      <c r="CAD50" s="43"/>
      <c r="CAE50" s="42"/>
      <c r="CAF50" s="42"/>
      <c r="CAG50" s="43"/>
      <c r="CAH50" s="42"/>
      <c r="CAI50" s="42"/>
      <c r="CAJ50" s="42"/>
      <c r="CAK50" s="43"/>
      <c r="CAL50" s="42"/>
      <c r="CAM50" s="42"/>
      <c r="CAN50" s="43"/>
      <c r="CAO50" s="42"/>
      <c r="CAP50" s="42"/>
      <c r="CAQ50" s="42"/>
      <c r="CAR50" s="43"/>
      <c r="CAS50" s="42"/>
      <c r="CAT50" s="42"/>
      <c r="CAU50" s="43"/>
      <c r="CAV50" s="42"/>
      <c r="CAW50" s="42"/>
      <c r="CAX50" s="42"/>
      <c r="CAY50" s="43"/>
      <c r="CAZ50" s="42"/>
      <c r="CBA50" s="42"/>
      <c r="CBB50" s="43"/>
      <c r="CBC50" s="42"/>
      <c r="CBD50" s="42"/>
      <c r="CBE50" s="42"/>
      <c r="CBF50" s="43"/>
      <c r="CBG50" s="42"/>
      <c r="CBH50" s="42"/>
      <c r="CBI50" s="43"/>
      <c r="CBJ50" s="42"/>
      <c r="CBK50" s="42"/>
      <c r="CBL50" s="42"/>
      <c r="CBM50" s="43"/>
      <c r="CBN50" s="42"/>
      <c r="CBO50" s="42"/>
      <c r="CBP50" s="43"/>
      <c r="CBQ50" s="42"/>
      <c r="CBR50" s="42"/>
      <c r="CBS50" s="42"/>
      <c r="CBT50" s="43"/>
      <c r="CBU50" s="42"/>
      <c r="CBV50" s="42"/>
      <c r="CBW50" s="43"/>
      <c r="CBX50" s="42"/>
      <c r="CBY50" s="42"/>
      <c r="CBZ50" s="42"/>
      <c r="CCA50" s="43"/>
      <c r="CCB50" s="42"/>
      <c r="CCC50" s="42"/>
      <c r="CCD50" s="43"/>
      <c r="CCE50" s="42"/>
      <c r="CCF50" s="42"/>
      <c r="CCG50" s="42"/>
      <c r="CCH50" s="43"/>
      <c r="CCI50" s="42"/>
      <c r="CCJ50" s="42"/>
      <c r="CCK50" s="43"/>
      <c r="CCL50" s="42"/>
      <c r="CCM50" s="42"/>
      <c r="CCN50" s="42"/>
      <c r="CCO50" s="43"/>
      <c r="CCP50" s="42"/>
      <c r="CCQ50" s="42"/>
      <c r="CCR50" s="43"/>
      <c r="CCS50" s="42"/>
      <c r="CCT50" s="42"/>
      <c r="CCU50" s="42"/>
      <c r="CCV50" s="43"/>
      <c r="CCW50" s="42"/>
      <c r="CCX50" s="42"/>
      <c r="CCY50" s="43"/>
      <c r="CCZ50" s="42"/>
      <c r="CDA50" s="42"/>
      <c r="CDB50" s="42"/>
      <c r="CDC50" s="43"/>
      <c r="CDD50" s="42"/>
      <c r="CDE50" s="42"/>
      <c r="CDF50" s="43"/>
      <c r="CDG50" s="42"/>
      <c r="CDH50" s="42"/>
      <c r="CDI50" s="42"/>
      <c r="CDJ50" s="43"/>
      <c r="CDK50" s="42"/>
      <c r="CDL50" s="42"/>
      <c r="CDM50" s="43"/>
      <c r="CDN50" s="42"/>
      <c r="CDO50" s="42"/>
      <c r="CDP50" s="42"/>
      <c r="CDQ50" s="43"/>
      <c r="CDR50" s="42"/>
      <c r="CDS50" s="42"/>
      <c r="CDT50" s="43"/>
      <c r="CDU50" s="42"/>
      <c r="CDV50" s="42"/>
      <c r="CDW50" s="42"/>
      <c r="CDX50" s="43"/>
      <c r="CDY50" s="42"/>
      <c r="CDZ50" s="42"/>
      <c r="CEA50" s="43"/>
      <c r="CEB50" s="42"/>
      <c r="CEC50" s="42"/>
      <c r="CED50" s="42"/>
      <c r="CEE50" s="43"/>
      <c r="CEF50" s="42"/>
      <c r="CEG50" s="42"/>
      <c r="CEH50" s="43"/>
      <c r="CEI50" s="42"/>
      <c r="CEJ50" s="42"/>
      <c r="CEK50" s="42"/>
      <c r="CEL50" s="43"/>
      <c r="CEM50" s="42"/>
      <c r="CEN50" s="42"/>
      <c r="CEO50" s="43"/>
      <c r="CEP50" s="42"/>
      <c r="CEQ50" s="42"/>
      <c r="CER50" s="42"/>
      <c r="CES50" s="43"/>
      <c r="CET50" s="42"/>
      <c r="CEU50" s="42"/>
      <c r="CEV50" s="43"/>
      <c r="CEW50" s="42"/>
      <c r="CEX50" s="42"/>
      <c r="CEY50" s="42"/>
      <c r="CEZ50" s="43"/>
      <c r="CFA50" s="42"/>
      <c r="CFB50" s="42"/>
      <c r="CFC50" s="43"/>
      <c r="CFD50" s="42"/>
      <c r="CFE50" s="42"/>
      <c r="CFF50" s="42"/>
      <c r="CFG50" s="43"/>
      <c r="CFH50" s="42"/>
      <c r="CFI50" s="42"/>
      <c r="CFJ50" s="43"/>
      <c r="CFK50" s="42"/>
      <c r="CFL50" s="42"/>
      <c r="CFM50" s="42"/>
      <c r="CFN50" s="43"/>
      <c r="CFO50" s="42"/>
      <c r="CFP50" s="42"/>
      <c r="CFQ50" s="43"/>
      <c r="CFR50" s="42"/>
      <c r="CFS50" s="42"/>
      <c r="CFT50" s="42"/>
      <c r="CFU50" s="43"/>
      <c r="CFV50" s="42"/>
      <c r="CFW50" s="42"/>
      <c r="CFX50" s="43"/>
      <c r="CFY50" s="42"/>
      <c r="CFZ50" s="42"/>
      <c r="CGA50" s="42"/>
      <c r="CGB50" s="43"/>
      <c r="CGC50" s="42"/>
      <c r="CGD50" s="42"/>
      <c r="CGE50" s="43"/>
      <c r="CGF50" s="42"/>
      <c r="CGG50" s="42"/>
      <c r="CGH50" s="42"/>
      <c r="CGI50" s="43"/>
      <c r="CGJ50" s="42"/>
      <c r="CGK50" s="42"/>
      <c r="CGL50" s="43"/>
      <c r="CGM50" s="42"/>
      <c r="CGN50" s="42"/>
      <c r="CGO50" s="42"/>
      <c r="CGP50" s="43"/>
      <c r="CGQ50" s="42"/>
      <c r="CGR50" s="42"/>
      <c r="CGS50" s="43"/>
      <c r="CGT50" s="42"/>
      <c r="CGU50" s="42"/>
      <c r="CGV50" s="42"/>
      <c r="CGW50" s="43"/>
      <c r="CGX50" s="42"/>
      <c r="CGY50" s="42"/>
      <c r="CGZ50" s="43"/>
      <c r="CHA50" s="42"/>
      <c r="CHB50" s="42"/>
      <c r="CHC50" s="42"/>
      <c r="CHD50" s="43"/>
      <c r="CHE50" s="42"/>
      <c r="CHF50" s="42"/>
      <c r="CHG50" s="43"/>
      <c r="CHH50" s="42"/>
      <c r="CHI50" s="42"/>
      <c r="CHJ50" s="42"/>
      <c r="CHK50" s="43"/>
      <c r="CHL50" s="42"/>
      <c r="CHM50" s="42"/>
      <c r="CHN50" s="43"/>
      <c r="CHO50" s="42"/>
      <c r="CHP50" s="42"/>
      <c r="CHQ50" s="42"/>
      <c r="CHR50" s="43"/>
      <c r="CHS50" s="42"/>
      <c r="CHT50" s="42"/>
      <c r="CHU50" s="43"/>
      <c r="CHV50" s="42"/>
      <c r="CHW50" s="42"/>
      <c r="CHX50" s="42"/>
      <c r="CHY50" s="43"/>
      <c r="CHZ50" s="42"/>
      <c r="CIA50" s="42"/>
      <c r="CIB50" s="43"/>
      <c r="CIC50" s="42"/>
      <c r="CID50" s="42"/>
      <c r="CIE50" s="42"/>
      <c r="CIF50" s="43"/>
      <c r="CIG50" s="42"/>
      <c r="CIH50" s="42"/>
      <c r="CII50" s="43"/>
      <c r="CIJ50" s="42"/>
      <c r="CIK50" s="42"/>
      <c r="CIL50" s="42"/>
      <c r="CIM50" s="43"/>
      <c r="CIN50" s="42"/>
      <c r="CIO50" s="42"/>
      <c r="CIP50" s="43"/>
      <c r="CIQ50" s="42"/>
      <c r="CIR50" s="42"/>
      <c r="CIS50" s="42"/>
      <c r="CIT50" s="43"/>
      <c r="CIU50" s="42"/>
      <c r="CIV50" s="42"/>
      <c r="CIW50" s="43"/>
      <c r="CIX50" s="42"/>
      <c r="CIY50" s="42"/>
      <c r="CIZ50" s="42"/>
      <c r="CJA50" s="43"/>
      <c r="CJB50" s="42"/>
      <c r="CJC50" s="42"/>
      <c r="CJD50" s="43"/>
      <c r="CJE50" s="42"/>
      <c r="CJF50" s="42"/>
      <c r="CJG50" s="42"/>
      <c r="CJH50" s="43"/>
      <c r="CJI50" s="42"/>
      <c r="CJJ50" s="42"/>
      <c r="CJK50" s="43"/>
      <c r="CJL50" s="42"/>
      <c r="CJM50" s="42"/>
      <c r="CJN50" s="42"/>
      <c r="CJO50" s="43"/>
      <c r="CJP50" s="42"/>
      <c r="CJQ50" s="42"/>
      <c r="CJR50" s="43"/>
      <c r="CJS50" s="42"/>
      <c r="CJT50" s="42"/>
      <c r="CJU50" s="42"/>
      <c r="CJV50" s="43"/>
      <c r="CJW50" s="42"/>
      <c r="CJX50" s="42"/>
      <c r="CJY50" s="43"/>
      <c r="CJZ50" s="42"/>
      <c r="CKA50" s="42"/>
      <c r="CKB50" s="42"/>
      <c r="CKC50" s="43"/>
      <c r="CKD50" s="42"/>
      <c r="CKE50" s="42"/>
      <c r="CKF50" s="43"/>
      <c r="CKG50" s="42"/>
      <c r="CKH50" s="42"/>
      <c r="CKI50" s="42"/>
      <c r="CKJ50" s="43"/>
      <c r="CKK50" s="42"/>
      <c r="CKL50" s="42"/>
      <c r="CKM50" s="43"/>
      <c r="CKN50" s="42"/>
      <c r="CKO50" s="42"/>
      <c r="CKP50" s="42"/>
      <c r="CKQ50" s="43"/>
      <c r="CKR50" s="42"/>
      <c r="CKS50" s="42"/>
      <c r="CKT50" s="43"/>
      <c r="CKU50" s="42"/>
      <c r="CKV50" s="42"/>
      <c r="CKW50" s="42"/>
      <c r="CKX50" s="43"/>
      <c r="CKY50" s="42"/>
      <c r="CKZ50" s="42"/>
      <c r="CLA50" s="43"/>
      <c r="CLB50" s="42"/>
      <c r="CLC50" s="42"/>
      <c r="CLD50" s="42"/>
      <c r="CLE50" s="43"/>
      <c r="CLF50" s="42"/>
      <c r="CLG50" s="42"/>
      <c r="CLH50" s="43"/>
      <c r="CLI50" s="42"/>
      <c r="CLJ50" s="42"/>
      <c r="CLK50" s="42"/>
      <c r="CLL50" s="43"/>
      <c r="CLM50" s="42"/>
      <c r="CLN50" s="42"/>
      <c r="CLO50" s="43"/>
      <c r="CLP50" s="42"/>
      <c r="CLQ50" s="42"/>
      <c r="CLR50" s="42"/>
      <c r="CLS50" s="43"/>
      <c r="CLT50" s="42"/>
      <c r="CLU50" s="42"/>
      <c r="CLV50" s="43"/>
      <c r="CLW50" s="42"/>
      <c r="CLX50" s="42"/>
      <c r="CLY50" s="42"/>
      <c r="CLZ50" s="43"/>
      <c r="CMA50" s="42"/>
      <c r="CMB50" s="42"/>
      <c r="CMC50" s="43"/>
      <c r="CMD50" s="42"/>
      <c r="CME50" s="42"/>
      <c r="CMF50" s="42"/>
      <c r="CMG50" s="43"/>
      <c r="CMH50" s="42"/>
      <c r="CMI50" s="42"/>
      <c r="CMJ50" s="43"/>
      <c r="CMK50" s="42"/>
      <c r="CML50" s="42"/>
      <c r="CMM50" s="42"/>
      <c r="CMN50" s="43"/>
      <c r="CMO50" s="42"/>
      <c r="CMP50" s="42"/>
      <c r="CMQ50" s="43"/>
      <c r="CMR50" s="42"/>
      <c r="CMS50" s="42"/>
      <c r="CMT50" s="42"/>
      <c r="CMU50" s="43"/>
      <c r="CMV50" s="42"/>
      <c r="CMW50" s="42"/>
      <c r="CMX50" s="43"/>
      <c r="CMY50" s="42"/>
      <c r="CMZ50" s="42"/>
      <c r="CNA50" s="42"/>
      <c r="CNB50" s="43"/>
      <c r="CNC50" s="42"/>
      <c r="CND50" s="42"/>
      <c r="CNE50" s="43"/>
      <c r="CNF50" s="42"/>
      <c r="CNG50" s="42"/>
      <c r="CNH50" s="42"/>
      <c r="CNI50" s="43"/>
      <c r="CNJ50" s="42"/>
      <c r="CNK50" s="42"/>
      <c r="CNL50" s="43"/>
      <c r="CNM50" s="42"/>
      <c r="CNN50" s="42"/>
      <c r="CNO50" s="42"/>
      <c r="CNP50" s="43"/>
      <c r="CNQ50" s="42"/>
      <c r="CNR50" s="42"/>
      <c r="CNS50" s="43"/>
      <c r="CNT50" s="42"/>
      <c r="CNU50" s="42"/>
      <c r="CNV50" s="42"/>
      <c r="CNW50" s="43"/>
      <c r="CNX50" s="42"/>
      <c r="CNY50" s="42"/>
      <c r="CNZ50" s="43"/>
      <c r="COA50" s="42"/>
      <c r="COB50" s="42"/>
      <c r="COC50" s="42"/>
      <c r="COD50" s="43"/>
      <c r="COE50" s="42"/>
      <c r="COF50" s="42"/>
      <c r="COG50" s="43"/>
      <c r="COH50" s="42"/>
      <c r="COI50" s="42"/>
      <c r="COJ50" s="42"/>
      <c r="COK50" s="43"/>
      <c r="COL50" s="42"/>
      <c r="COM50" s="42"/>
      <c r="CON50" s="43"/>
      <c r="COO50" s="42"/>
      <c r="COP50" s="42"/>
      <c r="COQ50" s="42"/>
      <c r="COR50" s="43"/>
      <c r="COS50" s="42"/>
      <c r="COT50" s="42"/>
      <c r="COU50" s="43"/>
      <c r="COV50" s="42"/>
      <c r="COW50" s="42"/>
      <c r="COX50" s="42"/>
      <c r="COY50" s="43"/>
      <c r="COZ50" s="42"/>
      <c r="CPA50" s="42"/>
      <c r="CPB50" s="43"/>
      <c r="CPC50" s="42"/>
      <c r="CPD50" s="42"/>
      <c r="CPE50" s="42"/>
      <c r="CPF50" s="43"/>
      <c r="CPG50" s="42"/>
      <c r="CPH50" s="42"/>
      <c r="CPI50" s="43"/>
      <c r="CPJ50" s="42"/>
      <c r="CPK50" s="42"/>
      <c r="CPL50" s="42"/>
      <c r="CPM50" s="43"/>
      <c r="CPN50" s="42"/>
      <c r="CPO50" s="42"/>
      <c r="CPP50" s="43"/>
      <c r="CPQ50" s="42"/>
      <c r="CPR50" s="42"/>
      <c r="CPS50" s="42"/>
      <c r="CPT50" s="43"/>
      <c r="CPU50" s="42"/>
      <c r="CPV50" s="42"/>
      <c r="CPW50" s="43"/>
      <c r="CPX50" s="42"/>
      <c r="CPY50" s="42"/>
      <c r="CPZ50" s="42"/>
      <c r="CQA50" s="43"/>
      <c r="CQB50" s="42"/>
      <c r="CQC50" s="42"/>
      <c r="CQD50" s="43"/>
      <c r="CQE50" s="42"/>
      <c r="CQF50" s="42"/>
      <c r="CQG50" s="42"/>
      <c r="CQH50" s="43"/>
      <c r="CQI50" s="42"/>
      <c r="CQJ50" s="42"/>
      <c r="CQK50" s="43"/>
      <c r="CQL50" s="42"/>
      <c r="CQM50" s="42"/>
      <c r="CQN50" s="42"/>
      <c r="CQO50" s="43"/>
      <c r="CQP50" s="42"/>
      <c r="CQQ50" s="42"/>
      <c r="CQR50" s="43"/>
      <c r="CQS50" s="42"/>
      <c r="CQT50" s="42"/>
      <c r="CQU50" s="42"/>
      <c r="CQV50" s="43"/>
      <c r="CQW50" s="42"/>
      <c r="CQX50" s="42"/>
      <c r="CQY50" s="43"/>
      <c r="CQZ50" s="42"/>
      <c r="CRA50" s="42"/>
      <c r="CRB50" s="42"/>
      <c r="CRC50" s="43"/>
      <c r="CRD50" s="42"/>
      <c r="CRE50" s="42"/>
      <c r="CRF50" s="43"/>
      <c r="CRG50" s="42"/>
      <c r="CRH50" s="42"/>
      <c r="CRI50" s="42"/>
      <c r="CRJ50" s="43"/>
      <c r="CRK50" s="42"/>
      <c r="CRL50" s="42"/>
      <c r="CRM50" s="43"/>
      <c r="CRN50" s="42"/>
      <c r="CRO50" s="42"/>
      <c r="CRP50" s="42"/>
      <c r="CRQ50" s="43"/>
      <c r="CRR50" s="42"/>
      <c r="CRS50" s="42"/>
      <c r="CRT50" s="43"/>
      <c r="CRU50" s="42"/>
      <c r="CRV50" s="42"/>
      <c r="CRW50" s="42"/>
      <c r="CRX50" s="43"/>
      <c r="CRY50" s="42"/>
      <c r="CRZ50" s="42"/>
      <c r="CSA50" s="43"/>
      <c r="CSB50" s="42"/>
      <c r="CSC50" s="42"/>
      <c r="CSD50" s="42"/>
      <c r="CSE50" s="43"/>
      <c r="CSF50" s="42"/>
      <c r="CSG50" s="42"/>
      <c r="CSH50" s="43"/>
      <c r="CSI50" s="42"/>
      <c r="CSJ50" s="42"/>
      <c r="CSK50" s="42"/>
      <c r="CSL50" s="43"/>
      <c r="CSM50" s="42"/>
      <c r="CSN50" s="42"/>
      <c r="CSO50" s="43"/>
      <c r="CSP50" s="42"/>
      <c r="CSQ50" s="42"/>
      <c r="CSR50" s="42"/>
      <c r="CSS50" s="43"/>
      <c r="CST50" s="42"/>
      <c r="CSU50" s="42"/>
      <c r="CSV50" s="43"/>
      <c r="CSW50" s="42"/>
      <c r="CSX50" s="42"/>
      <c r="CSY50" s="42"/>
      <c r="CSZ50" s="43"/>
      <c r="CTA50" s="42"/>
      <c r="CTB50" s="42"/>
      <c r="CTC50" s="43"/>
      <c r="CTD50" s="42"/>
      <c r="CTE50" s="42"/>
      <c r="CTF50" s="42"/>
      <c r="CTG50" s="43"/>
      <c r="CTH50" s="42"/>
      <c r="CTI50" s="42"/>
      <c r="CTJ50" s="43"/>
      <c r="CTK50" s="42"/>
      <c r="CTL50" s="42"/>
      <c r="CTM50" s="42"/>
      <c r="CTN50" s="43"/>
      <c r="CTO50" s="42"/>
      <c r="CTP50" s="42"/>
      <c r="CTQ50" s="43"/>
      <c r="CTR50" s="42"/>
      <c r="CTS50" s="42"/>
      <c r="CTT50" s="42"/>
      <c r="CTU50" s="43"/>
      <c r="CTV50" s="42"/>
      <c r="CTW50" s="42"/>
      <c r="CTX50" s="43"/>
      <c r="CTY50" s="42"/>
      <c r="CTZ50" s="42"/>
      <c r="CUA50" s="42"/>
      <c r="CUB50" s="43"/>
      <c r="CUC50" s="42"/>
      <c r="CUD50" s="42"/>
      <c r="CUE50" s="43"/>
      <c r="CUF50" s="42"/>
      <c r="CUG50" s="42"/>
      <c r="CUH50" s="42"/>
      <c r="CUI50" s="43"/>
      <c r="CUJ50" s="42"/>
      <c r="CUK50" s="42"/>
      <c r="CUL50" s="43"/>
      <c r="CUM50" s="42"/>
      <c r="CUN50" s="42"/>
      <c r="CUO50" s="42"/>
      <c r="CUP50" s="43"/>
      <c r="CUQ50" s="42"/>
      <c r="CUR50" s="42"/>
      <c r="CUS50" s="43"/>
      <c r="CUT50" s="42"/>
      <c r="CUU50" s="42"/>
      <c r="CUV50" s="42"/>
      <c r="CUW50" s="43"/>
      <c r="CUX50" s="42"/>
      <c r="CUY50" s="42"/>
      <c r="CUZ50" s="43"/>
      <c r="CVA50" s="42"/>
      <c r="CVB50" s="42"/>
      <c r="CVC50" s="42"/>
      <c r="CVD50" s="43"/>
      <c r="CVE50" s="42"/>
      <c r="CVF50" s="42"/>
      <c r="CVG50" s="43"/>
      <c r="CVH50" s="42"/>
      <c r="CVI50" s="42"/>
      <c r="CVJ50" s="42"/>
      <c r="CVK50" s="43"/>
      <c r="CVL50" s="42"/>
      <c r="CVM50" s="42"/>
      <c r="CVN50" s="43"/>
      <c r="CVO50" s="42"/>
      <c r="CVP50" s="42"/>
      <c r="CVQ50" s="42"/>
      <c r="CVR50" s="43"/>
      <c r="CVS50" s="42"/>
      <c r="CVT50" s="42"/>
      <c r="CVU50" s="43"/>
      <c r="CVV50" s="42"/>
      <c r="CVW50" s="42"/>
      <c r="CVX50" s="42"/>
      <c r="CVY50" s="43"/>
      <c r="CVZ50" s="42"/>
      <c r="CWA50" s="42"/>
      <c r="CWB50" s="43"/>
      <c r="CWC50" s="42"/>
      <c r="CWD50" s="42"/>
      <c r="CWE50" s="42"/>
      <c r="CWF50" s="43"/>
      <c r="CWG50" s="42"/>
      <c r="CWH50" s="42"/>
      <c r="CWI50" s="43"/>
      <c r="CWJ50" s="42"/>
      <c r="CWK50" s="42"/>
      <c r="CWL50" s="42"/>
      <c r="CWM50" s="43"/>
      <c r="CWN50" s="42"/>
      <c r="CWO50" s="42"/>
      <c r="CWP50" s="43"/>
      <c r="CWQ50" s="42"/>
      <c r="CWR50" s="42"/>
      <c r="CWS50" s="42"/>
      <c r="CWT50" s="43"/>
      <c r="CWU50" s="42"/>
      <c r="CWV50" s="42"/>
      <c r="CWW50" s="43"/>
      <c r="CWX50" s="42"/>
      <c r="CWY50" s="42"/>
      <c r="CWZ50" s="42"/>
      <c r="CXA50" s="43"/>
      <c r="CXB50" s="42"/>
      <c r="CXC50" s="42"/>
      <c r="CXD50" s="43"/>
      <c r="CXE50" s="42"/>
      <c r="CXF50" s="42"/>
      <c r="CXG50" s="42"/>
      <c r="CXH50" s="43"/>
      <c r="CXI50" s="42"/>
      <c r="CXJ50" s="42"/>
      <c r="CXK50" s="43"/>
      <c r="CXL50" s="42"/>
      <c r="CXM50" s="42"/>
      <c r="CXN50" s="42"/>
      <c r="CXO50" s="43"/>
      <c r="CXP50" s="42"/>
      <c r="CXQ50" s="42"/>
      <c r="CXR50" s="43"/>
      <c r="CXS50" s="42"/>
      <c r="CXT50" s="42"/>
      <c r="CXU50" s="42"/>
      <c r="CXV50" s="43"/>
      <c r="CXW50" s="42"/>
      <c r="CXX50" s="42"/>
      <c r="CXY50" s="43"/>
      <c r="CXZ50" s="42"/>
      <c r="CYA50" s="42"/>
      <c r="CYB50" s="42"/>
      <c r="CYC50" s="43"/>
      <c r="CYD50" s="42"/>
      <c r="CYE50" s="42"/>
      <c r="CYF50" s="43"/>
      <c r="CYG50" s="42"/>
      <c r="CYH50" s="42"/>
      <c r="CYI50" s="42"/>
      <c r="CYJ50" s="43"/>
      <c r="CYK50" s="42"/>
      <c r="CYL50" s="42"/>
      <c r="CYM50" s="43"/>
      <c r="CYN50" s="42"/>
      <c r="CYO50" s="42"/>
      <c r="CYP50" s="42"/>
      <c r="CYQ50" s="43"/>
      <c r="CYR50" s="42"/>
      <c r="CYS50" s="42"/>
      <c r="CYT50" s="43"/>
      <c r="CYU50" s="42"/>
      <c r="CYV50" s="42"/>
      <c r="CYW50" s="42"/>
      <c r="CYX50" s="43"/>
      <c r="CYY50" s="42"/>
      <c r="CYZ50" s="42"/>
      <c r="CZA50" s="43"/>
      <c r="CZB50" s="42"/>
      <c r="CZC50" s="42"/>
      <c r="CZD50" s="42"/>
      <c r="CZE50" s="43"/>
      <c r="CZF50" s="42"/>
      <c r="CZG50" s="42"/>
      <c r="CZH50" s="43"/>
      <c r="CZI50" s="42"/>
      <c r="CZJ50" s="42"/>
      <c r="CZK50" s="42"/>
      <c r="CZL50" s="43"/>
      <c r="CZM50" s="42"/>
      <c r="CZN50" s="42"/>
      <c r="CZO50" s="43"/>
      <c r="CZP50" s="42"/>
      <c r="CZQ50" s="42"/>
      <c r="CZR50" s="42"/>
      <c r="CZS50" s="43"/>
      <c r="CZT50" s="42"/>
      <c r="CZU50" s="42"/>
      <c r="CZV50" s="43"/>
      <c r="CZW50" s="42"/>
      <c r="CZX50" s="42"/>
      <c r="CZY50" s="42"/>
      <c r="CZZ50" s="43"/>
      <c r="DAA50" s="42"/>
      <c r="DAB50" s="42"/>
      <c r="DAC50" s="43"/>
      <c r="DAD50" s="42"/>
      <c r="DAE50" s="42"/>
      <c r="DAF50" s="42"/>
      <c r="DAG50" s="43"/>
      <c r="DAH50" s="42"/>
      <c r="DAI50" s="42"/>
      <c r="DAJ50" s="43"/>
      <c r="DAK50" s="42"/>
      <c r="DAL50" s="42"/>
      <c r="DAM50" s="42"/>
      <c r="DAN50" s="43"/>
      <c r="DAO50" s="42"/>
      <c r="DAP50" s="42"/>
      <c r="DAQ50" s="43"/>
      <c r="DAR50" s="42"/>
      <c r="DAS50" s="42"/>
      <c r="DAT50" s="42"/>
      <c r="DAU50" s="43"/>
      <c r="DAV50" s="42"/>
      <c r="DAW50" s="42"/>
      <c r="DAX50" s="43"/>
      <c r="DAY50" s="42"/>
      <c r="DAZ50" s="42"/>
      <c r="DBA50" s="42"/>
      <c r="DBB50" s="43"/>
      <c r="DBC50" s="42"/>
      <c r="DBD50" s="42"/>
      <c r="DBE50" s="43"/>
      <c r="DBF50" s="42"/>
      <c r="DBG50" s="42"/>
      <c r="DBH50" s="42"/>
      <c r="DBI50" s="43"/>
      <c r="DBJ50" s="42"/>
      <c r="DBK50" s="42"/>
      <c r="DBL50" s="43"/>
      <c r="DBM50" s="42"/>
      <c r="DBN50" s="42"/>
      <c r="DBO50" s="42"/>
      <c r="DBP50" s="43"/>
      <c r="DBQ50" s="42"/>
      <c r="DBR50" s="42"/>
      <c r="DBS50" s="43"/>
      <c r="DBT50" s="42"/>
      <c r="DBU50" s="42"/>
      <c r="DBV50" s="42"/>
      <c r="DBW50" s="43"/>
      <c r="DBX50" s="42"/>
      <c r="DBY50" s="42"/>
      <c r="DBZ50" s="43"/>
      <c r="DCA50" s="42"/>
      <c r="DCB50" s="42"/>
      <c r="DCC50" s="42"/>
      <c r="DCD50" s="43"/>
      <c r="DCE50" s="42"/>
      <c r="DCF50" s="42"/>
      <c r="DCG50" s="43"/>
      <c r="DCH50" s="42"/>
      <c r="DCI50" s="42"/>
      <c r="DCJ50" s="42"/>
      <c r="DCK50" s="43"/>
      <c r="DCL50" s="42"/>
      <c r="DCM50" s="42"/>
      <c r="DCN50" s="43"/>
      <c r="DCO50" s="42"/>
      <c r="DCP50" s="42"/>
      <c r="DCQ50" s="42"/>
      <c r="DCR50" s="43"/>
      <c r="DCS50" s="42"/>
      <c r="DCT50" s="42"/>
      <c r="DCU50" s="43"/>
      <c r="DCV50" s="42"/>
      <c r="DCW50" s="42"/>
      <c r="DCX50" s="42"/>
      <c r="DCY50" s="43"/>
      <c r="DCZ50" s="42"/>
      <c r="DDA50" s="42"/>
      <c r="DDB50" s="43"/>
      <c r="DDC50" s="42"/>
      <c r="DDD50" s="42"/>
      <c r="DDE50" s="42"/>
      <c r="DDF50" s="43"/>
      <c r="DDG50" s="42"/>
      <c r="DDH50" s="42"/>
      <c r="DDI50" s="43"/>
      <c r="DDJ50" s="42"/>
      <c r="DDK50" s="42"/>
      <c r="DDL50" s="42"/>
      <c r="DDM50" s="43"/>
      <c r="DDN50" s="42"/>
      <c r="DDO50" s="42"/>
      <c r="DDP50" s="43"/>
      <c r="DDQ50" s="42"/>
      <c r="DDR50" s="42"/>
      <c r="DDS50" s="42"/>
      <c r="DDT50" s="43"/>
      <c r="DDU50" s="42"/>
      <c r="DDV50" s="42"/>
      <c r="DDW50" s="43"/>
      <c r="DDX50" s="42"/>
      <c r="DDY50" s="42"/>
      <c r="DDZ50" s="42"/>
      <c r="DEA50" s="43"/>
      <c r="DEB50" s="42"/>
      <c r="DEC50" s="42"/>
      <c r="DED50" s="43"/>
      <c r="DEE50" s="42"/>
      <c r="DEF50" s="42"/>
      <c r="DEG50" s="42"/>
      <c r="DEH50" s="43"/>
      <c r="DEI50" s="42"/>
      <c r="DEJ50" s="42"/>
      <c r="DEK50" s="43"/>
      <c r="DEL50" s="42"/>
      <c r="DEM50" s="42"/>
      <c r="DEN50" s="42"/>
      <c r="DEO50" s="43"/>
      <c r="DEP50" s="42"/>
      <c r="DEQ50" s="42"/>
      <c r="DER50" s="43"/>
      <c r="DES50" s="42"/>
      <c r="DET50" s="42"/>
      <c r="DEU50" s="42"/>
      <c r="DEV50" s="43"/>
      <c r="DEW50" s="42"/>
      <c r="DEX50" s="42"/>
      <c r="DEY50" s="43"/>
      <c r="DEZ50" s="42"/>
      <c r="DFA50" s="42"/>
      <c r="DFB50" s="42"/>
      <c r="DFC50" s="43"/>
      <c r="DFD50" s="42"/>
      <c r="DFE50" s="42"/>
      <c r="DFF50" s="43"/>
      <c r="DFG50" s="42"/>
      <c r="DFH50" s="42"/>
      <c r="DFI50" s="42"/>
      <c r="DFJ50" s="43"/>
      <c r="DFK50" s="42"/>
      <c r="DFL50" s="42"/>
      <c r="DFM50" s="43"/>
      <c r="DFN50" s="42"/>
      <c r="DFO50" s="42"/>
      <c r="DFP50" s="42"/>
      <c r="DFQ50" s="43"/>
      <c r="DFR50" s="42"/>
      <c r="DFS50" s="42"/>
      <c r="DFT50" s="43"/>
      <c r="DFU50" s="42"/>
      <c r="DFV50" s="42"/>
      <c r="DFW50" s="42"/>
      <c r="DFX50" s="43"/>
      <c r="DFY50" s="42"/>
      <c r="DFZ50" s="42"/>
      <c r="DGA50" s="43"/>
      <c r="DGB50" s="42"/>
      <c r="DGC50" s="42"/>
      <c r="DGD50" s="42"/>
      <c r="DGE50" s="43"/>
      <c r="DGF50" s="42"/>
      <c r="DGG50" s="42"/>
      <c r="DGH50" s="43"/>
      <c r="DGI50" s="42"/>
      <c r="DGJ50" s="42"/>
      <c r="DGK50" s="42"/>
      <c r="DGL50" s="43"/>
      <c r="DGM50" s="42"/>
      <c r="DGN50" s="42"/>
      <c r="DGO50" s="43"/>
      <c r="DGP50" s="42"/>
      <c r="DGQ50" s="42"/>
      <c r="DGR50" s="42"/>
      <c r="DGS50" s="43"/>
      <c r="DGT50" s="42"/>
      <c r="DGU50" s="42"/>
      <c r="DGV50" s="43"/>
      <c r="DGW50" s="42"/>
      <c r="DGX50" s="42"/>
      <c r="DGY50" s="42"/>
      <c r="DGZ50" s="43"/>
      <c r="DHA50" s="42"/>
      <c r="DHB50" s="42"/>
      <c r="DHC50" s="43"/>
      <c r="DHD50" s="42"/>
      <c r="DHE50" s="42"/>
      <c r="DHF50" s="42"/>
      <c r="DHG50" s="43"/>
      <c r="DHH50" s="42"/>
      <c r="DHI50" s="42"/>
      <c r="DHJ50" s="43"/>
      <c r="DHK50" s="42"/>
      <c r="DHL50" s="42"/>
      <c r="DHM50" s="42"/>
      <c r="DHN50" s="43"/>
      <c r="DHO50" s="42"/>
      <c r="DHP50" s="42"/>
      <c r="DHQ50" s="43"/>
      <c r="DHR50" s="42"/>
      <c r="DHS50" s="42"/>
      <c r="DHT50" s="42"/>
      <c r="DHU50" s="43"/>
      <c r="DHV50" s="42"/>
      <c r="DHW50" s="42"/>
      <c r="DHX50" s="43"/>
      <c r="DHY50" s="42"/>
      <c r="DHZ50" s="42"/>
      <c r="DIA50" s="42"/>
      <c r="DIB50" s="43"/>
      <c r="DIC50" s="42"/>
      <c r="DID50" s="42"/>
      <c r="DIE50" s="43"/>
      <c r="DIF50" s="42"/>
      <c r="DIG50" s="42"/>
      <c r="DIH50" s="42"/>
      <c r="DII50" s="43"/>
      <c r="DIJ50" s="42"/>
      <c r="DIK50" s="42"/>
      <c r="DIL50" s="43"/>
      <c r="DIM50" s="42"/>
      <c r="DIN50" s="42"/>
      <c r="DIO50" s="42"/>
      <c r="DIP50" s="43"/>
      <c r="DIQ50" s="42"/>
      <c r="DIR50" s="42"/>
      <c r="DIS50" s="43"/>
      <c r="DIT50" s="42"/>
      <c r="DIU50" s="42"/>
      <c r="DIV50" s="42"/>
      <c r="DIW50" s="43"/>
      <c r="DIX50" s="42"/>
      <c r="DIY50" s="42"/>
      <c r="DIZ50" s="43"/>
      <c r="DJA50" s="42"/>
      <c r="DJB50" s="42"/>
      <c r="DJC50" s="42"/>
      <c r="DJD50" s="43"/>
      <c r="DJE50" s="42"/>
      <c r="DJF50" s="42"/>
      <c r="DJG50" s="43"/>
      <c r="DJH50" s="42"/>
      <c r="DJI50" s="42"/>
      <c r="DJJ50" s="42"/>
      <c r="DJK50" s="43"/>
      <c r="DJL50" s="42"/>
      <c r="DJM50" s="42"/>
      <c r="DJN50" s="43"/>
      <c r="DJO50" s="42"/>
      <c r="DJP50" s="42"/>
      <c r="DJQ50" s="42"/>
      <c r="DJR50" s="43"/>
      <c r="DJS50" s="42"/>
      <c r="DJT50" s="42"/>
      <c r="DJU50" s="43"/>
      <c r="DJV50" s="42"/>
      <c r="DJW50" s="42"/>
      <c r="DJX50" s="42"/>
      <c r="DJY50" s="43"/>
      <c r="DJZ50" s="42"/>
      <c r="DKA50" s="42"/>
      <c r="DKB50" s="43"/>
      <c r="DKC50" s="42"/>
      <c r="DKD50" s="42"/>
      <c r="DKE50" s="42"/>
      <c r="DKF50" s="43"/>
      <c r="DKG50" s="42"/>
      <c r="DKH50" s="42"/>
      <c r="DKI50" s="43"/>
      <c r="DKJ50" s="42"/>
      <c r="DKK50" s="42"/>
      <c r="DKL50" s="42"/>
      <c r="DKM50" s="43"/>
      <c r="DKN50" s="42"/>
      <c r="DKO50" s="42"/>
      <c r="DKP50" s="43"/>
      <c r="DKQ50" s="42"/>
      <c r="DKR50" s="42"/>
      <c r="DKS50" s="42"/>
      <c r="DKT50" s="43"/>
      <c r="DKU50" s="42"/>
      <c r="DKV50" s="42"/>
      <c r="DKW50" s="43"/>
      <c r="DKX50" s="42"/>
      <c r="DKY50" s="42"/>
      <c r="DKZ50" s="42"/>
      <c r="DLA50" s="43"/>
      <c r="DLB50" s="42"/>
      <c r="DLC50" s="42"/>
      <c r="DLD50" s="43"/>
      <c r="DLE50" s="42"/>
      <c r="DLF50" s="42"/>
      <c r="DLG50" s="42"/>
      <c r="DLH50" s="43"/>
      <c r="DLI50" s="42"/>
      <c r="DLJ50" s="42"/>
      <c r="DLK50" s="43"/>
      <c r="DLL50" s="42"/>
      <c r="DLM50" s="42"/>
      <c r="DLN50" s="42"/>
      <c r="DLO50" s="43"/>
      <c r="DLP50" s="42"/>
      <c r="DLQ50" s="42"/>
      <c r="DLR50" s="43"/>
      <c r="DLS50" s="42"/>
      <c r="DLT50" s="42"/>
      <c r="DLU50" s="42"/>
      <c r="DLV50" s="43"/>
      <c r="DLW50" s="42"/>
      <c r="DLX50" s="42"/>
      <c r="DLY50" s="43"/>
      <c r="DLZ50" s="42"/>
      <c r="DMA50" s="42"/>
      <c r="DMB50" s="42"/>
      <c r="DMC50" s="43"/>
      <c r="DMD50" s="42"/>
      <c r="DME50" s="42"/>
      <c r="DMF50" s="43"/>
      <c r="DMG50" s="42"/>
      <c r="DMH50" s="42"/>
      <c r="DMI50" s="42"/>
      <c r="DMJ50" s="43"/>
      <c r="DMK50" s="42"/>
      <c r="DML50" s="42"/>
      <c r="DMM50" s="43"/>
      <c r="DMN50" s="42"/>
      <c r="DMO50" s="42"/>
      <c r="DMP50" s="42"/>
      <c r="DMQ50" s="43"/>
      <c r="DMR50" s="42"/>
      <c r="DMS50" s="42"/>
      <c r="DMT50" s="43"/>
      <c r="DMU50" s="42"/>
      <c r="DMV50" s="42"/>
      <c r="DMW50" s="42"/>
      <c r="DMX50" s="43"/>
      <c r="DMY50" s="42"/>
      <c r="DMZ50" s="42"/>
      <c r="DNA50" s="43"/>
      <c r="DNB50" s="42"/>
      <c r="DNC50" s="42"/>
      <c r="DND50" s="42"/>
      <c r="DNE50" s="43"/>
      <c r="DNF50" s="42"/>
      <c r="DNG50" s="42"/>
      <c r="DNH50" s="43"/>
      <c r="DNI50" s="42"/>
      <c r="DNJ50" s="42"/>
      <c r="DNK50" s="42"/>
      <c r="DNL50" s="43"/>
      <c r="DNM50" s="42"/>
      <c r="DNN50" s="42"/>
      <c r="DNO50" s="43"/>
      <c r="DNP50" s="42"/>
      <c r="DNQ50" s="42"/>
      <c r="DNR50" s="42"/>
      <c r="DNS50" s="43"/>
      <c r="DNT50" s="42"/>
      <c r="DNU50" s="42"/>
      <c r="DNV50" s="43"/>
      <c r="DNW50" s="42"/>
      <c r="DNX50" s="42"/>
      <c r="DNY50" s="42"/>
      <c r="DNZ50" s="43"/>
      <c r="DOA50" s="42"/>
      <c r="DOB50" s="42"/>
      <c r="DOC50" s="43"/>
      <c r="DOD50" s="42"/>
      <c r="DOE50" s="42"/>
      <c r="DOF50" s="42"/>
      <c r="DOG50" s="43"/>
      <c r="DOH50" s="42"/>
      <c r="DOI50" s="42"/>
      <c r="DOJ50" s="43"/>
      <c r="DOK50" s="42"/>
      <c r="DOL50" s="42"/>
      <c r="DOM50" s="42"/>
      <c r="DON50" s="43"/>
      <c r="DOO50" s="42"/>
      <c r="DOP50" s="42"/>
      <c r="DOQ50" s="43"/>
      <c r="DOR50" s="42"/>
      <c r="DOS50" s="42"/>
      <c r="DOT50" s="42"/>
      <c r="DOU50" s="43"/>
      <c r="DOV50" s="42"/>
      <c r="DOW50" s="42"/>
      <c r="DOX50" s="43"/>
      <c r="DOY50" s="42"/>
      <c r="DOZ50" s="42"/>
      <c r="DPA50" s="42"/>
      <c r="DPB50" s="43"/>
      <c r="DPC50" s="42"/>
      <c r="DPD50" s="42"/>
      <c r="DPE50" s="43"/>
      <c r="DPF50" s="42"/>
      <c r="DPG50" s="42"/>
      <c r="DPH50" s="42"/>
      <c r="DPI50" s="43"/>
      <c r="DPJ50" s="42"/>
      <c r="DPK50" s="42"/>
      <c r="DPL50" s="43"/>
      <c r="DPM50" s="42"/>
      <c r="DPN50" s="42"/>
      <c r="DPO50" s="42"/>
      <c r="DPP50" s="43"/>
      <c r="DPQ50" s="42"/>
      <c r="DPR50" s="42"/>
      <c r="DPS50" s="43"/>
      <c r="DPT50" s="42"/>
      <c r="DPU50" s="42"/>
      <c r="DPV50" s="42"/>
      <c r="DPW50" s="43"/>
      <c r="DPX50" s="42"/>
      <c r="DPY50" s="42"/>
      <c r="DPZ50" s="43"/>
      <c r="DQA50" s="42"/>
      <c r="DQB50" s="42"/>
      <c r="DQC50" s="42"/>
      <c r="DQD50" s="43"/>
      <c r="DQE50" s="42"/>
      <c r="DQF50" s="42"/>
      <c r="DQG50" s="43"/>
      <c r="DQH50" s="42"/>
      <c r="DQI50" s="42"/>
      <c r="DQJ50" s="42"/>
      <c r="DQK50" s="43"/>
      <c r="DQL50" s="42"/>
      <c r="DQM50" s="42"/>
      <c r="DQN50" s="43"/>
      <c r="DQO50" s="42"/>
      <c r="DQP50" s="42"/>
      <c r="DQQ50" s="42"/>
      <c r="DQR50" s="43"/>
      <c r="DQS50" s="42"/>
      <c r="DQT50" s="42"/>
      <c r="DQU50" s="43"/>
      <c r="DQV50" s="42"/>
      <c r="DQW50" s="42"/>
      <c r="DQX50" s="42"/>
      <c r="DQY50" s="43"/>
      <c r="DQZ50" s="42"/>
      <c r="DRA50" s="42"/>
      <c r="DRB50" s="43"/>
      <c r="DRC50" s="42"/>
      <c r="DRD50" s="42"/>
      <c r="DRE50" s="42"/>
      <c r="DRF50" s="43"/>
      <c r="DRG50" s="42"/>
      <c r="DRH50" s="42"/>
      <c r="DRI50" s="43"/>
      <c r="DRJ50" s="42"/>
      <c r="DRK50" s="42"/>
      <c r="DRL50" s="42"/>
      <c r="DRM50" s="43"/>
      <c r="DRN50" s="42"/>
      <c r="DRO50" s="42"/>
      <c r="DRP50" s="43"/>
      <c r="DRQ50" s="42"/>
      <c r="DRR50" s="42"/>
      <c r="DRS50" s="42"/>
      <c r="DRT50" s="43"/>
      <c r="DRU50" s="42"/>
      <c r="DRV50" s="42"/>
      <c r="DRW50" s="43"/>
      <c r="DRX50" s="42"/>
      <c r="DRY50" s="42"/>
      <c r="DRZ50" s="42"/>
      <c r="DSA50" s="43"/>
      <c r="DSB50" s="42"/>
      <c r="DSC50" s="42"/>
      <c r="DSD50" s="43"/>
      <c r="DSE50" s="42"/>
      <c r="DSF50" s="42"/>
      <c r="DSG50" s="42"/>
      <c r="DSH50" s="43"/>
      <c r="DSI50" s="42"/>
      <c r="DSJ50" s="42"/>
      <c r="DSK50" s="43"/>
      <c r="DSL50" s="42"/>
      <c r="DSM50" s="42"/>
      <c r="DSN50" s="42"/>
      <c r="DSO50" s="43"/>
      <c r="DSP50" s="42"/>
      <c r="DSQ50" s="42"/>
      <c r="DSR50" s="43"/>
      <c r="DSS50" s="42"/>
      <c r="DST50" s="42"/>
      <c r="DSU50" s="42"/>
      <c r="DSV50" s="43"/>
      <c r="DSW50" s="42"/>
      <c r="DSX50" s="42"/>
      <c r="DSY50" s="43"/>
      <c r="DSZ50" s="42"/>
      <c r="DTA50" s="42"/>
      <c r="DTB50" s="42"/>
      <c r="DTC50" s="43"/>
      <c r="DTD50" s="42"/>
      <c r="DTE50" s="42"/>
      <c r="DTF50" s="43"/>
      <c r="DTG50" s="42"/>
      <c r="DTH50" s="42"/>
      <c r="DTI50" s="42"/>
      <c r="DTJ50" s="43"/>
      <c r="DTK50" s="42"/>
      <c r="DTL50" s="42"/>
      <c r="DTM50" s="43"/>
      <c r="DTN50" s="42"/>
      <c r="DTO50" s="42"/>
      <c r="DTP50" s="42"/>
      <c r="DTQ50" s="43"/>
      <c r="DTR50" s="42"/>
      <c r="DTS50" s="42"/>
      <c r="DTT50" s="43"/>
      <c r="DTU50" s="42"/>
      <c r="DTV50" s="42"/>
      <c r="DTW50" s="42"/>
      <c r="DTX50" s="43"/>
      <c r="DTY50" s="42"/>
      <c r="DTZ50" s="42"/>
      <c r="DUA50" s="43"/>
      <c r="DUB50" s="42"/>
      <c r="DUC50" s="42"/>
      <c r="DUD50" s="42"/>
      <c r="DUE50" s="43"/>
      <c r="DUF50" s="42"/>
      <c r="DUG50" s="42"/>
      <c r="DUH50" s="43"/>
      <c r="DUI50" s="42"/>
      <c r="DUJ50" s="42"/>
      <c r="DUK50" s="42"/>
      <c r="DUL50" s="43"/>
      <c r="DUM50" s="42"/>
      <c r="DUN50" s="42"/>
      <c r="DUO50" s="43"/>
      <c r="DUP50" s="42"/>
      <c r="DUQ50" s="42"/>
      <c r="DUR50" s="42"/>
      <c r="DUS50" s="43"/>
      <c r="DUT50" s="42"/>
      <c r="DUU50" s="42"/>
      <c r="DUV50" s="43"/>
      <c r="DUW50" s="42"/>
      <c r="DUX50" s="42"/>
      <c r="DUY50" s="42"/>
      <c r="DUZ50" s="43"/>
      <c r="DVA50" s="42"/>
      <c r="DVB50" s="42"/>
      <c r="DVC50" s="43"/>
      <c r="DVD50" s="42"/>
      <c r="DVE50" s="42"/>
      <c r="DVF50" s="42"/>
      <c r="DVG50" s="43"/>
      <c r="DVH50" s="42"/>
      <c r="DVI50" s="42"/>
      <c r="DVJ50" s="43"/>
      <c r="DVK50" s="42"/>
      <c r="DVL50" s="42"/>
      <c r="DVM50" s="42"/>
      <c r="DVN50" s="43"/>
      <c r="DVO50" s="42"/>
      <c r="DVP50" s="42"/>
      <c r="DVQ50" s="43"/>
      <c r="DVR50" s="42"/>
      <c r="DVS50" s="42"/>
      <c r="DVT50" s="42"/>
      <c r="DVU50" s="43"/>
      <c r="DVV50" s="42"/>
      <c r="DVW50" s="42"/>
      <c r="DVX50" s="43"/>
      <c r="DVY50" s="42"/>
      <c r="DVZ50" s="42"/>
      <c r="DWA50" s="42"/>
      <c r="DWB50" s="43"/>
      <c r="DWC50" s="42"/>
      <c r="DWD50" s="42"/>
      <c r="DWE50" s="43"/>
      <c r="DWF50" s="42"/>
      <c r="DWG50" s="42"/>
      <c r="DWH50" s="42"/>
      <c r="DWI50" s="43"/>
      <c r="DWJ50" s="42"/>
      <c r="DWK50" s="42"/>
      <c r="DWL50" s="43"/>
      <c r="DWM50" s="42"/>
      <c r="DWN50" s="42"/>
      <c r="DWO50" s="42"/>
      <c r="DWP50" s="43"/>
      <c r="DWQ50" s="42"/>
      <c r="DWR50" s="42"/>
      <c r="DWS50" s="43"/>
      <c r="DWT50" s="42"/>
      <c r="DWU50" s="42"/>
      <c r="DWV50" s="42"/>
      <c r="DWW50" s="43"/>
      <c r="DWX50" s="42"/>
      <c r="DWY50" s="42"/>
      <c r="DWZ50" s="43"/>
      <c r="DXA50" s="42"/>
      <c r="DXB50" s="42"/>
      <c r="DXC50" s="42"/>
      <c r="DXD50" s="43"/>
      <c r="DXE50" s="42"/>
      <c r="DXF50" s="42"/>
      <c r="DXG50" s="43"/>
      <c r="DXH50" s="42"/>
      <c r="DXI50" s="42"/>
      <c r="DXJ50" s="42"/>
      <c r="DXK50" s="43"/>
      <c r="DXL50" s="42"/>
      <c r="DXM50" s="42"/>
      <c r="DXN50" s="43"/>
      <c r="DXO50" s="42"/>
      <c r="DXP50" s="42"/>
      <c r="DXQ50" s="42"/>
      <c r="DXR50" s="43"/>
      <c r="DXS50" s="42"/>
      <c r="DXT50" s="42"/>
      <c r="DXU50" s="43"/>
      <c r="DXV50" s="42"/>
      <c r="DXW50" s="42"/>
      <c r="DXX50" s="42"/>
      <c r="DXY50" s="43"/>
      <c r="DXZ50" s="42"/>
      <c r="DYA50" s="42"/>
      <c r="DYB50" s="43"/>
      <c r="DYC50" s="42"/>
      <c r="DYD50" s="42"/>
      <c r="DYE50" s="42"/>
      <c r="DYF50" s="43"/>
      <c r="DYG50" s="42"/>
      <c r="DYH50" s="42"/>
      <c r="DYI50" s="43"/>
      <c r="DYJ50" s="42"/>
      <c r="DYK50" s="42"/>
      <c r="DYL50" s="42"/>
      <c r="DYM50" s="43"/>
      <c r="DYN50" s="42"/>
      <c r="DYO50" s="42"/>
      <c r="DYP50" s="43"/>
      <c r="DYQ50" s="42"/>
      <c r="DYR50" s="42"/>
      <c r="DYS50" s="42"/>
      <c r="DYT50" s="43"/>
      <c r="DYU50" s="42"/>
      <c r="DYV50" s="42"/>
      <c r="DYW50" s="43"/>
      <c r="DYX50" s="42"/>
      <c r="DYY50" s="42"/>
      <c r="DYZ50" s="42"/>
      <c r="DZA50" s="43"/>
      <c r="DZB50" s="42"/>
      <c r="DZC50" s="42"/>
      <c r="DZD50" s="43"/>
      <c r="DZE50" s="42"/>
      <c r="DZF50" s="42"/>
      <c r="DZG50" s="42"/>
      <c r="DZH50" s="43"/>
      <c r="DZI50" s="42"/>
      <c r="DZJ50" s="42"/>
      <c r="DZK50" s="43"/>
      <c r="DZL50" s="42"/>
      <c r="DZM50" s="42"/>
      <c r="DZN50" s="42"/>
      <c r="DZO50" s="43"/>
      <c r="DZP50" s="42"/>
      <c r="DZQ50" s="42"/>
      <c r="DZR50" s="43"/>
      <c r="DZS50" s="42"/>
      <c r="DZT50" s="42"/>
      <c r="DZU50" s="42"/>
      <c r="DZV50" s="43"/>
      <c r="DZW50" s="42"/>
      <c r="DZX50" s="42"/>
      <c r="DZY50" s="43"/>
      <c r="DZZ50" s="42"/>
      <c r="EAA50" s="42"/>
      <c r="EAB50" s="42"/>
      <c r="EAC50" s="43"/>
      <c r="EAD50" s="42"/>
      <c r="EAE50" s="42"/>
      <c r="EAF50" s="43"/>
      <c r="EAG50" s="42"/>
      <c r="EAH50" s="42"/>
      <c r="EAI50" s="42"/>
      <c r="EAJ50" s="43"/>
      <c r="EAK50" s="42"/>
      <c r="EAL50" s="42"/>
      <c r="EAM50" s="43"/>
      <c r="EAN50" s="42"/>
      <c r="EAO50" s="42"/>
      <c r="EAP50" s="42"/>
      <c r="EAQ50" s="43"/>
      <c r="EAR50" s="42"/>
      <c r="EAS50" s="42"/>
      <c r="EAT50" s="43"/>
      <c r="EAU50" s="42"/>
      <c r="EAV50" s="42"/>
      <c r="EAW50" s="42"/>
      <c r="EAX50" s="43"/>
      <c r="EAY50" s="42"/>
      <c r="EAZ50" s="42"/>
      <c r="EBA50" s="43"/>
      <c r="EBB50" s="42"/>
      <c r="EBC50" s="42"/>
      <c r="EBD50" s="42"/>
      <c r="EBE50" s="43"/>
      <c r="EBF50" s="42"/>
      <c r="EBG50" s="42"/>
      <c r="EBH50" s="43"/>
      <c r="EBI50" s="42"/>
      <c r="EBJ50" s="42"/>
      <c r="EBK50" s="42"/>
      <c r="EBL50" s="43"/>
      <c r="EBM50" s="42"/>
      <c r="EBN50" s="42"/>
      <c r="EBO50" s="43"/>
      <c r="EBP50" s="42"/>
      <c r="EBQ50" s="42"/>
      <c r="EBR50" s="42"/>
      <c r="EBS50" s="43"/>
      <c r="EBT50" s="42"/>
      <c r="EBU50" s="42"/>
      <c r="EBV50" s="43"/>
      <c r="EBW50" s="42"/>
      <c r="EBX50" s="42"/>
      <c r="EBY50" s="42"/>
      <c r="EBZ50" s="43"/>
      <c r="ECA50" s="42"/>
      <c r="ECB50" s="42"/>
      <c r="ECC50" s="43"/>
      <c r="ECD50" s="42"/>
      <c r="ECE50" s="42"/>
      <c r="ECF50" s="42"/>
      <c r="ECG50" s="43"/>
      <c r="ECH50" s="42"/>
      <c r="ECI50" s="42"/>
      <c r="ECJ50" s="43"/>
      <c r="ECK50" s="42"/>
      <c r="ECL50" s="42"/>
      <c r="ECM50" s="42"/>
      <c r="ECN50" s="43"/>
      <c r="ECO50" s="42"/>
      <c r="ECP50" s="42"/>
      <c r="ECQ50" s="43"/>
      <c r="ECR50" s="42"/>
      <c r="ECS50" s="42"/>
      <c r="ECT50" s="42"/>
      <c r="ECU50" s="43"/>
      <c r="ECV50" s="42"/>
      <c r="ECW50" s="42"/>
      <c r="ECX50" s="43"/>
      <c r="ECY50" s="42"/>
      <c r="ECZ50" s="42"/>
      <c r="EDA50" s="42"/>
      <c r="EDB50" s="43"/>
      <c r="EDC50" s="42"/>
      <c r="EDD50" s="42"/>
      <c r="EDE50" s="43"/>
      <c r="EDF50" s="42"/>
      <c r="EDG50" s="42"/>
      <c r="EDH50" s="42"/>
      <c r="EDI50" s="43"/>
      <c r="EDJ50" s="42"/>
      <c r="EDK50" s="42"/>
      <c r="EDL50" s="43"/>
      <c r="EDM50" s="42"/>
      <c r="EDN50" s="42"/>
      <c r="EDO50" s="42"/>
      <c r="EDP50" s="43"/>
      <c r="EDQ50" s="42"/>
      <c r="EDR50" s="42"/>
      <c r="EDS50" s="43"/>
      <c r="EDT50" s="42"/>
      <c r="EDU50" s="42"/>
      <c r="EDV50" s="42"/>
      <c r="EDW50" s="43"/>
      <c r="EDX50" s="42"/>
      <c r="EDY50" s="42"/>
      <c r="EDZ50" s="43"/>
      <c r="EEA50" s="42"/>
      <c r="EEB50" s="42"/>
      <c r="EEC50" s="42"/>
      <c r="EED50" s="43"/>
      <c r="EEE50" s="42"/>
      <c r="EEF50" s="42"/>
      <c r="EEG50" s="43"/>
      <c r="EEH50" s="42"/>
      <c r="EEI50" s="42"/>
      <c r="EEJ50" s="42"/>
      <c r="EEK50" s="43"/>
      <c r="EEL50" s="42"/>
      <c r="EEM50" s="42"/>
      <c r="EEN50" s="43"/>
      <c r="EEO50" s="42"/>
      <c r="EEP50" s="42"/>
      <c r="EEQ50" s="42"/>
      <c r="EER50" s="43"/>
      <c r="EES50" s="42"/>
      <c r="EET50" s="42"/>
      <c r="EEU50" s="43"/>
      <c r="EEV50" s="42"/>
      <c r="EEW50" s="42"/>
      <c r="EEX50" s="42"/>
      <c r="EEY50" s="43"/>
      <c r="EEZ50" s="42"/>
      <c r="EFA50" s="42"/>
      <c r="EFB50" s="43"/>
      <c r="EFC50" s="42"/>
      <c r="EFD50" s="42"/>
      <c r="EFE50" s="42"/>
      <c r="EFF50" s="43"/>
      <c r="EFG50" s="42"/>
      <c r="EFH50" s="42"/>
      <c r="EFI50" s="43"/>
      <c r="EFJ50" s="42"/>
      <c r="EFK50" s="42"/>
      <c r="EFL50" s="42"/>
      <c r="EFM50" s="43"/>
      <c r="EFN50" s="42"/>
      <c r="EFO50" s="42"/>
      <c r="EFP50" s="43"/>
      <c r="EFQ50" s="42"/>
      <c r="EFR50" s="42"/>
      <c r="EFS50" s="42"/>
      <c r="EFT50" s="43"/>
      <c r="EFU50" s="42"/>
      <c r="EFV50" s="42"/>
      <c r="EFW50" s="43"/>
      <c r="EFX50" s="42"/>
      <c r="EFY50" s="42"/>
      <c r="EFZ50" s="42"/>
      <c r="EGA50" s="43"/>
      <c r="EGB50" s="42"/>
      <c r="EGC50" s="42"/>
      <c r="EGD50" s="43"/>
      <c r="EGE50" s="42"/>
      <c r="EGF50" s="42"/>
      <c r="EGG50" s="42"/>
      <c r="EGH50" s="43"/>
      <c r="EGI50" s="42"/>
      <c r="EGJ50" s="42"/>
      <c r="EGK50" s="43"/>
      <c r="EGL50" s="42"/>
      <c r="EGM50" s="42"/>
      <c r="EGN50" s="42"/>
      <c r="EGO50" s="43"/>
      <c r="EGP50" s="42"/>
      <c r="EGQ50" s="42"/>
      <c r="EGR50" s="43"/>
      <c r="EGS50" s="42"/>
      <c r="EGT50" s="42"/>
      <c r="EGU50" s="42"/>
      <c r="EGV50" s="43"/>
      <c r="EGW50" s="42"/>
      <c r="EGX50" s="42"/>
      <c r="EGY50" s="43"/>
      <c r="EGZ50" s="42"/>
      <c r="EHA50" s="42"/>
      <c r="EHB50" s="42"/>
      <c r="EHC50" s="43"/>
      <c r="EHD50" s="42"/>
      <c r="EHE50" s="42"/>
      <c r="EHF50" s="43"/>
      <c r="EHG50" s="42"/>
      <c r="EHH50" s="42"/>
      <c r="EHI50" s="42"/>
      <c r="EHJ50" s="43"/>
      <c r="EHK50" s="42"/>
      <c r="EHL50" s="42"/>
      <c r="EHM50" s="43"/>
      <c r="EHN50" s="42"/>
      <c r="EHO50" s="42"/>
      <c r="EHP50" s="42"/>
      <c r="EHQ50" s="43"/>
      <c r="EHR50" s="42"/>
      <c r="EHS50" s="42"/>
      <c r="EHT50" s="43"/>
      <c r="EHU50" s="42"/>
      <c r="EHV50" s="42"/>
      <c r="EHW50" s="42"/>
      <c r="EHX50" s="43"/>
      <c r="EHY50" s="42"/>
      <c r="EHZ50" s="42"/>
      <c r="EIA50" s="43"/>
      <c r="EIB50" s="42"/>
      <c r="EIC50" s="42"/>
      <c r="EID50" s="42"/>
      <c r="EIE50" s="43"/>
      <c r="EIF50" s="42"/>
      <c r="EIG50" s="42"/>
      <c r="EIH50" s="43"/>
      <c r="EII50" s="42"/>
      <c r="EIJ50" s="42"/>
      <c r="EIK50" s="42"/>
      <c r="EIL50" s="43"/>
      <c r="EIM50" s="42"/>
      <c r="EIN50" s="42"/>
      <c r="EIO50" s="43"/>
      <c r="EIP50" s="42"/>
      <c r="EIQ50" s="42"/>
      <c r="EIR50" s="42"/>
      <c r="EIS50" s="43"/>
      <c r="EIT50" s="42"/>
      <c r="EIU50" s="42"/>
      <c r="EIV50" s="43"/>
      <c r="EIW50" s="42"/>
      <c r="EIX50" s="42"/>
      <c r="EIY50" s="42"/>
      <c r="EIZ50" s="43"/>
      <c r="EJA50" s="42"/>
      <c r="EJB50" s="42"/>
      <c r="EJC50" s="43"/>
      <c r="EJD50" s="42"/>
      <c r="EJE50" s="42"/>
      <c r="EJF50" s="42"/>
      <c r="EJG50" s="43"/>
      <c r="EJH50" s="42"/>
      <c r="EJI50" s="42"/>
      <c r="EJJ50" s="43"/>
      <c r="EJK50" s="42"/>
      <c r="EJL50" s="42"/>
      <c r="EJM50" s="42"/>
      <c r="EJN50" s="43"/>
      <c r="EJO50" s="42"/>
      <c r="EJP50" s="42"/>
      <c r="EJQ50" s="43"/>
      <c r="EJR50" s="42"/>
      <c r="EJS50" s="42"/>
      <c r="EJT50" s="42"/>
      <c r="EJU50" s="43"/>
      <c r="EJV50" s="42"/>
      <c r="EJW50" s="42"/>
      <c r="EJX50" s="43"/>
      <c r="EJY50" s="42"/>
      <c r="EJZ50" s="42"/>
      <c r="EKA50" s="42"/>
      <c r="EKB50" s="43"/>
      <c r="EKC50" s="42"/>
      <c r="EKD50" s="42"/>
      <c r="EKE50" s="43"/>
      <c r="EKF50" s="42"/>
      <c r="EKG50" s="42"/>
      <c r="EKH50" s="42"/>
      <c r="EKI50" s="43"/>
      <c r="EKJ50" s="42"/>
      <c r="EKK50" s="42"/>
      <c r="EKL50" s="43"/>
      <c r="EKM50" s="42"/>
      <c r="EKN50" s="42"/>
      <c r="EKO50" s="42"/>
      <c r="EKP50" s="43"/>
      <c r="EKQ50" s="42"/>
      <c r="EKR50" s="42"/>
      <c r="EKS50" s="43"/>
      <c r="EKT50" s="42"/>
      <c r="EKU50" s="42"/>
      <c r="EKV50" s="42"/>
      <c r="EKW50" s="43"/>
      <c r="EKX50" s="42"/>
      <c r="EKY50" s="42"/>
      <c r="EKZ50" s="43"/>
      <c r="ELA50" s="42"/>
      <c r="ELB50" s="42"/>
      <c r="ELC50" s="42"/>
      <c r="ELD50" s="43"/>
      <c r="ELE50" s="42"/>
      <c r="ELF50" s="42"/>
      <c r="ELG50" s="43"/>
      <c r="ELH50" s="42"/>
      <c r="ELI50" s="42"/>
      <c r="ELJ50" s="42"/>
      <c r="ELK50" s="43"/>
      <c r="ELL50" s="42"/>
      <c r="ELM50" s="42"/>
      <c r="ELN50" s="43"/>
      <c r="ELO50" s="42"/>
      <c r="ELP50" s="42"/>
      <c r="ELQ50" s="42"/>
      <c r="ELR50" s="43"/>
      <c r="ELS50" s="42"/>
      <c r="ELT50" s="42"/>
      <c r="ELU50" s="43"/>
      <c r="ELV50" s="42"/>
      <c r="ELW50" s="42"/>
      <c r="ELX50" s="42"/>
      <c r="ELY50" s="43"/>
      <c r="ELZ50" s="42"/>
      <c r="EMA50" s="42"/>
      <c r="EMB50" s="43"/>
      <c r="EMC50" s="42"/>
      <c r="EMD50" s="42"/>
      <c r="EME50" s="42"/>
      <c r="EMF50" s="43"/>
      <c r="EMG50" s="42"/>
      <c r="EMH50" s="42"/>
      <c r="EMI50" s="43"/>
      <c r="EMJ50" s="42"/>
      <c r="EMK50" s="42"/>
      <c r="EML50" s="42"/>
      <c r="EMM50" s="43"/>
      <c r="EMN50" s="42"/>
      <c r="EMO50" s="42"/>
      <c r="EMP50" s="43"/>
      <c r="EMQ50" s="42"/>
      <c r="EMR50" s="42"/>
      <c r="EMS50" s="42"/>
      <c r="EMT50" s="43"/>
      <c r="EMU50" s="42"/>
      <c r="EMV50" s="42"/>
      <c r="EMW50" s="43"/>
      <c r="EMX50" s="42"/>
      <c r="EMY50" s="42"/>
      <c r="EMZ50" s="42"/>
      <c r="ENA50" s="43"/>
      <c r="ENB50" s="42"/>
      <c r="ENC50" s="42"/>
      <c r="END50" s="43"/>
      <c r="ENE50" s="42"/>
      <c r="ENF50" s="42"/>
      <c r="ENG50" s="42"/>
      <c r="ENH50" s="43"/>
      <c r="ENI50" s="42"/>
      <c r="ENJ50" s="42"/>
      <c r="ENK50" s="43"/>
      <c r="ENL50" s="42"/>
      <c r="ENM50" s="42"/>
      <c r="ENN50" s="42"/>
      <c r="ENO50" s="43"/>
      <c r="ENP50" s="42"/>
      <c r="ENQ50" s="42"/>
      <c r="ENR50" s="43"/>
      <c r="ENS50" s="42"/>
      <c r="ENT50" s="42"/>
      <c r="ENU50" s="42"/>
      <c r="ENV50" s="43"/>
      <c r="ENW50" s="42"/>
      <c r="ENX50" s="42"/>
      <c r="ENY50" s="43"/>
      <c r="ENZ50" s="42"/>
      <c r="EOA50" s="42"/>
      <c r="EOB50" s="42"/>
      <c r="EOC50" s="43"/>
      <c r="EOD50" s="42"/>
      <c r="EOE50" s="42"/>
      <c r="EOF50" s="43"/>
      <c r="EOG50" s="42"/>
      <c r="EOH50" s="42"/>
      <c r="EOI50" s="42"/>
      <c r="EOJ50" s="43"/>
      <c r="EOK50" s="42"/>
      <c r="EOL50" s="42"/>
      <c r="EOM50" s="43"/>
      <c r="EON50" s="42"/>
      <c r="EOO50" s="42"/>
      <c r="EOP50" s="42"/>
      <c r="EOQ50" s="43"/>
      <c r="EOR50" s="42"/>
      <c r="EOS50" s="42"/>
      <c r="EOT50" s="43"/>
      <c r="EOU50" s="42"/>
      <c r="EOV50" s="42"/>
      <c r="EOW50" s="42"/>
      <c r="EOX50" s="43"/>
      <c r="EOY50" s="42"/>
      <c r="EOZ50" s="42"/>
      <c r="EPA50" s="43"/>
      <c r="EPB50" s="42"/>
      <c r="EPC50" s="42"/>
      <c r="EPD50" s="42"/>
      <c r="EPE50" s="43"/>
      <c r="EPF50" s="42"/>
      <c r="EPG50" s="42"/>
      <c r="EPH50" s="43"/>
      <c r="EPI50" s="42"/>
      <c r="EPJ50" s="42"/>
      <c r="EPK50" s="42"/>
      <c r="EPL50" s="43"/>
      <c r="EPM50" s="42"/>
      <c r="EPN50" s="42"/>
      <c r="EPO50" s="43"/>
      <c r="EPP50" s="42"/>
      <c r="EPQ50" s="42"/>
      <c r="EPR50" s="42"/>
      <c r="EPS50" s="43"/>
      <c r="EPT50" s="42"/>
      <c r="EPU50" s="42"/>
      <c r="EPV50" s="43"/>
      <c r="EPW50" s="42"/>
      <c r="EPX50" s="42"/>
      <c r="EPY50" s="42"/>
      <c r="EPZ50" s="43"/>
      <c r="EQA50" s="42"/>
      <c r="EQB50" s="42"/>
      <c r="EQC50" s="43"/>
      <c r="EQD50" s="42"/>
      <c r="EQE50" s="42"/>
      <c r="EQF50" s="42"/>
      <c r="EQG50" s="43"/>
      <c r="EQH50" s="42"/>
      <c r="EQI50" s="42"/>
      <c r="EQJ50" s="43"/>
      <c r="EQK50" s="42"/>
      <c r="EQL50" s="42"/>
      <c r="EQM50" s="42"/>
      <c r="EQN50" s="43"/>
      <c r="EQO50" s="42"/>
      <c r="EQP50" s="42"/>
      <c r="EQQ50" s="43"/>
      <c r="EQR50" s="42"/>
      <c r="EQS50" s="42"/>
      <c r="EQT50" s="42"/>
      <c r="EQU50" s="43"/>
      <c r="EQV50" s="42"/>
      <c r="EQW50" s="42"/>
      <c r="EQX50" s="43"/>
      <c r="EQY50" s="42"/>
      <c r="EQZ50" s="42"/>
      <c r="ERA50" s="42"/>
      <c r="ERB50" s="43"/>
      <c r="ERC50" s="42"/>
      <c r="ERD50" s="42"/>
      <c r="ERE50" s="43"/>
      <c r="ERF50" s="42"/>
      <c r="ERG50" s="42"/>
      <c r="ERH50" s="42"/>
      <c r="ERI50" s="43"/>
      <c r="ERJ50" s="42"/>
      <c r="ERK50" s="42"/>
      <c r="ERL50" s="43"/>
      <c r="ERM50" s="42"/>
      <c r="ERN50" s="42"/>
      <c r="ERO50" s="42"/>
      <c r="ERP50" s="43"/>
      <c r="ERQ50" s="42"/>
      <c r="ERR50" s="42"/>
      <c r="ERS50" s="43"/>
      <c r="ERT50" s="42"/>
      <c r="ERU50" s="42"/>
      <c r="ERV50" s="42"/>
      <c r="ERW50" s="43"/>
      <c r="ERX50" s="42"/>
      <c r="ERY50" s="42"/>
      <c r="ERZ50" s="43"/>
      <c r="ESA50" s="42"/>
      <c r="ESB50" s="42"/>
      <c r="ESC50" s="42"/>
      <c r="ESD50" s="43"/>
      <c r="ESE50" s="42"/>
      <c r="ESF50" s="42"/>
      <c r="ESG50" s="43"/>
      <c r="ESH50" s="42"/>
      <c r="ESI50" s="42"/>
      <c r="ESJ50" s="42"/>
      <c r="ESK50" s="43"/>
      <c r="ESL50" s="42"/>
      <c r="ESM50" s="42"/>
      <c r="ESN50" s="43"/>
      <c r="ESO50" s="42"/>
      <c r="ESP50" s="42"/>
      <c r="ESQ50" s="42"/>
      <c r="ESR50" s="43"/>
      <c r="ESS50" s="42"/>
      <c r="EST50" s="42"/>
      <c r="ESU50" s="43"/>
      <c r="ESV50" s="42"/>
      <c r="ESW50" s="42"/>
      <c r="ESX50" s="42"/>
      <c r="ESY50" s="43"/>
      <c r="ESZ50" s="42"/>
      <c r="ETA50" s="42"/>
      <c r="ETB50" s="43"/>
      <c r="ETC50" s="42"/>
      <c r="ETD50" s="42"/>
      <c r="ETE50" s="42"/>
      <c r="ETF50" s="43"/>
      <c r="ETG50" s="42"/>
      <c r="ETH50" s="42"/>
      <c r="ETI50" s="43"/>
      <c r="ETJ50" s="42"/>
      <c r="ETK50" s="42"/>
      <c r="ETL50" s="42"/>
      <c r="ETM50" s="43"/>
      <c r="ETN50" s="42"/>
      <c r="ETO50" s="42"/>
      <c r="ETP50" s="43"/>
      <c r="ETQ50" s="42"/>
      <c r="ETR50" s="42"/>
      <c r="ETS50" s="42"/>
      <c r="ETT50" s="43"/>
      <c r="ETU50" s="42"/>
      <c r="ETV50" s="42"/>
      <c r="ETW50" s="43"/>
      <c r="ETX50" s="42"/>
      <c r="ETY50" s="42"/>
      <c r="ETZ50" s="42"/>
      <c r="EUA50" s="43"/>
      <c r="EUB50" s="42"/>
      <c r="EUC50" s="42"/>
      <c r="EUD50" s="43"/>
      <c r="EUE50" s="42"/>
      <c r="EUF50" s="42"/>
      <c r="EUG50" s="42"/>
      <c r="EUH50" s="43"/>
      <c r="EUI50" s="42"/>
      <c r="EUJ50" s="42"/>
      <c r="EUK50" s="43"/>
      <c r="EUL50" s="42"/>
      <c r="EUM50" s="42"/>
      <c r="EUN50" s="42"/>
      <c r="EUO50" s="43"/>
      <c r="EUP50" s="42"/>
      <c r="EUQ50" s="42"/>
      <c r="EUR50" s="43"/>
      <c r="EUS50" s="42"/>
      <c r="EUT50" s="42"/>
      <c r="EUU50" s="42"/>
      <c r="EUV50" s="43"/>
      <c r="EUW50" s="42"/>
      <c r="EUX50" s="42"/>
      <c r="EUY50" s="43"/>
      <c r="EUZ50" s="42"/>
      <c r="EVA50" s="42"/>
      <c r="EVB50" s="42"/>
      <c r="EVC50" s="43"/>
      <c r="EVD50" s="42"/>
      <c r="EVE50" s="42"/>
      <c r="EVF50" s="43"/>
      <c r="EVG50" s="42"/>
      <c r="EVH50" s="42"/>
      <c r="EVI50" s="42"/>
      <c r="EVJ50" s="43"/>
      <c r="EVK50" s="42"/>
      <c r="EVL50" s="42"/>
      <c r="EVM50" s="43"/>
      <c r="EVN50" s="42"/>
      <c r="EVO50" s="42"/>
      <c r="EVP50" s="42"/>
      <c r="EVQ50" s="43"/>
      <c r="EVR50" s="42"/>
      <c r="EVS50" s="42"/>
      <c r="EVT50" s="43"/>
      <c r="EVU50" s="42"/>
      <c r="EVV50" s="42"/>
      <c r="EVW50" s="42"/>
      <c r="EVX50" s="43"/>
      <c r="EVY50" s="42"/>
      <c r="EVZ50" s="42"/>
      <c r="EWA50" s="43"/>
      <c r="EWB50" s="42"/>
      <c r="EWC50" s="42"/>
      <c r="EWD50" s="42"/>
      <c r="EWE50" s="43"/>
      <c r="EWF50" s="42"/>
      <c r="EWG50" s="42"/>
      <c r="EWH50" s="43"/>
      <c r="EWI50" s="42"/>
      <c r="EWJ50" s="42"/>
      <c r="EWK50" s="42"/>
      <c r="EWL50" s="43"/>
      <c r="EWM50" s="42"/>
      <c r="EWN50" s="42"/>
      <c r="EWO50" s="43"/>
      <c r="EWP50" s="42"/>
      <c r="EWQ50" s="42"/>
      <c r="EWR50" s="42"/>
      <c r="EWS50" s="43"/>
      <c r="EWT50" s="42"/>
      <c r="EWU50" s="42"/>
      <c r="EWV50" s="43"/>
      <c r="EWW50" s="42"/>
      <c r="EWX50" s="42"/>
      <c r="EWY50" s="42"/>
      <c r="EWZ50" s="43"/>
      <c r="EXA50" s="42"/>
      <c r="EXB50" s="42"/>
      <c r="EXC50" s="43"/>
      <c r="EXD50" s="42"/>
      <c r="EXE50" s="42"/>
      <c r="EXF50" s="42"/>
      <c r="EXG50" s="43"/>
      <c r="EXH50" s="42"/>
      <c r="EXI50" s="42"/>
      <c r="EXJ50" s="43"/>
      <c r="EXK50" s="42"/>
      <c r="EXL50" s="42"/>
      <c r="EXM50" s="42"/>
      <c r="EXN50" s="43"/>
      <c r="EXO50" s="42"/>
      <c r="EXP50" s="42"/>
      <c r="EXQ50" s="43"/>
      <c r="EXR50" s="42"/>
      <c r="EXS50" s="42"/>
      <c r="EXT50" s="42"/>
      <c r="EXU50" s="43"/>
      <c r="EXV50" s="42"/>
      <c r="EXW50" s="42"/>
      <c r="EXX50" s="43"/>
      <c r="EXY50" s="42"/>
      <c r="EXZ50" s="42"/>
      <c r="EYA50" s="42"/>
      <c r="EYB50" s="43"/>
      <c r="EYC50" s="42"/>
      <c r="EYD50" s="42"/>
      <c r="EYE50" s="43"/>
      <c r="EYF50" s="42"/>
      <c r="EYG50" s="42"/>
      <c r="EYH50" s="42"/>
      <c r="EYI50" s="43"/>
      <c r="EYJ50" s="42"/>
      <c r="EYK50" s="42"/>
      <c r="EYL50" s="43"/>
      <c r="EYM50" s="42"/>
      <c r="EYN50" s="42"/>
      <c r="EYO50" s="42"/>
      <c r="EYP50" s="43"/>
      <c r="EYQ50" s="42"/>
      <c r="EYR50" s="42"/>
      <c r="EYS50" s="43"/>
      <c r="EYT50" s="42"/>
      <c r="EYU50" s="42"/>
      <c r="EYV50" s="42"/>
      <c r="EYW50" s="43"/>
      <c r="EYX50" s="42"/>
      <c r="EYY50" s="42"/>
      <c r="EYZ50" s="43"/>
      <c r="EZA50" s="42"/>
      <c r="EZB50" s="42"/>
      <c r="EZC50" s="42"/>
      <c r="EZD50" s="43"/>
      <c r="EZE50" s="42"/>
      <c r="EZF50" s="42"/>
      <c r="EZG50" s="43"/>
      <c r="EZH50" s="42"/>
      <c r="EZI50" s="42"/>
      <c r="EZJ50" s="42"/>
      <c r="EZK50" s="43"/>
      <c r="EZL50" s="42"/>
      <c r="EZM50" s="42"/>
      <c r="EZN50" s="43"/>
      <c r="EZO50" s="42"/>
      <c r="EZP50" s="42"/>
      <c r="EZQ50" s="42"/>
      <c r="EZR50" s="43"/>
      <c r="EZS50" s="42"/>
      <c r="EZT50" s="42"/>
      <c r="EZU50" s="43"/>
      <c r="EZV50" s="42"/>
      <c r="EZW50" s="42"/>
      <c r="EZX50" s="42"/>
      <c r="EZY50" s="43"/>
      <c r="EZZ50" s="42"/>
      <c r="FAA50" s="42"/>
      <c r="FAB50" s="43"/>
      <c r="FAC50" s="42"/>
      <c r="FAD50" s="42"/>
      <c r="FAE50" s="42"/>
      <c r="FAF50" s="43"/>
      <c r="FAG50" s="42"/>
      <c r="FAH50" s="42"/>
      <c r="FAI50" s="43"/>
      <c r="FAJ50" s="42"/>
      <c r="FAK50" s="42"/>
      <c r="FAL50" s="42"/>
      <c r="FAM50" s="43"/>
      <c r="FAN50" s="42"/>
      <c r="FAO50" s="42"/>
      <c r="FAP50" s="43"/>
      <c r="FAQ50" s="42"/>
      <c r="FAR50" s="42"/>
      <c r="FAS50" s="42"/>
      <c r="FAT50" s="43"/>
      <c r="FAU50" s="42"/>
      <c r="FAV50" s="42"/>
      <c r="FAW50" s="43"/>
      <c r="FAX50" s="42"/>
      <c r="FAY50" s="42"/>
      <c r="FAZ50" s="42"/>
      <c r="FBA50" s="43"/>
      <c r="FBB50" s="42"/>
      <c r="FBC50" s="42"/>
      <c r="FBD50" s="43"/>
      <c r="FBE50" s="42"/>
      <c r="FBF50" s="42"/>
      <c r="FBG50" s="42"/>
      <c r="FBH50" s="43"/>
      <c r="FBI50" s="42"/>
      <c r="FBJ50" s="42"/>
      <c r="FBK50" s="43"/>
      <c r="FBL50" s="42"/>
      <c r="FBM50" s="42"/>
      <c r="FBN50" s="42"/>
      <c r="FBO50" s="43"/>
      <c r="FBP50" s="42"/>
      <c r="FBQ50" s="42"/>
      <c r="FBR50" s="43"/>
      <c r="FBS50" s="42"/>
      <c r="FBT50" s="42"/>
      <c r="FBU50" s="42"/>
      <c r="FBV50" s="43"/>
      <c r="FBW50" s="42"/>
      <c r="FBX50" s="42"/>
      <c r="FBY50" s="43"/>
      <c r="FBZ50" s="42"/>
      <c r="FCA50" s="42"/>
      <c r="FCB50" s="42"/>
      <c r="FCC50" s="43"/>
      <c r="FCD50" s="42"/>
      <c r="FCE50" s="42"/>
      <c r="FCF50" s="43"/>
      <c r="FCG50" s="42"/>
      <c r="FCH50" s="42"/>
      <c r="FCI50" s="42"/>
      <c r="FCJ50" s="43"/>
      <c r="FCK50" s="42"/>
      <c r="FCL50" s="42"/>
      <c r="FCM50" s="43"/>
      <c r="FCN50" s="42"/>
      <c r="FCO50" s="42"/>
      <c r="FCP50" s="42"/>
      <c r="FCQ50" s="43"/>
      <c r="FCR50" s="42"/>
      <c r="FCS50" s="42"/>
      <c r="FCT50" s="43"/>
      <c r="FCU50" s="42"/>
      <c r="FCV50" s="42"/>
      <c r="FCW50" s="42"/>
      <c r="FCX50" s="43"/>
      <c r="FCY50" s="42"/>
      <c r="FCZ50" s="42"/>
      <c r="FDA50" s="43"/>
      <c r="FDB50" s="42"/>
      <c r="FDC50" s="42"/>
      <c r="FDD50" s="42"/>
      <c r="FDE50" s="43"/>
      <c r="FDF50" s="42"/>
      <c r="FDG50" s="42"/>
      <c r="FDH50" s="43"/>
      <c r="FDI50" s="42"/>
      <c r="FDJ50" s="42"/>
      <c r="FDK50" s="42"/>
      <c r="FDL50" s="43"/>
      <c r="FDM50" s="42"/>
      <c r="FDN50" s="42"/>
      <c r="FDO50" s="43"/>
      <c r="FDP50" s="42"/>
      <c r="FDQ50" s="42"/>
      <c r="FDR50" s="42"/>
      <c r="FDS50" s="43"/>
      <c r="FDT50" s="42"/>
      <c r="FDU50" s="42"/>
      <c r="FDV50" s="43"/>
      <c r="FDW50" s="42"/>
      <c r="FDX50" s="42"/>
      <c r="FDY50" s="42"/>
      <c r="FDZ50" s="43"/>
      <c r="FEA50" s="42"/>
      <c r="FEB50" s="42"/>
      <c r="FEC50" s="43"/>
      <c r="FED50" s="42"/>
      <c r="FEE50" s="42"/>
      <c r="FEF50" s="42"/>
      <c r="FEG50" s="43"/>
      <c r="FEH50" s="42"/>
      <c r="FEI50" s="42"/>
      <c r="FEJ50" s="43"/>
      <c r="FEK50" s="42"/>
      <c r="FEL50" s="42"/>
      <c r="FEM50" s="42"/>
      <c r="FEN50" s="43"/>
      <c r="FEO50" s="42"/>
      <c r="FEP50" s="42"/>
      <c r="FEQ50" s="43"/>
      <c r="FER50" s="42"/>
      <c r="FES50" s="42"/>
      <c r="FET50" s="42"/>
      <c r="FEU50" s="43"/>
      <c r="FEV50" s="42"/>
      <c r="FEW50" s="42"/>
      <c r="FEX50" s="43"/>
      <c r="FEY50" s="42"/>
      <c r="FEZ50" s="42"/>
      <c r="FFA50" s="42"/>
      <c r="FFB50" s="43"/>
      <c r="FFC50" s="42"/>
      <c r="FFD50" s="42"/>
      <c r="FFE50" s="43"/>
      <c r="FFF50" s="42"/>
      <c r="FFG50" s="42"/>
      <c r="FFH50" s="42"/>
      <c r="FFI50" s="43"/>
      <c r="FFJ50" s="42"/>
      <c r="FFK50" s="42"/>
      <c r="FFL50" s="43"/>
      <c r="FFM50" s="42"/>
      <c r="FFN50" s="42"/>
      <c r="FFO50" s="42"/>
      <c r="FFP50" s="43"/>
      <c r="FFQ50" s="42"/>
      <c r="FFR50" s="42"/>
      <c r="FFS50" s="43"/>
      <c r="FFT50" s="42"/>
      <c r="FFU50" s="42"/>
      <c r="FFV50" s="42"/>
      <c r="FFW50" s="43"/>
      <c r="FFX50" s="42"/>
      <c r="FFY50" s="42"/>
      <c r="FFZ50" s="43"/>
      <c r="FGA50" s="42"/>
      <c r="FGB50" s="42"/>
      <c r="FGC50" s="42"/>
      <c r="FGD50" s="43"/>
      <c r="FGE50" s="42"/>
      <c r="FGF50" s="42"/>
      <c r="FGG50" s="43"/>
      <c r="FGH50" s="42"/>
      <c r="FGI50" s="42"/>
      <c r="FGJ50" s="42"/>
      <c r="FGK50" s="43"/>
      <c r="FGL50" s="42"/>
      <c r="FGM50" s="42"/>
      <c r="FGN50" s="43"/>
      <c r="FGO50" s="42"/>
      <c r="FGP50" s="42"/>
      <c r="FGQ50" s="42"/>
      <c r="FGR50" s="43"/>
      <c r="FGS50" s="42"/>
      <c r="FGT50" s="42"/>
      <c r="FGU50" s="43"/>
      <c r="FGV50" s="42"/>
      <c r="FGW50" s="42"/>
      <c r="FGX50" s="42"/>
      <c r="FGY50" s="43"/>
      <c r="FGZ50" s="42"/>
      <c r="FHA50" s="42"/>
      <c r="FHB50" s="43"/>
      <c r="FHC50" s="42"/>
      <c r="FHD50" s="42"/>
      <c r="FHE50" s="42"/>
      <c r="FHF50" s="43"/>
      <c r="FHG50" s="42"/>
      <c r="FHH50" s="42"/>
      <c r="FHI50" s="43"/>
      <c r="FHJ50" s="42"/>
      <c r="FHK50" s="42"/>
      <c r="FHL50" s="42"/>
      <c r="FHM50" s="43"/>
      <c r="FHN50" s="42"/>
      <c r="FHO50" s="42"/>
      <c r="FHP50" s="43"/>
      <c r="FHQ50" s="42"/>
      <c r="FHR50" s="42"/>
      <c r="FHS50" s="42"/>
      <c r="FHT50" s="43"/>
      <c r="FHU50" s="42"/>
      <c r="FHV50" s="42"/>
      <c r="FHW50" s="43"/>
      <c r="FHX50" s="42"/>
      <c r="FHY50" s="42"/>
      <c r="FHZ50" s="42"/>
      <c r="FIA50" s="43"/>
      <c r="FIB50" s="42"/>
      <c r="FIC50" s="42"/>
      <c r="FID50" s="43"/>
      <c r="FIE50" s="42"/>
      <c r="FIF50" s="42"/>
      <c r="FIG50" s="42"/>
      <c r="FIH50" s="43"/>
      <c r="FII50" s="42"/>
      <c r="FIJ50" s="42"/>
      <c r="FIK50" s="43"/>
      <c r="FIL50" s="42"/>
      <c r="FIM50" s="42"/>
      <c r="FIN50" s="42"/>
      <c r="FIO50" s="43"/>
      <c r="FIP50" s="42"/>
      <c r="FIQ50" s="42"/>
      <c r="FIR50" s="43"/>
      <c r="FIS50" s="42"/>
      <c r="FIT50" s="42"/>
      <c r="FIU50" s="42"/>
      <c r="FIV50" s="43"/>
      <c r="FIW50" s="42"/>
      <c r="FIX50" s="42"/>
      <c r="FIY50" s="43"/>
      <c r="FIZ50" s="42"/>
      <c r="FJA50" s="42"/>
      <c r="FJB50" s="42"/>
      <c r="FJC50" s="43"/>
      <c r="FJD50" s="42"/>
      <c r="FJE50" s="42"/>
      <c r="FJF50" s="43"/>
      <c r="FJG50" s="42"/>
      <c r="FJH50" s="42"/>
      <c r="FJI50" s="42"/>
      <c r="FJJ50" s="43"/>
      <c r="FJK50" s="42"/>
      <c r="FJL50" s="42"/>
      <c r="FJM50" s="43"/>
      <c r="FJN50" s="42"/>
      <c r="FJO50" s="42"/>
      <c r="FJP50" s="42"/>
      <c r="FJQ50" s="43"/>
      <c r="FJR50" s="42"/>
      <c r="FJS50" s="42"/>
      <c r="FJT50" s="43"/>
      <c r="FJU50" s="42"/>
      <c r="FJV50" s="42"/>
      <c r="FJW50" s="42"/>
      <c r="FJX50" s="43"/>
      <c r="FJY50" s="42"/>
      <c r="FJZ50" s="42"/>
      <c r="FKA50" s="43"/>
      <c r="FKB50" s="42"/>
      <c r="FKC50" s="42"/>
      <c r="FKD50" s="42"/>
      <c r="FKE50" s="43"/>
      <c r="FKF50" s="42"/>
      <c r="FKG50" s="42"/>
      <c r="FKH50" s="43"/>
      <c r="FKI50" s="42"/>
      <c r="FKJ50" s="42"/>
      <c r="FKK50" s="42"/>
      <c r="FKL50" s="43"/>
      <c r="FKM50" s="42"/>
      <c r="FKN50" s="42"/>
      <c r="FKO50" s="43"/>
      <c r="FKP50" s="42"/>
      <c r="FKQ50" s="42"/>
      <c r="FKR50" s="42"/>
      <c r="FKS50" s="43"/>
      <c r="FKT50" s="42"/>
      <c r="FKU50" s="42"/>
      <c r="FKV50" s="43"/>
      <c r="FKW50" s="42"/>
      <c r="FKX50" s="42"/>
      <c r="FKY50" s="42"/>
      <c r="FKZ50" s="43"/>
      <c r="FLA50" s="42"/>
      <c r="FLB50" s="42"/>
      <c r="FLC50" s="43"/>
      <c r="FLD50" s="42"/>
      <c r="FLE50" s="42"/>
      <c r="FLF50" s="42"/>
      <c r="FLG50" s="43"/>
      <c r="FLH50" s="42"/>
      <c r="FLI50" s="42"/>
      <c r="FLJ50" s="43"/>
      <c r="FLK50" s="42"/>
      <c r="FLL50" s="42"/>
      <c r="FLM50" s="42"/>
      <c r="FLN50" s="43"/>
      <c r="FLO50" s="42"/>
      <c r="FLP50" s="42"/>
      <c r="FLQ50" s="43"/>
      <c r="FLR50" s="42"/>
      <c r="FLS50" s="42"/>
      <c r="FLT50" s="42"/>
      <c r="FLU50" s="43"/>
      <c r="FLV50" s="42"/>
      <c r="FLW50" s="42"/>
      <c r="FLX50" s="43"/>
      <c r="FLY50" s="42"/>
      <c r="FLZ50" s="42"/>
      <c r="FMA50" s="42"/>
      <c r="FMB50" s="43"/>
      <c r="FMC50" s="42"/>
      <c r="FMD50" s="42"/>
      <c r="FME50" s="43"/>
      <c r="FMF50" s="42"/>
      <c r="FMG50" s="42"/>
      <c r="FMH50" s="42"/>
      <c r="FMI50" s="43"/>
      <c r="FMJ50" s="42"/>
      <c r="FMK50" s="42"/>
      <c r="FML50" s="43"/>
      <c r="FMM50" s="42"/>
      <c r="FMN50" s="42"/>
      <c r="FMO50" s="42"/>
      <c r="FMP50" s="43"/>
      <c r="FMQ50" s="42"/>
      <c r="FMR50" s="42"/>
      <c r="FMS50" s="43"/>
      <c r="FMT50" s="42"/>
      <c r="FMU50" s="42"/>
      <c r="FMV50" s="42"/>
      <c r="FMW50" s="43"/>
      <c r="FMX50" s="42"/>
      <c r="FMY50" s="42"/>
      <c r="FMZ50" s="43"/>
      <c r="FNA50" s="42"/>
      <c r="FNB50" s="42"/>
      <c r="FNC50" s="42"/>
      <c r="FND50" s="43"/>
      <c r="FNE50" s="42"/>
      <c r="FNF50" s="42"/>
      <c r="FNG50" s="43"/>
      <c r="FNH50" s="42"/>
      <c r="FNI50" s="42"/>
      <c r="FNJ50" s="42"/>
      <c r="FNK50" s="43"/>
      <c r="FNL50" s="42"/>
      <c r="FNM50" s="42"/>
      <c r="FNN50" s="43"/>
      <c r="FNO50" s="42"/>
      <c r="FNP50" s="42"/>
      <c r="FNQ50" s="42"/>
      <c r="FNR50" s="43"/>
      <c r="FNS50" s="42"/>
      <c r="FNT50" s="42"/>
      <c r="FNU50" s="43"/>
      <c r="FNV50" s="42"/>
      <c r="FNW50" s="42"/>
      <c r="FNX50" s="42"/>
      <c r="FNY50" s="43"/>
      <c r="FNZ50" s="42"/>
      <c r="FOA50" s="42"/>
      <c r="FOB50" s="43"/>
      <c r="FOC50" s="42"/>
      <c r="FOD50" s="42"/>
      <c r="FOE50" s="42"/>
      <c r="FOF50" s="43"/>
      <c r="FOG50" s="42"/>
      <c r="FOH50" s="42"/>
      <c r="FOI50" s="43"/>
      <c r="FOJ50" s="42"/>
      <c r="FOK50" s="42"/>
      <c r="FOL50" s="42"/>
      <c r="FOM50" s="43"/>
      <c r="FON50" s="42"/>
      <c r="FOO50" s="42"/>
      <c r="FOP50" s="43"/>
      <c r="FOQ50" s="42"/>
      <c r="FOR50" s="42"/>
      <c r="FOS50" s="42"/>
      <c r="FOT50" s="43"/>
      <c r="FOU50" s="42"/>
      <c r="FOV50" s="42"/>
      <c r="FOW50" s="43"/>
      <c r="FOX50" s="42"/>
      <c r="FOY50" s="42"/>
      <c r="FOZ50" s="42"/>
      <c r="FPA50" s="43"/>
      <c r="FPB50" s="42"/>
      <c r="FPC50" s="42"/>
      <c r="FPD50" s="43"/>
      <c r="FPE50" s="42"/>
      <c r="FPF50" s="42"/>
      <c r="FPG50" s="42"/>
      <c r="FPH50" s="43"/>
      <c r="FPI50" s="42"/>
      <c r="FPJ50" s="42"/>
      <c r="FPK50" s="43"/>
      <c r="FPL50" s="42"/>
      <c r="FPM50" s="42"/>
      <c r="FPN50" s="42"/>
      <c r="FPO50" s="43"/>
      <c r="FPP50" s="42"/>
      <c r="FPQ50" s="42"/>
      <c r="FPR50" s="43"/>
      <c r="FPS50" s="42"/>
      <c r="FPT50" s="42"/>
      <c r="FPU50" s="42"/>
      <c r="FPV50" s="43"/>
      <c r="FPW50" s="42"/>
      <c r="FPX50" s="42"/>
      <c r="FPY50" s="43"/>
      <c r="FPZ50" s="42"/>
      <c r="FQA50" s="42"/>
      <c r="FQB50" s="42"/>
      <c r="FQC50" s="43"/>
      <c r="FQD50" s="42"/>
      <c r="FQE50" s="42"/>
      <c r="FQF50" s="43"/>
      <c r="FQG50" s="42"/>
      <c r="FQH50" s="42"/>
      <c r="FQI50" s="42"/>
      <c r="FQJ50" s="43"/>
      <c r="FQK50" s="42"/>
      <c r="FQL50" s="42"/>
      <c r="FQM50" s="43"/>
      <c r="FQN50" s="42"/>
      <c r="FQO50" s="42"/>
      <c r="FQP50" s="42"/>
      <c r="FQQ50" s="43"/>
      <c r="FQR50" s="42"/>
      <c r="FQS50" s="42"/>
      <c r="FQT50" s="43"/>
      <c r="FQU50" s="42"/>
      <c r="FQV50" s="42"/>
      <c r="FQW50" s="42"/>
      <c r="FQX50" s="43"/>
      <c r="FQY50" s="42"/>
      <c r="FQZ50" s="42"/>
      <c r="FRA50" s="43"/>
      <c r="FRB50" s="42"/>
      <c r="FRC50" s="42"/>
      <c r="FRD50" s="42"/>
      <c r="FRE50" s="43"/>
      <c r="FRF50" s="42"/>
      <c r="FRG50" s="42"/>
      <c r="FRH50" s="43"/>
      <c r="FRI50" s="42"/>
      <c r="FRJ50" s="42"/>
      <c r="FRK50" s="42"/>
      <c r="FRL50" s="43"/>
      <c r="FRM50" s="42"/>
      <c r="FRN50" s="42"/>
      <c r="FRO50" s="43"/>
      <c r="FRP50" s="42"/>
      <c r="FRQ50" s="42"/>
      <c r="FRR50" s="42"/>
      <c r="FRS50" s="43"/>
      <c r="FRT50" s="42"/>
      <c r="FRU50" s="42"/>
      <c r="FRV50" s="43"/>
      <c r="FRW50" s="42"/>
      <c r="FRX50" s="42"/>
      <c r="FRY50" s="42"/>
      <c r="FRZ50" s="43"/>
      <c r="FSA50" s="42"/>
      <c r="FSB50" s="42"/>
      <c r="FSC50" s="43"/>
      <c r="FSD50" s="42"/>
      <c r="FSE50" s="42"/>
      <c r="FSF50" s="42"/>
      <c r="FSG50" s="43"/>
      <c r="FSH50" s="42"/>
      <c r="FSI50" s="42"/>
      <c r="FSJ50" s="43"/>
      <c r="FSK50" s="42"/>
      <c r="FSL50" s="42"/>
      <c r="FSM50" s="42"/>
      <c r="FSN50" s="43"/>
      <c r="FSO50" s="42"/>
      <c r="FSP50" s="42"/>
      <c r="FSQ50" s="43"/>
      <c r="FSR50" s="42"/>
      <c r="FSS50" s="42"/>
      <c r="FST50" s="42"/>
      <c r="FSU50" s="43"/>
      <c r="FSV50" s="42"/>
      <c r="FSW50" s="42"/>
      <c r="FSX50" s="43"/>
      <c r="FSY50" s="42"/>
      <c r="FSZ50" s="42"/>
      <c r="FTA50" s="42"/>
      <c r="FTB50" s="43"/>
      <c r="FTC50" s="42"/>
      <c r="FTD50" s="42"/>
      <c r="FTE50" s="43"/>
      <c r="FTF50" s="42"/>
      <c r="FTG50" s="42"/>
      <c r="FTH50" s="42"/>
      <c r="FTI50" s="43"/>
      <c r="FTJ50" s="42"/>
      <c r="FTK50" s="42"/>
      <c r="FTL50" s="43"/>
      <c r="FTM50" s="42"/>
      <c r="FTN50" s="42"/>
      <c r="FTO50" s="42"/>
      <c r="FTP50" s="43"/>
      <c r="FTQ50" s="42"/>
      <c r="FTR50" s="42"/>
      <c r="FTS50" s="43"/>
      <c r="FTT50" s="42"/>
      <c r="FTU50" s="42"/>
      <c r="FTV50" s="42"/>
      <c r="FTW50" s="43"/>
      <c r="FTX50" s="42"/>
      <c r="FTY50" s="42"/>
      <c r="FTZ50" s="43"/>
      <c r="FUA50" s="42"/>
      <c r="FUB50" s="42"/>
      <c r="FUC50" s="42"/>
      <c r="FUD50" s="43"/>
      <c r="FUE50" s="42"/>
      <c r="FUF50" s="42"/>
      <c r="FUG50" s="43"/>
      <c r="FUH50" s="42"/>
      <c r="FUI50" s="42"/>
      <c r="FUJ50" s="42"/>
      <c r="FUK50" s="43"/>
      <c r="FUL50" s="42"/>
      <c r="FUM50" s="42"/>
      <c r="FUN50" s="43"/>
      <c r="FUO50" s="42"/>
      <c r="FUP50" s="42"/>
      <c r="FUQ50" s="42"/>
      <c r="FUR50" s="43"/>
      <c r="FUS50" s="42"/>
      <c r="FUT50" s="42"/>
      <c r="FUU50" s="43"/>
      <c r="FUV50" s="42"/>
      <c r="FUW50" s="42"/>
      <c r="FUX50" s="42"/>
      <c r="FUY50" s="43"/>
      <c r="FUZ50" s="42"/>
      <c r="FVA50" s="42"/>
      <c r="FVB50" s="43"/>
      <c r="FVC50" s="42"/>
      <c r="FVD50" s="42"/>
      <c r="FVE50" s="42"/>
      <c r="FVF50" s="43"/>
      <c r="FVG50" s="42"/>
      <c r="FVH50" s="42"/>
      <c r="FVI50" s="43"/>
      <c r="FVJ50" s="42"/>
      <c r="FVK50" s="42"/>
      <c r="FVL50" s="42"/>
      <c r="FVM50" s="43"/>
      <c r="FVN50" s="42"/>
      <c r="FVO50" s="42"/>
      <c r="FVP50" s="43"/>
      <c r="FVQ50" s="42"/>
      <c r="FVR50" s="42"/>
      <c r="FVS50" s="42"/>
      <c r="FVT50" s="43"/>
      <c r="FVU50" s="42"/>
      <c r="FVV50" s="42"/>
      <c r="FVW50" s="43"/>
      <c r="FVX50" s="42"/>
      <c r="FVY50" s="42"/>
      <c r="FVZ50" s="42"/>
      <c r="FWA50" s="43"/>
      <c r="FWB50" s="42"/>
      <c r="FWC50" s="42"/>
      <c r="FWD50" s="43"/>
      <c r="FWE50" s="42"/>
      <c r="FWF50" s="42"/>
      <c r="FWG50" s="42"/>
      <c r="FWH50" s="43"/>
      <c r="FWI50" s="42"/>
      <c r="FWJ50" s="42"/>
      <c r="FWK50" s="43"/>
      <c r="FWL50" s="42"/>
      <c r="FWM50" s="42"/>
      <c r="FWN50" s="42"/>
      <c r="FWO50" s="43"/>
      <c r="FWP50" s="42"/>
      <c r="FWQ50" s="42"/>
      <c r="FWR50" s="43"/>
      <c r="FWS50" s="42"/>
      <c r="FWT50" s="42"/>
      <c r="FWU50" s="42"/>
      <c r="FWV50" s="43"/>
      <c r="FWW50" s="42"/>
      <c r="FWX50" s="42"/>
      <c r="FWY50" s="43"/>
      <c r="FWZ50" s="42"/>
      <c r="FXA50" s="42"/>
      <c r="FXB50" s="42"/>
      <c r="FXC50" s="43"/>
      <c r="FXD50" s="42"/>
      <c r="FXE50" s="42"/>
      <c r="FXF50" s="43"/>
      <c r="FXG50" s="42"/>
      <c r="FXH50" s="42"/>
      <c r="FXI50" s="42"/>
      <c r="FXJ50" s="43"/>
      <c r="FXK50" s="42"/>
      <c r="FXL50" s="42"/>
      <c r="FXM50" s="43"/>
      <c r="FXN50" s="42"/>
      <c r="FXO50" s="42"/>
      <c r="FXP50" s="42"/>
      <c r="FXQ50" s="43"/>
      <c r="FXR50" s="42"/>
      <c r="FXS50" s="42"/>
      <c r="FXT50" s="43"/>
      <c r="FXU50" s="42"/>
      <c r="FXV50" s="42"/>
      <c r="FXW50" s="42"/>
      <c r="FXX50" s="43"/>
      <c r="FXY50" s="42"/>
      <c r="FXZ50" s="42"/>
      <c r="FYA50" s="43"/>
      <c r="FYB50" s="42"/>
      <c r="FYC50" s="42"/>
      <c r="FYD50" s="42"/>
      <c r="FYE50" s="43"/>
      <c r="FYF50" s="42"/>
      <c r="FYG50" s="42"/>
      <c r="FYH50" s="43"/>
      <c r="FYI50" s="42"/>
      <c r="FYJ50" s="42"/>
      <c r="FYK50" s="42"/>
      <c r="FYL50" s="43"/>
      <c r="FYM50" s="42"/>
      <c r="FYN50" s="42"/>
      <c r="FYO50" s="43"/>
      <c r="FYP50" s="42"/>
      <c r="FYQ50" s="42"/>
      <c r="FYR50" s="42"/>
      <c r="FYS50" s="43"/>
      <c r="FYT50" s="42"/>
      <c r="FYU50" s="42"/>
      <c r="FYV50" s="43"/>
      <c r="FYW50" s="42"/>
      <c r="FYX50" s="42"/>
      <c r="FYY50" s="42"/>
      <c r="FYZ50" s="43"/>
      <c r="FZA50" s="42"/>
      <c r="FZB50" s="42"/>
      <c r="FZC50" s="43"/>
      <c r="FZD50" s="42"/>
      <c r="FZE50" s="42"/>
      <c r="FZF50" s="42"/>
      <c r="FZG50" s="43"/>
      <c r="FZH50" s="42"/>
      <c r="FZI50" s="42"/>
      <c r="FZJ50" s="43"/>
      <c r="FZK50" s="42"/>
      <c r="FZL50" s="42"/>
      <c r="FZM50" s="42"/>
      <c r="FZN50" s="43"/>
      <c r="FZO50" s="42"/>
      <c r="FZP50" s="42"/>
      <c r="FZQ50" s="43"/>
      <c r="FZR50" s="42"/>
      <c r="FZS50" s="42"/>
      <c r="FZT50" s="42"/>
      <c r="FZU50" s="43"/>
      <c r="FZV50" s="42"/>
      <c r="FZW50" s="42"/>
      <c r="FZX50" s="43"/>
      <c r="FZY50" s="42"/>
      <c r="FZZ50" s="42"/>
      <c r="GAA50" s="42"/>
      <c r="GAB50" s="43"/>
      <c r="GAC50" s="42"/>
      <c r="GAD50" s="42"/>
      <c r="GAE50" s="43"/>
      <c r="GAF50" s="42"/>
      <c r="GAG50" s="42"/>
      <c r="GAH50" s="42"/>
      <c r="GAI50" s="43"/>
      <c r="GAJ50" s="42"/>
      <c r="GAK50" s="42"/>
      <c r="GAL50" s="43"/>
      <c r="GAM50" s="42"/>
      <c r="GAN50" s="42"/>
      <c r="GAO50" s="42"/>
      <c r="GAP50" s="43"/>
      <c r="GAQ50" s="42"/>
      <c r="GAR50" s="42"/>
      <c r="GAS50" s="43"/>
      <c r="GAT50" s="42"/>
      <c r="GAU50" s="42"/>
      <c r="GAV50" s="42"/>
      <c r="GAW50" s="43"/>
      <c r="GAX50" s="42"/>
      <c r="GAY50" s="42"/>
      <c r="GAZ50" s="43"/>
      <c r="GBA50" s="42"/>
      <c r="GBB50" s="42"/>
      <c r="GBC50" s="42"/>
      <c r="GBD50" s="43"/>
      <c r="GBE50" s="42"/>
      <c r="GBF50" s="42"/>
      <c r="GBG50" s="43"/>
      <c r="GBH50" s="42"/>
      <c r="GBI50" s="42"/>
      <c r="GBJ50" s="42"/>
      <c r="GBK50" s="43"/>
      <c r="GBL50" s="42"/>
      <c r="GBM50" s="42"/>
      <c r="GBN50" s="43"/>
      <c r="GBO50" s="42"/>
      <c r="GBP50" s="42"/>
      <c r="GBQ50" s="42"/>
      <c r="GBR50" s="43"/>
      <c r="GBS50" s="42"/>
      <c r="GBT50" s="42"/>
      <c r="GBU50" s="43"/>
      <c r="GBV50" s="42"/>
      <c r="GBW50" s="42"/>
      <c r="GBX50" s="42"/>
      <c r="GBY50" s="43"/>
      <c r="GBZ50" s="42"/>
      <c r="GCA50" s="42"/>
      <c r="GCB50" s="43"/>
      <c r="GCC50" s="42"/>
      <c r="GCD50" s="42"/>
      <c r="GCE50" s="42"/>
      <c r="GCF50" s="43"/>
      <c r="GCG50" s="42"/>
      <c r="GCH50" s="42"/>
      <c r="GCI50" s="43"/>
      <c r="GCJ50" s="42"/>
      <c r="GCK50" s="42"/>
      <c r="GCL50" s="42"/>
      <c r="GCM50" s="43"/>
      <c r="GCN50" s="42"/>
      <c r="GCO50" s="42"/>
      <c r="GCP50" s="43"/>
      <c r="GCQ50" s="42"/>
      <c r="GCR50" s="42"/>
      <c r="GCS50" s="42"/>
      <c r="GCT50" s="43"/>
      <c r="GCU50" s="42"/>
      <c r="GCV50" s="42"/>
      <c r="GCW50" s="43"/>
      <c r="GCX50" s="42"/>
      <c r="GCY50" s="42"/>
      <c r="GCZ50" s="42"/>
      <c r="GDA50" s="43"/>
      <c r="GDB50" s="42"/>
      <c r="GDC50" s="42"/>
      <c r="GDD50" s="43"/>
      <c r="GDE50" s="42"/>
      <c r="GDF50" s="42"/>
      <c r="GDG50" s="42"/>
      <c r="GDH50" s="43"/>
      <c r="GDI50" s="42"/>
      <c r="GDJ50" s="42"/>
      <c r="GDK50" s="43"/>
      <c r="GDL50" s="42"/>
      <c r="GDM50" s="42"/>
      <c r="GDN50" s="42"/>
      <c r="GDO50" s="43"/>
      <c r="GDP50" s="42"/>
      <c r="GDQ50" s="42"/>
      <c r="GDR50" s="43"/>
      <c r="GDS50" s="42"/>
      <c r="GDT50" s="42"/>
      <c r="GDU50" s="42"/>
      <c r="GDV50" s="43"/>
      <c r="GDW50" s="42"/>
      <c r="GDX50" s="42"/>
      <c r="GDY50" s="43"/>
      <c r="GDZ50" s="42"/>
      <c r="GEA50" s="42"/>
      <c r="GEB50" s="42"/>
      <c r="GEC50" s="43"/>
      <c r="GED50" s="42"/>
      <c r="GEE50" s="42"/>
      <c r="GEF50" s="43"/>
      <c r="GEG50" s="42"/>
      <c r="GEH50" s="42"/>
      <c r="GEI50" s="42"/>
      <c r="GEJ50" s="43"/>
      <c r="GEK50" s="42"/>
      <c r="GEL50" s="42"/>
      <c r="GEM50" s="43"/>
      <c r="GEN50" s="42"/>
      <c r="GEO50" s="42"/>
      <c r="GEP50" s="42"/>
      <c r="GEQ50" s="43"/>
      <c r="GER50" s="42"/>
      <c r="GES50" s="42"/>
      <c r="GET50" s="43"/>
      <c r="GEU50" s="42"/>
      <c r="GEV50" s="42"/>
      <c r="GEW50" s="42"/>
      <c r="GEX50" s="43"/>
      <c r="GEY50" s="42"/>
      <c r="GEZ50" s="42"/>
      <c r="GFA50" s="43"/>
      <c r="GFB50" s="42"/>
      <c r="GFC50" s="42"/>
      <c r="GFD50" s="42"/>
      <c r="GFE50" s="43"/>
      <c r="GFF50" s="42"/>
      <c r="GFG50" s="42"/>
      <c r="GFH50" s="43"/>
      <c r="GFI50" s="42"/>
      <c r="GFJ50" s="42"/>
      <c r="GFK50" s="42"/>
      <c r="GFL50" s="43"/>
      <c r="GFM50" s="42"/>
      <c r="GFN50" s="42"/>
      <c r="GFO50" s="43"/>
      <c r="GFP50" s="42"/>
      <c r="GFQ50" s="42"/>
      <c r="GFR50" s="42"/>
      <c r="GFS50" s="43"/>
      <c r="GFT50" s="42"/>
      <c r="GFU50" s="42"/>
      <c r="GFV50" s="43"/>
      <c r="GFW50" s="42"/>
      <c r="GFX50" s="42"/>
      <c r="GFY50" s="42"/>
      <c r="GFZ50" s="43"/>
      <c r="GGA50" s="42"/>
      <c r="GGB50" s="42"/>
      <c r="GGC50" s="43"/>
      <c r="GGD50" s="42"/>
      <c r="GGE50" s="42"/>
      <c r="GGF50" s="42"/>
      <c r="GGG50" s="43"/>
      <c r="GGH50" s="42"/>
      <c r="GGI50" s="42"/>
      <c r="GGJ50" s="43"/>
      <c r="GGK50" s="42"/>
      <c r="GGL50" s="42"/>
      <c r="GGM50" s="42"/>
      <c r="GGN50" s="43"/>
      <c r="GGO50" s="42"/>
      <c r="GGP50" s="42"/>
      <c r="GGQ50" s="43"/>
      <c r="GGR50" s="42"/>
      <c r="GGS50" s="42"/>
      <c r="GGT50" s="42"/>
      <c r="GGU50" s="43"/>
      <c r="GGV50" s="42"/>
      <c r="GGW50" s="42"/>
      <c r="GGX50" s="43"/>
      <c r="GGY50" s="42"/>
      <c r="GGZ50" s="42"/>
      <c r="GHA50" s="42"/>
      <c r="GHB50" s="43"/>
      <c r="GHC50" s="42"/>
      <c r="GHD50" s="42"/>
      <c r="GHE50" s="43"/>
      <c r="GHF50" s="42"/>
      <c r="GHG50" s="42"/>
      <c r="GHH50" s="42"/>
      <c r="GHI50" s="43"/>
      <c r="GHJ50" s="42"/>
      <c r="GHK50" s="42"/>
      <c r="GHL50" s="43"/>
      <c r="GHM50" s="42"/>
      <c r="GHN50" s="42"/>
      <c r="GHO50" s="42"/>
      <c r="GHP50" s="43"/>
      <c r="GHQ50" s="42"/>
      <c r="GHR50" s="42"/>
      <c r="GHS50" s="43"/>
      <c r="GHT50" s="42"/>
      <c r="GHU50" s="42"/>
      <c r="GHV50" s="42"/>
      <c r="GHW50" s="43"/>
      <c r="GHX50" s="42"/>
      <c r="GHY50" s="42"/>
      <c r="GHZ50" s="43"/>
      <c r="GIA50" s="42"/>
      <c r="GIB50" s="42"/>
      <c r="GIC50" s="42"/>
      <c r="GID50" s="43"/>
      <c r="GIE50" s="42"/>
      <c r="GIF50" s="42"/>
      <c r="GIG50" s="43"/>
      <c r="GIH50" s="42"/>
      <c r="GII50" s="42"/>
      <c r="GIJ50" s="42"/>
      <c r="GIK50" s="43"/>
      <c r="GIL50" s="42"/>
      <c r="GIM50" s="42"/>
      <c r="GIN50" s="43"/>
      <c r="GIO50" s="42"/>
      <c r="GIP50" s="42"/>
      <c r="GIQ50" s="42"/>
      <c r="GIR50" s="43"/>
      <c r="GIS50" s="42"/>
      <c r="GIT50" s="42"/>
      <c r="GIU50" s="43"/>
      <c r="GIV50" s="42"/>
      <c r="GIW50" s="42"/>
      <c r="GIX50" s="42"/>
      <c r="GIY50" s="43"/>
      <c r="GIZ50" s="42"/>
      <c r="GJA50" s="42"/>
      <c r="GJB50" s="43"/>
      <c r="GJC50" s="42"/>
      <c r="GJD50" s="42"/>
      <c r="GJE50" s="42"/>
      <c r="GJF50" s="43"/>
      <c r="GJG50" s="42"/>
      <c r="GJH50" s="42"/>
      <c r="GJI50" s="43"/>
      <c r="GJJ50" s="42"/>
      <c r="GJK50" s="42"/>
      <c r="GJL50" s="42"/>
      <c r="GJM50" s="43"/>
      <c r="GJN50" s="42"/>
      <c r="GJO50" s="42"/>
      <c r="GJP50" s="43"/>
      <c r="GJQ50" s="42"/>
      <c r="GJR50" s="42"/>
      <c r="GJS50" s="42"/>
      <c r="GJT50" s="43"/>
      <c r="GJU50" s="42"/>
      <c r="GJV50" s="42"/>
      <c r="GJW50" s="43"/>
      <c r="GJX50" s="42"/>
      <c r="GJY50" s="42"/>
      <c r="GJZ50" s="42"/>
      <c r="GKA50" s="43"/>
      <c r="GKB50" s="42"/>
      <c r="GKC50" s="42"/>
      <c r="GKD50" s="43"/>
      <c r="GKE50" s="42"/>
      <c r="GKF50" s="42"/>
      <c r="GKG50" s="42"/>
      <c r="GKH50" s="43"/>
      <c r="GKI50" s="42"/>
      <c r="GKJ50" s="42"/>
      <c r="GKK50" s="43"/>
      <c r="GKL50" s="42"/>
      <c r="GKM50" s="42"/>
      <c r="GKN50" s="42"/>
      <c r="GKO50" s="43"/>
      <c r="GKP50" s="42"/>
      <c r="GKQ50" s="42"/>
      <c r="GKR50" s="43"/>
      <c r="GKS50" s="42"/>
      <c r="GKT50" s="42"/>
      <c r="GKU50" s="42"/>
      <c r="GKV50" s="43"/>
      <c r="GKW50" s="42"/>
      <c r="GKX50" s="42"/>
      <c r="GKY50" s="43"/>
      <c r="GKZ50" s="42"/>
      <c r="GLA50" s="42"/>
      <c r="GLB50" s="42"/>
      <c r="GLC50" s="43"/>
      <c r="GLD50" s="42"/>
      <c r="GLE50" s="42"/>
      <c r="GLF50" s="43"/>
      <c r="GLG50" s="42"/>
      <c r="GLH50" s="42"/>
      <c r="GLI50" s="42"/>
      <c r="GLJ50" s="43"/>
      <c r="GLK50" s="42"/>
      <c r="GLL50" s="42"/>
      <c r="GLM50" s="43"/>
      <c r="GLN50" s="42"/>
      <c r="GLO50" s="42"/>
      <c r="GLP50" s="42"/>
      <c r="GLQ50" s="43"/>
      <c r="GLR50" s="42"/>
      <c r="GLS50" s="42"/>
      <c r="GLT50" s="43"/>
      <c r="GLU50" s="42"/>
      <c r="GLV50" s="42"/>
      <c r="GLW50" s="42"/>
      <c r="GLX50" s="43"/>
      <c r="GLY50" s="42"/>
      <c r="GLZ50" s="42"/>
      <c r="GMA50" s="43"/>
      <c r="GMB50" s="42"/>
      <c r="GMC50" s="42"/>
      <c r="GMD50" s="42"/>
      <c r="GME50" s="43"/>
      <c r="GMF50" s="42"/>
      <c r="GMG50" s="42"/>
      <c r="GMH50" s="43"/>
      <c r="GMI50" s="42"/>
      <c r="GMJ50" s="42"/>
      <c r="GMK50" s="42"/>
      <c r="GML50" s="43"/>
      <c r="GMM50" s="42"/>
      <c r="GMN50" s="42"/>
      <c r="GMO50" s="43"/>
      <c r="GMP50" s="42"/>
      <c r="GMQ50" s="42"/>
      <c r="GMR50" s="42"/>
      <c r="GMS50" s="43"/>
      <c r="GMT50" s="42"/>
      <c r="GMU50" s="42"/>
      <c r="GMV50" s="43"/>
      <c r="GMW50" s="42"/>
      <c r="GMX50" s="42"/>
      <c r="GMY50" s="42"/>
      <c r="GMZ50" s="43"/>
      <c r="GNA50" s="42"/>
      <c r="GNB50" s="42"/>
      <c r="GNC50" s="43"/>
      <c r="GND50" s="42"/>
      <c r="GNE50" s="42"/>
      <c r="GNF50" s="42"/>
      <c r="GNG50" s="43"/>
      <c r="GNH50" s="42"/>
      <c r="GNI50" s="42"/>
      <c r="GNJ50" s="43"/>
      <c r="GNK50" s="42"/>
      <c r="GNL50" s="42"/>
      <c r="GNM50" s="42"/>
      <c r="GNN50" s="43"/>
      <c r="GNO50" s="42"/>
      <c r="GNP50" s="42"/>
      <c r="GNQ50" s="43"/>
      <c r="GNR50" s="42"/>
      <c r="GNS50" s="42"/>
      <c r="GNT50" s="42"/>
      <c r="GNU50" s="43"/>
      <c r="GNV50" s="42"/>
      <c r="GNW50" s="42"/>
      <c r="GNX50" s="43"/>
      <c r="GNY50" s="42"/>
      <c r="GNZ50" s="42"/>
      <c r="GOA50" s="42"/>
      <c r="GOB50" s="43"/>
      <c r="GOC50" s="42"/>
      <c r="GOD50" s="42"/>
      <c r="GOE50" s="43"/>
      <c r="GOF50" s="42"/>
      <c r="GOG50" s="42"/>
      <c r="GOH50" s="42"/>
      <c r="GOI50" s="43"/>
      <c r="GOJ50" s="42"/>
      <c r="GOK50" s="42"/>
      <c r="GOL50" s="43"/>
      <c r="GOM50" s="42"/>
      <c r="GON50" s="42"/>
      <c r="GOO50" s="42"/>
      <c r="GOP50" s="43"/>
      <c r="GOQ50" s="42"/>
      <c r="GOR50" s="42"/>
      <c r="GOS50" s="43"/>
      <c r="GOT50" s="42"/>
      <c r="GOU50" s="42"/>
      <c r="GOV50" s="42"/>
      <c r="GOW50" s="43"/>
      <c r="GOX50" s="42"/>
      <c r="GOY50" s="42"/>
      <c r="GOZ50" s="43"/>
      <c r="GPA50" s="42"/>
      <c r="GPB50" s="42"/>
      <c r="GPC50" s="42"/>
      <c r="GPD50" s="43"/>
      <c r="GPE50" s="42"/>
      <c r="GPF50" s="42"/>
      <c r="GPG50" s="43"/>
      <c r="GPH50" s="42"/>
      <c r="GPI50" s="42"/>
      <c r="GPJ50" s="42"/>
      <c r="GPK50" s="43"/>
      <c r="GPL50" s="42"/>
      <c r="GPM50" s="42"/>
      <c r="GPN50" s="43"/>
      <c r="GPO50" s="42"/>
      <c r="GPP50" s="42"/>
      <c r="GPQ50" s="42"/>
      <c r="GPR50" s="43"/>
      <c r="GPS50" s="42"/>
      <c r="GPT50" s="42"/>
      <c r="GPU50" s="43"/>
      <c r="GPV50" s="42"/>
      <c r="GPW50" s="42"/>
      <c r="GPX50" s="42"/>
      <c r="GPY50" s="43"/>
      <c r="GPZ50" s="42"/>
      <c r="GQA50" s="42"/>
      <c r="GQB50" s="43"/>
      <c r="GQC50" s="42"/>
      <c r="GQD50" s="42"/>
      <c r="GQE50" s="42"/>
      <c r="GQF50" s="43"/>
      <c r="GQG50" s="42"/>
      <c r="GQH50" s="42"/>
      <c r="GQI50" s="43"/>
      <c r="GQJ50" s="42"/>
      <c r="GQK50" s="42"/>
      <c r="GQL50" s="42"/>
      <c r="GQM50" s="43"/>
      <c r="GQN50" s="42"/>
      <c r="GQO50" s="42"/>
      <c r="GQP50" s="43"/>
      <c r="GQQ50" s="42"/>
      <c r="GQR50" s="42"/>
      <c r="GQS50" s="42"/>
      <c r="GQT50" s="43"/>
      <c r="GQU50" s="42"/>
      <c r="GQV50" s="42"/>
      <c r="GQW50" s="43"/>
      <c r="GQX50" s="42"/>
      <c r="GQY50" s="42"/>
      <c r="GQZ50" s="42"/>
      <c r="GRA50" s="43"/>
      <c r="GRB50" s="42"/>
      <c r="GRC50" s="42"/>
      <c r="GRD50" s="43"/>
      <c r="GRE50" s="42"/>
      <c r="GRF50" s="42"/>
      <c r="GRG50" s="42"/>
      <c r="GRH50" s="43"/>
      <c r="GRI50" s="42"/>
      <c r="GRJ50" s="42"/>
      <c r="GRK50" s="43"/>
      <c r="GRL50" s="42"/>
      <c r="GRM50" s="42"/>
      <c r="GRN50" s="42"/>
      <c r="GRO50" s="43"/>
      <c r="GRP50" s="42"/>
      <c r="GRQ50" s="42"/>
      <c r="GRR50" s="43"/>
      <c r="GRS50" s="42"/>
      <c r="GRT50" s="42"/>
      <c r="GRU50" s="42"/>
      <c r="GRV50" s="43"/>
      <c r="GRW50" s="42"/>
      <c r="GRX50" s="42"/>
      <c r="GRY50" s="43"/>
      <c r="GRZ50" s="42"/>
      <c r="GSA50" s="42"/>
      <c r="GSB50" s="42"/>
      <c r="GSC50" s="43"/>
      <c r="GSD50" s="42"/>
      <c r="GSE50" s="42"/>
      <c r="GSF50" s="43"/>
      <c r="GSG50" s="42"/>
      <c r="GSH50" s="42"/>
      <c r="GSI50" s="42"/>
      <c r="GSJ50" s="43"/>
      <c r="GSK50" s="42"/>
      <c r="GSL50" s="42"/>
      <c r="GSM50" s="43"/>
      <c r="GSN50" s="42"/>
      <c r="GSO50" s="42"/>
      <c r="GSP50" s="42"/>
      <c r="GSQ50" s="43"/>
      <c r="GSR50" s="42"/>
      <c r="GSS50" s="42"/>
      <c r="GST50" s="43"/>
      <c r="GSU50" s="42"/>
      <c r="GSV50" s="42"/>
      <c r="GSW50" s="42"/>
      <c r="GSX50" s="43"/>
      <c r="GSY50" s="42"/>
      <c r="GSZ50" s="42"/>
      <c r="GTA50" s="43"/>
      <c r="GTB50" s="42"/>
      <c r="GTC50" s="42"/>
      <c r="GTD50" s="42"/>
      <c r="GTE50" s="43"/>
      <c r="GTF50" s="42"/>
      <c r="GTG50" s="42"/>
      <c r="GTH50" s="43"/>
      <c r="GTI50" s="42"/>
      <c r="GTJ50" s="42"/>
      <c r="GTK50" s="42"/>
      <c r="GTL50" s="43"/>
      <c r="GTM50" s="42"/>
      <c r="GTN50" s="42"/>
      <c r="GTO50" s="43"/>
      <c r="GTP50" s="42"/>
      <c r="GTQ50" s="42"/>
      <c r="GTR50" s="42"/>
      <c r="GTS50" s="43"/>
      <c r="GTT50" s="42"/>
      <c r="GTU50" s="42"/>
      <c r="GTV50" s="43"/>
      <c r="GTW50" s="42"/>
      <c r="GTX50" s="42"/>
      <c r="GTY50" s="42"/>
      <c r="GTZ50" s="43"/>
      <c r="GUA50" s="42"/>
      <c r="GUB50" s="42"/>
      <c r="GUC50" s="43"/>
      <c r="GUD50" s="42"/>
      <c r="GUE50" s="42"/>
      <c r="GUF50" s="42"/>
      <c r="GUG50" s="43"/>
      <c r="GUH50" s="42"/>
      <c r="GUI50" s="42"/>
      <c r="GUJ50" s="43"/>
      <c r="GUK50" s="42"/>
      <c r="GUL50" s="42"/>
      <c r="GUM50" s="42"/>
      <c r="GUN50" s="43"/>
      <c r="GUO50" s="42"/>
      <c r="GUP50" s="42"/>
      <c r="GUQ50" s="43"/>
      <c r="GUR50" s="42"/>
      <c r="GUS50" s="42"/>
      <c r="GUT50" s="42"/>
      <c r="GUU50" s="43"/>
      <c r="GUV50" s="42"/>
      <c r="GUW50" s="42"/>
      <c r="GUX50" s="43"/>
      <c r="GUY50" s="42"/>
      <c r="GUZ50" s="42"/>
      <c r="GVA50" s="42"/>
      <c r="GVB50" s="43"/>
      <c r="GVC50" s="42"/>
      <c r="GVD50" s="42"/>
      <c r="GVE50" s="43"/>
      <c r="GVF50" s="42"/>
      <c r="GVG50" s="42"/>
      <c r="GVH50" s="42"/>
      <c r="GVI50" s="43"/>
      <c r="GVJ50" s="42"/>
      <c r="GVK50" s="42"/>
      <c r="GVL50" s="43"/>
      <c r="GVM50" s="42"/>
      <c r="GVN50" s="42"/>
      <c r="GVO50" s="42"/>
      <c r="GVP50" s="43"/>
      <c r="GVQ50" s="42"/>
      <c r="GVR50" s="42"/>
      <c r="GVS50" s="43"/>
      <c r="GVT50" s="42"/>
      <c r="GVU50" s="42"/>
      <c r="GVV50" s="42"/>
      <c r="GVW50" s="43"/>
      <c r="GVX50" s="42"/>
      <c r="GVY50" s="42"/>
      <c r="GVZ50" s="43"/>
      <c r="GWA50" s="42"/>
      <c r="GWB50" s="42"/>
      <c r="GWC50" s="42"/>
      <c r="GWD50" s="43"/>
      <c r="GWE50" s="42"/>
      <c r="GWF50" s="42"/>
      <c r="GWG50" s="43"/>
      <c r="GWH50" s="42"/>
      <c r="GWI50" s="42"/>
      <c r="GWJ50" s="42"/>
      <c r="GWK50" s="43"/>
      <c r="GWL50" s="42"/>
      <c r="GWM50" s="42"/>
      <c r="GWN50" s="43"/>
      <c r="GWO50" s="42"/>
      <c r="GWP50" s="42"/>
      <c r="GWQ50" s="42"/>
      <c r="GWR50" s="43"/>
      <c r="GWS50" s="42"/>
      <c r="GWT50" s="42"/>
      <c r="GWU50" s="43"/>
      <c r="GWV50" s="42"/>
      <c r="GWW50" s="42"/>
      <c r="GWX50" s="42"/>
      <c r="GWY50" s="43"/>
      <c r="GWZ50" s="42"/>
      <c r="GXA50" s="42"/>
      <c r="GXB50" s="43"/>
      <c r="GXC50" s="42"/>
      <c r="GXD50" s="42"/>
      <c r="GXE50" s="42"/>
      <c r="GXF50" s="43"/>
      <c r="GXG50" s="42"/>
      <c r="GXH50" s="42"/>
      <c r="GXI50" s="43"/>
      <c r="GXJ50" s="42"/>
      <c r="GXK50" s="42"/>
      <c r="GXL50" s="42"/>
      <c r="GXM50" s="43"/>
      <c r="GXN50" s="42"/>
      <c r="GXO50" s="42"/>
      <c r="GXP50" s="43"/>
      <c r="GXQ50" s="42"/>
      <c r="GXR50" s="42"/>
      <c r="GXS50" s="42"/>
      <c r="GXT50" s="43"/>
      <c r="GXU50" s="42"/>
      <c r="GXV50" s="42"/>
      <c r="GXW50" s="43"/>
      <c r="GXX50" s="42"/>
      <c r="GXY50" s="42"/>
      <c r="GXZ50" s="42"/>
      <c r="GYA50" s="43"/>
      <c r="GYB50" s="42"/>
      <c r="GYC50" s="42"/>
      <c r="GYD50" s="43"/>
      <c r="GYE50" s="42"/>
      <c r="GYF50" s="42"/>
      <c r="GYG50" s="42"/>
      <c r="GYH50" s="43"/>
      <c r="GYI50" s="42"/>
      <c r="GYJ50" s="42"/>
      <c r="GYK50" s="43"/>
      <c r="GYL50" s="42"/>
      <c r="GYM50" s="42"/>
      <c r="GYN50" s="42"/>
      <c r="GYO50" s="43"/>
      <c r="GYP50" s="42"/>
      <c r="GYQ50" s="42"/>
      <c r="GYR50" s="43"/>
      <c r="GYS50" s="42"/>
      <c r="GYT50" s="42"/>
      <c r="GYU50" s="42"/>
      <c r="GYV50" s="43"/>
      <c r="GYW50" s="42"/>
      <c r="GYX50" s="42"/>
      <c r="GYY50" s="43"/>
      <c r="GYZ50" s="42"/>
      <c r="GZA50" s="42"/>
      <c r="GZB50" s="42"/>
      <c r="GZC50" s="43"/>
      <c r="GZD50" s="42"/>
      <c r="GZE50" s="42"/>
      <c r="GZF50" s="43"/>
      <c r="GZG50" s="42"/>
      <c r="GZH50" s="42"/>
      <c r="GZI50" s="42"/>
      <c r="GZJ50" s="43"/>
      <c r="GZK50" s="42"/>
      <c r="GZL50" s="42"/>
      <c r="GZM50" s="43"/>
      <c r="GZN50" s="42"/>
      <c r="GZO50" s="42"/>
      <c r="GZP50" s="42"/>
      <c r="GZQ50" s="43"/>
      <c r="GZR50" s="42"/>
      <c r="GZS50" s="42"/>
      <c r="GZT50" s="43"/>
      <c r="GZU50" s="42"/>
      <c r="GZV50" s="42"/>
      <c r="GZW50" s="42"/>
      <c r="GZX50" s="43"/>
      <c r="GZY50" s="42"/>
      <c r="GZZ50" s="42"/>
      <c r="HAA50" s="43"/>
      <c r="HAB50" s="42"/>
      <c r="HAC50" s="42"/>
      <c r="HAD50" s="42"/>
      <c r="HAE50" s="43"/>
      <c r="HAF50" s="42"/>
      <c r="HAG50" s="42"/>
      <c r="HAH50" s="43"/>
      <c r="HAI50" s="42"/>
      <c r="HAJ50" s="42"/>
      <c r="HAK50" s="42"/>
      <c r="HAL50" s="43"/>
      <c r="HAM50" s="42"/>
      <c r="HAN50" s="42"/>
      <c r="HAO50" s="43"/>
      <c r="HAP50" s="42"/>
      <c r="HAQ50" s="42"/>
      <c r="HAR50" s="42"/>
      <c r="HAS50" s="43"/>
      <c r="HAT50" s="42"/>
      <c r="HAU50" s="42"/>
      <c r="HAV50" s="43"/>
      <c r="HAW50" s="42"/>
      <c r="HAX50" s="42"/>
      <c r="HAY50" s="42"/>
      <c r="HAZ50" s="43"/>
      <c r="HBA50" s="42"/>
      <c r="HBB50" s="42"/>
      <c r="HBC50" s="43"/>
      <c r="HBD50" s="42"/>
      <c r="HBE50" s="42"/>
      <c r="HBF50" s="42"/>
      <c r="HBG50" s="43"/>
      <c r="HBH50" s="42"/>
      <c r="HBI50" s="42"/>
      <c r="HBJ50" s="43"/>
      <c r="HBK50" s="42"/>
      <c r="HBL50" s="42"/>
      <c r="HBM50" s="42"/>
      <c r="HBN50" s="43"/>
      <c r="HBO50" s="42"/>
      <c r="HBP50" s="42"/>
      <c r="HBQ50" s="43"/>
      <c r="HBR50" s="42"/>
      <c r="HBS50" s="42"/>
      <c r="HBT50" s="42"/>
      <c r="HBU50" s="43"/>
      <c r="HBV50" s="42"/>
      <c r="HBW50" s="42"/>
      <c r="HBX50" s="43"/>
      <c r="HBY50" s="42"/>
      <c r="HBZ50" s="42"/>
      <c r="HCA50" s="42"/>
      <c r="HCB50" s="43"/>
      <c r="HCC50" s="42"/>
      <c r="HCD50" s="42"/>
      <c r="HCE50" s="43"/>
      <c r="HCF50" s="42"/>
      <c r="HCG50" s="42"/>
      <c r="HCH50" s="42"/>
      <c r="HCI50" s="43"/>
      <c r="HCJ50" s="42"/>
      <c r="HCK50" s="42"/>
      <c r="HCL50" s="43"/>
      <c r="HCM50" s="42"/>
      <c r="HCN50" s="42"/>
      <c r="HCO50" s="42"/>
      <c r="HCP50" s="43"/>
      <c r="HCQ50" s="42"/>
      <c r="HCR50" s="42"/>
      <c r="HCS50" s="43"/>
      <c r="HCT50" s="42"/>
      <c r="HCU50" s="42"/>
      <c r="HCV50" s="42"/>
      <c r="HCW50" s="43"/>
      <c r="HCX50" s="42"/>
      <c r="HCY50" s="42"/>
      <c r="HCZ50" s="43"/>
      <c r="HDA50" s="42"/>
      <c r="HDB50" s="42"/>
      <c r="HDC50" s="42"/>
      <c r="HDD50" s="43"/>
      <c r="HDE50" s="42"/>
      <c r="HDF50" s="42"/>
      <c r="HDG50" s="43"/>
      <c r="HDH50" s="42"/>
      <c r="HDI50" s="42"/>
      <c r="HDJ50" s="42"/>
      <c r="HDK50" s="43"/>
      <c r="HDL50" s="42"/>
      <c r="HDM50" s="42"/>
      <c r="HDN50" s="43"/>
      <c r="HDO50" s="42"/>
      <c r="HDP50" s="42"/>
      <c r="HDQ50" s="42"/>
      <c r="HDR50" s="43"/>
      <c r="HDS50" s="42"/>
      <c r="HDT50" s="42"/>
      <c r="HDU50" s="43"/>
      <c r="HDV50" s="42"/>
      <c r="HDW50" s="42"/>
      <c r="HDX50" s="42"/>
      <c r="HDY50" s="43"/>
      <c r="HDZ50" s="42"/>
      <c r="HEA50" s="42"/>
      <c r="HEB50" s="43"/>
      <c r="HEC50" s="42"/>
      <c r="HED50" s="42"/>
      <c r="HEE50" s="42"/>
      <c r="HEF50" s="43"/>
      <c r="HEG50" s="42"/>
      <c r="HEH50" s="42"/>
      <c r="HEI50" s="43"/>
      <c r="HEJ50" s="42"/>
      <c r="HEK50" s="42"/>
      <c r="HEL50" s="42"/>
      <c r="HEM50" s="43"/>
      <c r="HEN50" s="42"/>
      <c r="HEO50" s="42"/>
      <c r="HEP50" s="43"/>
      <c r="HEQ50" s="42"/>
      <c r="HER50" s="42"/>
      <c r="HES50" s="42"/>
      <c r="HET50" s="43"/>
      <c r="HEU50" s="42"/>
      <c r="HEV50" s="42"/>
      <c r="HEW50" s="43"/>
      <c r="HEX50" s="42"/>
      <c r="HEY50" s="42"/>
      <c r="HEZ50" s="42"/>
      <c r="HFA50" s="43"/>
      <c r="HFB50" s="42"/>
      <c r="HFC50" s="42"/>
      <c r="HFD50" s="43"/>
      <c r="HFE50" s="42"/>
      <c r="HFF50" s="42"/>
      <c r="HFG50" s="42"/>
      <c r="HFH50" s="43"/>
      <c r="HFI50" s="42"/>
      <c r="HFJ50" s="42"/>
      <c r="HFK50" s="43"/>
      <c r="HFL50" s="42"/>
      <c r="HFM50" s="42"/>
      <c r="HFN50" s="42"/>
      <c r="HFO50" s="43"/>
      <c r="HFP50" s="42"/>
      <c r="HFQ50" s="42"/>
      <c r="HFR50" s="43"/>
      <c r="HFS50" s="42"/>
      <c r="HFT50" s="42"/>
      <c r="HFU50" s="42"/>
      <c r="HFV50" s="43"/>
      <c r="HFW50" s="42"/>
      <c r="HFX50" s="42"/>
      <c r="HFY50" s="43"/>
      <c r="HFZ50" s="42"/>
      <c r="HGA50" s="42"/>
      <c r="HGB50" s="42"/>
      <c r="HGC50" s="43"/>
      <c r="HGD50" s="42"/>
      <c r="HGE50" s="42"/>
      <c r="HGF50" s="43"/>
      <c r="HGG50" s="42"/>
      <c r="HGH50" s="42"/>
      <c r="HGI50" s="42"/>
      <c r="HGJ50" s="43"/>
      <c r="HGK50" s="42"/>
      <c r="HGL50" s="42"/>
      <c r="HGM50" s="43"/>
      <c r="HGN50" s="42"/>
      <c r="HGO50" s="42"/>
      <c r="HGP50" s="42"/>
      <c r="HGQ50" s="43"/>
      <c r="HGR50" s="42"/>
      <c r="HGS50" s="42"/>
      <c r="HGT50" s="43"/>
      <c r="HGU50" s="42"/>
      <c r="HGV50" s="42"/>
      <c r="HGW50" s="42"/>
      <c r="HGX50" s="43"/>
      <c r="HGY50" s="42"/>
      <c r="HGZ50" s="42"/>
      <c r="HHA50" s="43"/>
      <c r="HHB50" s="42"/>
      <c r="HHC50" s="42"/>
      <c r="HHD50" s="42"/>
      <c r="HHE50" s="43"/>
      <c r="HHF50" s="42"/>
      <c r="HHG50" s="42"/>
      <c r="HHH50" s="43"/>
      <c r="HHI50" s="42"/>
      <c r="HHJ50" s="42"/>
      <c r="HHK50" s="42"/>
      <c r="HHL50" s="43"/>
      <c r="HHM50" s="42"/>
      <c r="HHN50" s="42"/>
      <c r="HHO50" s="43"/>
      <c r="HHP50" s="42"/>
      <c r="HHQ50" s="42"/>
      <c r="HHR50" s="42"/>
      <c r="HHS50" s="43"/>
      <c r="HHT50" s="42"/>
      <c r="HHU50" s="42"/>
      <c r="HHV50" s="43"/>
      <c r="HHW50" s="42"/>
      <c r="HHX50" s="42"/>
      <c r="HHY50" s="42"/>
      <c r="HHZ50" s="43"/>
      <c r="HIA50" s="42"/>
      <c r="HIB50" s="42"/>
      <c r="HIC50" s="43"/>
      <c r="HID50" s="42"/>
      <c r="HIE50" s="42"/>
      <c r="HIF50" s="42"/>
      <c r="HIG50" s="43"/>
      <c r="HIH50" s="42"/>
      <c r="HII50" s="42"/>
      <c r="HIJ50" s="43"/>
      <c r="HIK50" s="42"/>
      <c r="HIL50" s="42"/>
      <c r="HIM50" s="42"/>
      <c r="HIN50" s="43"/>
      <c r="HIO50" s="42"/>
      <c r="HIP50" s="42"/>
      <c r="HIQ50" s="43"/>
      <c r="HIR50" s="42"/>
      <c r="HIS50" s="42"/>
      <c r="HIT50" s="42"/>
      <c r="HIU50" s="43"/>
      <c r="HIV50" s="42"/>
      <c r="HIW50" s="42"/>
      <c r="HIX50" s="43"/>
      <c r="HIY50" s="42"/>
      <c r="HIZ50" s="42"/>
      <c r="HJA50" s="42"/>
      <c r="HJB50" s="43"/>
      <c r="HJC50" s="42"/>
      <c r="HJD50" s="42"/>
      <c r="HJE50" s="43"/>
      <c r="HJF50" s="42"/>
      <c r="HJG50" s="42"/>
      <c r="HJH50" s="42"/>
      <c r="HJI50" s="43"/>
      <c r="HJJ50" s="42"/>
      <c r="HJK50" s="42"/>
      <c r="HJL50" s="43"/>
      <c r="HJM50" s="42"/>
      <c r="HJN50" s="42"/>
      <c r="HJO50" s="42"/>
      <c r="HJP50" s="43"/>
      <c r="HJQ50" s="42"/>
      <c r="HJR50" s="42"/>
      <c r="HJS50" s="43"/>
      <c r="HJT50" s="42"/>
      <c r="HJU50" s="42"/>
      <c r="HJV50" s="42"/>
      <c r="HJW50" s="43"/>
      <c r="HJX50" s="42"/>
      <c r="HJY50" s="42"/>
      <c r="HJZ50" s="43"/>
      <c r="HKA50" s="42"/>
      <c r="HKB50" s="42"/>
      <c r="HKC50" s="42"/>
      <c r="HKD50" s="43"/>
      <c r="HKE50" s="42"/>
      <c r="HKF50" s="42"/>
      <c r="HKG50" s="43"/>
      <c r="HKH50" s="42"/>
      <c r="HKI50" s="42"/>
      <c r="HKJ50" s="42"/>
      <c r="HKK50" s="43"/>
      <c r="HKL50" s="42"/>
      <c r="HKM50" s="42"/>
      <c r="HKN50" s="43"/>
      <c r="HKO50" s="42"/>
      <c r="HKP50" s="42"/>
      <c r="HKQ50" s="42"/>
      <c r="HKR50" s="43"/>
      <c r="HKS50" s="42"/>
      <c r="HKT50" s="42"/>
      <c r="HKU50" s="43"/>
      <c r="HKV50" s="42"/>
      <c r="HKW50" s="42"/>
      <c r="HKX50" s="42"/>
      <c r="HKY50" s="43"/>
      <c r="HKZ50" s="42"/>
      <c r="HLA50" s="42"/>
      <c r="HLB50" s="43"/>
      <c r="HLC50" s="42"/>
      <c r="HLD50" s="42"/>
      <c r="HLE50" s="42"/>
      <c r="HLF50" s="43"/>
      <c r="HLG50" s="42"/>
      <c r="HLH50" s="42"/>
      <c r="HLI50" s="43"/>
      <c r="HLJ50" s="42"/>
      <c r="HLK50" s="42"/>
      <c r="HLL50" s="42"/>
      <c r="HLM50" s="43"/>
      <c r="HLN50" s="42"/>
      <c r="HLO50" s="42"/>
      <c r="HLP50" s="43"/>
      <c r="HLQ50" s="42"/>
      <c r="HLR50" s="42"/>
      <c r="HLS50" s="42"/>
      <c r="HLT50" s="43"/>
      <c r="HLU50" s="42"/>
      <c r="HLV50" s="42"/>
      <c r="HLW50" s="43"/>
      <c r="HLX50" s="42"/>
      <c r="HLY50" s="42"/>
      <c r="HLZ50" s="42"/>
      <c r="HMA50" s="43"/>
      <c r="HMB50" s="42"/>
      <c r="HMC50" s="42"/>
      <c r="HMD50" s="43"/>
      <c r="HME50" s="42"/>
      <c r="HMF50" s="42"/>
      <c r="HMG50" s="42"/>
      <c r="HMH50" s="43"/>
      <c r="HMI50" s="42"/>
      <c r="HMJ50" s="42"/>
      <c r="HMK50" s="43"/>
      <c r="HML50" s="42"/>
      <c r="HMM50" s="42"/>
      <c r="HMN50" s="42"/>
      <c r="HMO50" s="43"/>
      <c r="HMP50" s="42"/>
      <c r="HMQ50" s="42"/>
      <c r="HMR50" s="43"/>
      <c r="HMS50" s="42"/>
      <c r="HMT50" s="42"/>
      <c r="HMU50" s="42"/>
      <c r="HMV50" s="43"/>
      <c r="HMW50" s="42"/>
      <c r="HMX50" s="42"/>
      <c r="HMY50" s="43"/>
      <c r="HMZ50" s="42"/>
      <c r="HNA50" s="42"/>
      <c r="HNB50" s="42"/>
      <c r="HNC50" s="43"/>
      <c r="HND50" s="42"/>
      <c r="HNE50" s="42"/>
      <c r="HNF50" s="43"/>
      <c r="HNG50" s="42"/>
      <c r="HNH50" s="42"/>
      <c r="HNI50" s="42"/>
      <c r="HNJ50" s="43"/>
      <c r="HNK50" s="42"/>
      <c r="HNL50" s="42"/>
      <c r="HNM50" s="43"/>
      <c r="HNN50" s="42"/>
      <c r="HNO50" s="42"/>
      <c r="HNP50" s="42"/>
      <c r="HNQ50" s="43"/>
      <c r="HNR50" s="42"/>
      <c r="HNS50" s="42"/>
      <c r="HNT50" s="43"/>
      <c r="HNU50" s="42"/>
      <c r="HNV50" s="42"/>
      <c r="HNW50" s="42"/>
      <c r="HNX50" s="43"/>
      <c r="HNY50" s="42"/>
      <c r="HNZ50" s="42"/>
      <c r="HOA50" s="43"/>
      <c r="HOB50" s="42"/>
      <c r="HOC50" s="42"/>
      <c r="HOD50" s="42"/>
      <c r="HOE50" s="43"/>
      <c r="HOF50" s="42"/>
      <c r="HOG50" s="42"/>
      <c r="HOH50" s="43"/>
      <c r="HOI50" s="42"/>
      <c r="HOJ50" s="42"/>
      <c r="HOK50" s="42"/>
      <c r="HOL50" s="43"/>
      <c r="HOM50" s="42"/>
      <c r="HON50" s="42"/>
      <c r="HOO50" s="43"/>
      <c r="HOP50" s="42"/>
      <c r="HOQ50" s="42"/>
      <c r="HOR50" s="42"/>
      <c r="HOS50" s="43"/>
      <c r="HOT50" s="42"/>
      <c r="HOU50" s="42"/>
      <c r="HOV50" s="43"/>
      <c r="HOW50" s="42"/>
      <c r="HOX50" s="42"/>
      <c r="HOY50" s="42"/>
      <c r="HOZ50" s="43"/>
      <c r="HPA50" s="42"/>
      <c r="HPB50" s="42"/>
      <c r="HPC50" s="43"/>
      <c r="HPD50" s="42"/>
      <c r="HPE50" s="42"/>
      <c r="HPF50" s="42"/>
      <c r="HPG50" s="43"/>
      <c r="HPH50" s="42"/>
      <c r="HPI50" s="42"/>
      <c r="HPJ50" s="43"/>
      <c r="HPK50" s="42"/>
      <c r="HPL50" s="42"/>
      <c r="HPM50" s="42"/>
      <c r="HPN50" s="43"/>
      <c r="HPO50" s="42"/>
      <c r="HPP50" s="42"/>
      <c r="HPQ50" s="43"/>
      <c r="HPR50" s="42"/>
      <c r="HPS50" s="42"/>
      <c r="HPT50" s="42"/>
      <c r="HPU50" s="43"/>
      <c r="HPV50" s="42"/>
      <c r="HPW50" s="42"/>
      <c r="HPX50" s="43"/>
      <c r="HPY50" s="42"/>
      <c r="HPZ50" s="42"/>
      <c r="HQA50" s="42"/>
      <c r="HQB50" s="43"/>
      <c r="HQC50" s="42"/>
      <c r="HQD50" s="42"/>
      <c r="HQE50" s="43"/>
      <c r="HQF50" s="42"/>
      <c r="HQG50" s="42"/>
      <c r="HQH50" s="42"/>
      <c r="HQI50" s="43"/>
      <c r="HQJ50" s="42"/>
      <c r="HQK50" s="42"/>
      <c r="HQL50" s="43"/>
      <c r="HQM50" s="42"/>
      <c r="HQN50" s="42"/>
      <c r="HQO50" s="42"/>
      <c r="HQP50" s="43"/>
      <c r="HQQ50" s="42"/>
      <c r="HQR50" s="42"/>
      <c r="HQS50" s="43"/>
      <c r="HQT50" s="42"/>
      <c r="HQU50" s="42"/>
      <c r="HQV50" s="42"/>
      <c r="HQW50" s="43"/>
      <c r="HQX50" s="42"/>
      <c r="HQY50" s="42"/>
      <c r="HQZ50" s="43"/>
      <c r="HRA50" s="42"/>
      <c r="HRB50" s="42"/>
      <c r="HRC50" s="42"/>
      <c r="HRD50" s="43"/>
      <c r="HRE50" s="42"/>
      <c r="HRF50" s="42"/>
      <c r="HRG50" s="43"/>
      <c r="HRH50" s="42"/>
      <c r="HRI50" s="42"/>
      <c r="HRJ50" s="42"/>
      <c r="HRK50" s="43"/>
      <c r="HRL50" s="42"/>
      <c r="HRM50" s="42"/>
      <c r="HRN50" s="43"/>
      <c r="HRO50" s="42"/>
      <c r="HRP50" s="42"/>
      <c r="HRQ50" s="42"/>
      <c r="HRR50" s="43"/>
      <c r="HRS50" s="42"/>
      <c r="HRT50" s="42"/>
      <c r="HRU50" s="43"/>
      <c r="HRV50" s="42"/>
      <c r="HRW50" s="42"/>
      <c r="HRX50" s="42"/>
      <c r="HRY50" s="43"/>
      <c r="HRZ50" s="42"/>
      <c r="HSA50" s="42"/>
      <c r="HSB50" s="43"/>
      <c r="HSC50" s="42"/>
      <c r="HSD50" s="42"/>
      <c r="HSE50" s="42"/>
      <c r="HSF50" s="43"/>
      <c r="HSG50" s="42"/>
      <c r="HSH50" s="42"/>
      <c r="HSI50" s="43"/>
      <c r="HSJ50" s="42"/>
      <c r="HSK50" s="42"/>
      <c r="HSL50" s="42"/>
      <c r="HSM50" s="43"/>
      <c r="HSN50" s="42"/>
      <c r="HSO50" s="42"/>
      <c r="HSP50" s="43"/>
      <c r="HSQ50" s="42"/>
      <c r="HSR50" s="42"/>
      <c r="HSS50" s="42"/>
      <c r="HST50" s="43"/>
      <c r="HSU50" s="42"/>
      <c r="HSV50" s="42"/>
      <c r="HSW50" s="43"/>
      <c r="HSX50" s="42"/>
      <c r="HSY50" s="42"/>
      <c r="HSZ50" s="42"/>
      <c r="HTA50" s="43"/>
      <c r="HTB50" s="42"/>
      <c r="HTC50" s="42"/>
      <c r="HTD50" s="43"/>
      <c r="HTE50" s="42"/>
      <c r="HTF50" s="42"/>
      <c r="HTG50" s="42"/>
      <c r="HTH50" s="43"/>
      <c r="HTI50" s="42"/>
      <c r="HTJ50" s="42"/>
      <c r="HTK50" s="43"/>
      <c r="HTL50" s="42"/>
      <c r="HTM50" s="42"/>
      <c r="HTN50" s="42"/>
      <c r="HTO50" s="43"/>
      <c r="HTP50" s="42"/>
      <c r="HTQ50" s="42"/>
      <c r="HTR50" s="43"/>
      <c r="HTS50" s="42"/>
      <c r="HTT50" s="42"/>
      <c r="HTU50" s="42"/>
      <c r="HTV50" s="43"/>
      <c r="HTW50" s="42"/>
      <c r="HTX50" s="42"/>
      <c r="HTY50" s="43"/>
      <c r="HTZ50" s="42"/>
      <c r="HUA50" s="42"/>
      <c r="HUB50" s="42"/>
      <c r="HUC50" s="43"/>
      <c r="HUD50" s="42"/>
      <c r="HUE50" s="42"/>
      <c r="HUF50" s="43"/>
      <c r="HUG50" s="42"/>
      <c r="HUH50" s="42"/>
      <c r="HUI50" s="42"/>
      <c r="HUJ50" s="43"/>
      <c r="HUK50" s="42"/>
      <c r="HUL50" s="42"/>
      <c r="HUM50" s="43"/>
      <c r="HUN50" s="42"/>
      <c r="HUO50" s="42"/>
      <c r="HUP50" s="42"/>
      <c r="HUQ50" s="43"/>
      <c r="HUR50" s="42"/>
      <c r="HUS50" s="42"/>
      <c r="HUT50" s="43"/>
      <c r="HUU50" s="42"/>
      <c r="HUV50" s="42"/>
      <c r="HUW50" s="42"/>
      <c r="HUX50" s="43"/>
      <c r="HUY50" s="42"/>
      <c r="HUZ50" s="42"/>
      <c r="HVA50" s="43"/>
      <c r="HVB50" s="42"/>
      <c r="HVC50" s="42"/>
      <c r="HVD50" s="42"/>
      <c r="HVE50" s="43"/>
      <c r="HVF50" s="42"/>
      <c r="HVG50" s="42"/>
      <c r="HVH50" s="43"/>
      <c r="HVI50" s="42"/>
      <c r="HVJ50" s="42"/>
      <c r="HVK50" s="42"/>
      <c r="HVL50" s="43"/>
      <c r="HVM50" s="42"/>
      <c r="HVN50" s="42"/>
      <c r="HVO50" s="43"/>
      <c r="HVP50" s="42"/>
      <c r="HVQ50" s="42"/>
      <c r="HVR50" s="42"/>
      <c r="HVS50" s="43"/>
      <c r="HVT50" s="42"/>
      <c r="HVU50" s="42"/>
      <c r="HVV50" s="43"/>
      <c r="HVW50" s="42"/>
      <c r="HVX50" s="42"/>
      <c r="HVY50" s="42"/>
      <c r="HVZ50" s="43"/>
      <c r="HWA50" s="42"/>
      <c r="HWB50" s="42"/>
      <c r="HWC50" s="43"/>
      <c r="HWD50" s="42"/>
      <c r="HWE50" s="42"/>
      <c r="HWF50" s="42"/>
      <c r="HWG50" s="43"/>
      <c r="HWH50" s="42"/>
      <c r="HWI50" s="42"/>
      <c r="HWJ50" s="43"/>
      <c r="HWK50" s="42"/>
      <c r="HWL50" s="42"/>
      <c r="HWM50" s="42"/>
      <c r="HWN50" s="43"/>
      <c r="HWO50" s="42"/>
      <c r="HWP50" s="42"/>
      <c r="HWQ50" s="43"/>
      <c r="HWR50" s="42"/>
      <c r="HWS50" s="42"/>
      <c r="HWT50" s="42"/>
      <c r="HWU50" s="43"/>
      <c r="HWV50" s="42"/>
      <c r="HWW50" s="42"/>
      <c r="HWX50" s="43"/>
      <c r="HWY50" s="42"/>
      <c r="HWZ50" s="42"/>
      <c r="HXA50" s="42"/>
      <c r="HXB50" s="43"/>
      <c r="HXC50" s="42"/>
      <c r="HXD50" s="42"/>
      <c r="HXE50" s="43"/>
      <c r="HXF50" s="42"/>
      <c r="HXG50" s="42"/>
      <c r="HXH50" s="42"/>
      <c r="HXI50" s="43"/>
      <c r="HXJ50" s="42"/>
      <c r="HXK50" s="42"/>
      <c r="HXL50" s="43"/>
      <c r="HXM50" s="42"/>
      <c r="HXN50" s="42"/>
      <c r="HXO50" s="42"/>
      <c r="HXP50" s="43"/>
      <c r="HXQ50" s="42"/>
      <c r="HXR50" s="42"/>
      <c r="HXS50" s="43"/>
      <c r="HXT50" s="42"/>
      <c r="HXU50" s="42"/>
      <c r="HXV50" s="42"/>
      <c r="HXW50" s="43"/>
      <c r="HXX50" s="42"/>
      <c r="HXY50" s="42"/>
      <c r="HXZ50" s="43"/>
      <c r="HYA50" s="42"/>
      <c r="HYB50" s="42"/>
      <c r="HYC50" s="42"/>
      <c r="HYD50" s="43"/>
      <c r="HYE50" s="42"/>
      <c r="HYF50" s="42"/>
      <c r="HYG50" s="43"/>
      <c r="HYH50" s="42"/>
      <c r="HYI50" s="42"/>
      <c r="HYJ50" s="42"/>
      <c r="HYK50" s="43"/>
      <c r="HYL50" s="42"/>
      <c r="HYM50" s="42"/>
      <c r="HYN50" s="43"/>
      <c r="HYO50" s="42"/>
      <c r="HYP50" s="42"/>
      <c r="HYQ50" s="42"/>
      <c r="HYR50" s="43"/>
      <c r="HYS50" s="42"/>
      <c r="HYT50" s="42"/>
      <c r="HYU50" s="43"/>
      <c r="HYV50" s="42"/>
      <c r="HYW50" s="42"/>
      <c r="HYX50" s="42"/>
      <c r="HYY50" s="43"/>
      <c r="HYZ50" s="42"/>
      <c r="HZA50" s="42"/>
      <c r="HZB50" s="43"/>
      <c r="HZC50" s="42"/>
      <c r="HZD50" s="42"/>
      <c r="HZE50" s="42"/>
      <c r="HZF50" s="43"/>
      <c r="HZG50" s="42"/>
      <c r="HZH50" s="42"/>
      <c r="HZI50" s="43"/>
      <c r="HZJ50" s="42"/>
      <c r="HZK50" s="42"/>
      <c r="HZL50" s="42"/>
      <c r="HZM50" s="43"/>
      <c r="HZN50" s="42"/>
      <c r="HZO50" s="42"/>
      <c r="HZP50" s="43"/>
      <c r="HZQ50" s="42"/>
      <c r="HZR50" s="42"/>
      <c r="HZS50" s="42"/>
      <c r="HZT50" s="43"/>
      <c r="HZU50" s="42"/>
      <c r="HZV50" s="42"/>
      <c r="HZW50" s="43"/>
      <c r="HZX50" s="42"/>
      <c r="HZY50" s="42"/>
      <c r="HZZ50" s="42"/>
      <c r="IAA50" s="43"/>
      <c r="IAB50" s="42"/>
      <c r="IAC50" s="42"/>
      <c r="IAD50" s="43"/>
      <c r="IAE50" s="42"/>
      <c r="IAF50" s="42"/>
      <c r="IAG50" s="42"/>
      <c r="IAH50" s="43"/>
      <c r="IAI50" s="42"/>
      <c r="IAJ50" s="42"/>
      <c r="IAK50" s="43"/>
      <c r="IAL50" s="42"/>
      <c r="IAM50" s="42"/>
      <c r="IAN50" s="42"/>
      <c r="IAO50" s="43"/>
      <c r="IAP50" s="42"/>
      <c r="IAQ50" s="42"/>
      <c r="IAR50" s="43"/>
      <c r="IAS50" s="42"/>
      <c r="IAT50" s="42"/>
      <c r="IAU50" s="42"/>
      <c r="IAV50" s="43"/>
      <c r="IAW50" s="42"/>
      <c r="IAX50" s="42"/>
      <c r="IAY50" s="43"/>
      <c r="IAZ50" s="42"/>
      <c r="IBA50" s="42"/>
      <c r="IBB50" s="42"/>
      <c r="IBC50" s="43"/>
      <c r="IBD50" s="42"/>
      <c r="IBE50" s="42"/>
      <c r="IBF50" s="43"/>
      <c r="IBG50" s="42"/>
      <c r="IBH50" s="42"/>
      <c r="IBI50" s="42"/>
      <c r="IBJ50" s="43"/>
      <c r="IBK50" s="42"/>
      <c r="IBL50" s="42"/>
      <c r="IBM50" s="43"/>
      <c r="IBN50" s="42"/>
      <c r="IBO50" s="42"/>
      <c r="IBP50" s="42"/>
      <c r="IBQ50" s="43"/>
      <c r="IBR50" s="42"/>
      <c r="IBS50" s="42"/>
      <c r="IBT50" s="43"/>
      <c r="IBU50" s="42"/>
      <c r="IBV50" s="42"/>
      <c r="IBW50" s="42"/>
      <c r="IBX50" s="43"/>
      <c r="IBY50" s="42"/>
      <c r="IBZ50" s="42"/>
      <c r="ICA50" s="43"/>
      <c r="ICB50" s="42"/>
      <c r="ICC50" s="42"/>
      <c r="ICD50" s="42"/>
      <c r="ICE50" s="43"/>
      <c r="ICF50" s="42"/>
      <c r="ICG50" s="42"/>
      <c r="ICH50" s="43"/>
      <c r="ICI50" s="42"/>
      <c r="ICJ50" s="42"/>
      <c r="ICK50" s="42"/>
      <c r="ICL50" s="43"/>
      <c r="ICM50" s="42"/>
      <c r="ICN50" s="42"/>
      <c r="ICO50" s="43"/>
      <c r="ICP50" s="42"/>
      <c r="ICQ50" s="42"/>
      <c r="ICR50" s="42"/>
      <c r="ICS50" s="43"/>
      <c r="ICT50" s="42"/>
      <c r="ICU50" s="42"/>
      <c r="ICV50" s="43"/>
      <c r="ICW50" s="42"/>
      <c r="ICX50" s="42"/>
      <c r="ICY50" s="42"/>
      <c r="ICZ50" s="43"/>
      <c r="IDA50" s="42"/>
      <c r="IDB50" s="42"/>
      <c r="IDC50" s="43"/>
      <c r="IDD50" s="42"/>
      <c r="IDE50" s="42"/>
      <c r="IDF50" s="42"/>
      <c r="IDG50" s="43"/>
      <c r="IDH50" s="42"/>
      <c r="IDI50" s="42"/>
      <c r="IDJ50" s="43"/>
      <c r="IDK50" s="42"/>
      <c r="IDL50" s="42"/>
      <c r="IDM50" s="42"/>
      <c r="IDN50" s="43"/>
      <c r="IDO50" s="42"/>
      <c r="IDP50" s="42"/>
      <c r="IDQ50" s="43"/>
      <c r="IDR50" s="42"/>
      <c r="IDS50" s="42"/>
      <c r="IDT50" s="42"/>
      <c r="IDU50" s="43"/>
      <c r="IDV50" s="42"/>
      <c r="IDW50" s="42"/>
      <c r="IDX50" s="43"/>
      <c r="IDY50" s="42"/>
      <c r="IDZ50" s="42"/>
      <c r="IEA50" s="42"/>
      <c r="IEB50" s="43"/>
      <c r="IEC50" s="42"/>
      <c r="IED50" s="42"/>
      <c r="IEE50" s="43"/>
      <c r="IEF50" s="42"/>
      <c r="IEG50" s="42"/>
      <c r="IEH50" s="42"/>
      <c r="IEI50" s="43"/>
      <c r="IEJ50" s="42"/>
      <c r="IEK50" s="42"/>
      <c r="IEL50" s="43"/>
      <c r="IEM50" s="42"/>
      <c r="IEN50" s="42"/>
      <c r="IEO50" s="42"/>
      <c r="IEP50" s="43"/>
      <c r="IEQ50" s="42"/>
      <c r="IER50" s="42"/>
      <c r="IES50" s="43"/>
      <c r="IET50" s="42"/>
      <c r="IEU50" s="42"/>
      <c r="IEV50" s="42"/>
      <c r="IEW50" s="43"/>
      <c r="IEX50" s="42"/>
      <c r="IEY50" s="42"/>
      <c r="IEZ50" s="43"/>
      <c r="IFA50" s="42"/>
      <c r="IFB50" s="42"/>
      <c r="IFC50" s="42"/>
      <c r="IFD50" s="43"/>
      <c r="IFE50" s="42"/>
      <c r="IFF50" s="42"/>
      <c r="IFG50" s="43"/>
      <c r="IFH50" s="42"/>
      <c r="IFI50" s="42"/>
      <c r="IFJ50" s="42"/>
      <c r="IFK50" s="43"/>
      <c r="IFL50" s="42"/>
      <c r="IFM50" s="42"/>
      <c r="IFN50" s="43"/>
      <c r="IFO50" s="42"/>
      <c r="IFP50" s="42"/>
      <c r="IFQ50" s="42"/>
      <c r="IFR50" s="43"/>
      <c r="IFS50" s="42"/>
      <c r="IFT50" s="42"/>
      <c r="IFU50" s="43"/>
      <c r="IFV50" s="42"/>
      <c r="IFW50" s="42"/>
      <c r="IFX50" s="42"/>
      <c r="IFY50" s="43"/>
      <c r="IFZ50" s="42"/>
      <c r="IGA50" s="42"/>
      <c r="IGB50" s="43"/>
      <c r="IGC50" s="42"/>
      <c r="IGD50" s="42"/>
      <c r="IGE50" s="42"/>
      <c r="IGF50" s="43"/>
      <c r="IGG50" s="42"/>
      <c r="IGH50" s="42"/>
      <c r="IGI50" s="43"/>
      <c r="IGJ50" s="42"/>
      <c r="IGK50" s="42"/>
      <c r="IGL50" s="42"/>
      <c r="IGM50" s="43"/>
      <c r="IGN50" s="42"/>
      <c r="IGO50" s="42"/>
      <c r="IGP50" s="43"/>
      <c r="IGQ50" s="42"/>
      <c r="IGR50" s="42"/>
      <c r="IGS50" s="42"/>
      <c r="IGT50" s="43"/>
      <c r="IGU50" s="42"/>
      <c r="IGV50" s="42"/>
      <c r="IGW50" s="43"/>
      <c r="IGX50" s="42"/>
      <c r="IGY50" s="42"/>
      <c r="IGZ50" s="42"/>
      <c r="IHA50" s="43"/>
      <c r="IHB50" s="42"/>
      <c r="IHC50" s="42"/>
      <c r="IHD50" s="43"/>
      <c r="IHE50" s="42"/>
      <c r="IHF50" s="42"/>
      <c r="IHG50" s="42"/>
      <c r="IHH50" s="43"/>
      <c r="IHI50" s="42"/>
      <c r="IHJ50" s="42"/>
      <c r="IHK50" s="43"/>
      <c r="IHL50" s="42"/>
      <c r="IHM50" s="42"/>
      <c r="IHN50" s="42"/>
      <c r="IHO50" s="43"/>
      <c r="IHP50" s="42"/>
      <c r="IHQ50" s="42"/>
      <c r="IHR50" s="43"/>
      <c r="IHS50" s="42"/>
      <c r="IHT50" s="42"/>
      <c r="IHU50" s="42"/>
      <c r="IHV50" s="43"/>
      <c r="IHW50" s="42"/>
      <c r="IHX50" s="42"/>
      <c r="IHY50" s="43"/>
      <c r="IHZ50" s="42"/>
      <c r="IIA50" s="42"/>
      <c r="IIB50" s="42"/>
      <c r="IIC50" s="43"/>
      <c r="IID50" s="42"/>
      <c r="IIE50" s="42"/>
      <c r="IIF50" s="43"/>
      <c r="IIG50" s="42"/>
      <c r="IIH50" s="42"/>
      <c r="III50" s="42"/>
      <c r="IIJ50" s="43"/>
      <c r="IIK50" s="42"/>
      <c r="IIL50" s="42"/>
      <c r="IIM50" s="43"/>
      <c r="IIN50" s="42"/>
      <c r="IIO50" s="42"/>
      <c r="IIP50" s="42"/>
      <c r="IIQ50" s="43"/>
      <c r="IIR50" s="42"/>
      <c r="IIS50" s="42"/>
      <c r="IIT50" s="43"/>
      <c r="IIU50" s="42"/>
      <c r="IIV50" s="42"/>
      <c r="IIW50" s="42"/>
      <c r="IIX50" s="43"/>
      <c r="IIY50" s="42"/>
      <c r="IIZ50" s="42"/>
      <c r="IJA50" s="43"/>
      <c r="IJB50" s="42"/>
      <c r="IJC50" s="42"/>
      <c r="IJD50" s="42"/>
      <c r="IJE50" s="43"/>
      <c r="IJF50" s="42"/>
      <c r="IJG50" s="42"/>
      <c r="IJH50" s="43"/>
      <c r="IJI50" s="42"/>
      <c r="IJJ50" s="42"/>
      <c r="IJK50" s="42"/>
      <c r="IJL50" s="43"/>
      <c r="IJM50" s="42"/>
      <c r="IJN50" s="42"/>
      <c r="IJO50" s="43"/>
      <c r="IJP50" s="42"/>
      <c r="IJQ50" s="42"/>
      <c r="IJR50" s="42"/>
      <c r="IJS50" s="43"/>
      <c r="IJT50" s="42"/>
      <c r="IJU50" s="42"/>
      <c r="IJV50" s="43"/>
      <c r="IJW50" s="42"/>
      <c r="IJX50" s="42"/>
      <c r="IJY50" s="42"/>
      <c r="IJZ50" s="43"/>
      <c r="IKA50" s="42"/>
      <c r="IKB50" s="42"/>
      <c r="IKC50" s="43"/>
      <c r="IKD50" s="42"/>
      <c r="IKE50" s="42"/>
      <c r="IKF50" s="42"/>
      <c r="IKG50" s="43"/>
      <c r="IKH50" s="42"/>
      <c r="IKI50" s="42"/>
      <c r="IKJ50" s="43"/>
      <c r="IKK50" s="42"/>
      <c r="IKL50" s="42"/>
      <c r="IKM50" s="42"/>
      <c r="IKN50" s="43"/>
      <c r="IKO50" s="42"/>
      <c r="IKP50" s="42"/>
      <c r="IKQ50" s="43"/>
      <c r="IKR50" s="42"/>
      <c r="IKS50" s="42"/>
      <c r="IKT50" s="42"/>
      <c r="IKU50" s="43"/>
      <c r="IKV50" s="42"/>
      <c r="IKW50" s="42"/>
      <c r="IKX50" s="43"/>
      <c r="IKY50" s="42"/>
      <c r="IKZ50" s="42"/>
      <c r="ILA50" s="42"/>
      <c r="ILB50" s="43"/>
      <c r="ILC50" s="42"/>
      <c r="ILD50" s="42"/>
      <c r="ILE50" s="43"/>
      <c r="ILF50" s="42"/>
      <c r="ILG50" s="42"/>
      <c r="ILH50" s="42"/>
      <c r="ILI50" s="43"/>
      <c r="ILJ50" s="42"/>
      <c r="ILK50" s="42"/>
      <c r="ILL50" s="43"/>
      <c r="ILM50" s="42"/>
      <c r="ILN50" s="42"/>
      <c r="ILO50" s="42"/>
      <c r="ILP50" s="43"/>
      <c r="ILQ50" s="42"/>
      <c r="ILR50" s="42"/>
      <c r="ILS50" s="43"/>
      <c r="ILT50" s="42"/>
      <c r="ILU50" s="42"/>
      <c r="ILV50" s="42"/>
      <c r="ILW50" s="43"/>
      <c r="ILX50" s="42"/>
      <c r="ILY50" s="42"/>
      <c r="ILZ50" s="43"/>
      <c r="IMA50" s="42"/>
      <c r="IMB50" s="42"/>
      <c r="IMC50" s="42"/>
      <c r="IMD50" s="43"/>
      <c r="IME50" s="42"/>
      <c r="IMF50" s="42"/>
      <c r="IMG50" s="43"/>
      <c r="IMH50" s="42"/>
      <c r="IMI50" s="42"/>
      <c r="IMJ50" s="42"/>
      <c r="IMK50" s="43"/>
      <c r="IML50" s="42"/>
      <c r="IMM50" s="42"/>
      <c r="IMN50" s="43"/>
      <c r="IMO50" s="42"/>
      <c r="IMP50" s="42"/>
      <c r="IMQ50" s="42"/>
      <c r="IMR50" s="43"/>
      <c r="IMS50" s="42"/>
      <c r="IMT50" s="42"/>
      <c r="IMU50" s="43"/>
      <c r="IMV50" s="42"/>
      <c r="IMW50" s="42"/>
      <c r="IMX50" s="42"/>
      <c r="IMY50" s="43"/>
      <c r="IMZ50" s="42"/>
      <c r="INA50" s="42"/>
      <c r="INB50" s="43"/>
      <c r="INC50" s="42"/>
      <c r="IND50" s="42"/>
      <c r="INE50" s="42"/>
      <c r="INF50" s="43"/>
      <c r="ING50" s="42"/>
      <c r="INH50" s="42"/>
      <c r="INI50" s="43"/>
      <c r="INJ50" s="42"/>
      <c r="INK50" s="42"/>
      <c r="INL50" s="42"/>
      <c r="INM50" s="43"/>
      <c r="INN50" s="42"/>
      <c r="INO50" s="42"/>
      <c r="INP50" s="43"/>
      <c r="INQ50" s="42"/>
      <c r="INR50" s="42"/>
      <c r="INS50" s="42"/>
      <c r="INT50" s="43"/>
      <c r="INU50" s="42"/>
      <c r="INV50" s="42"/>
      <c r="INW50" s="43"/>
      <c r="INX50" s="42"/>
      <c r="INY50" s="42"/>
      <c r="INZ50" s="42"/>
      <c r="IOA50" s="43"/>
      <c r="IOB50" s="42"/>
      <c r="IOC50" s="42"/>
      <c r="IOD50" s="43"/>
      <c r="IOE50" s="42"/>
      <c r="IOF50" s="42"/>
      <c r="IOG50" s="42"/>
      <c r="IOH50" s="43"/>
      <c r="IOI50" s="42"/>
      <c r="IOJ50" s="42"/>
      <c r="IOK50" s="43"/>
      <c r="IOL50" s="42"/>
      <c r="IOM50" s="42"/>
      <c r="ION50" s="42"/>
      <c r="IOO50" s="43"/>
      <c r="IOP50" s="42"/>
      <c r="IOQ50" s="42"/>
      <c r="IOR50" s="43"/>
      <c r="IOS50" s="42"/>
      <c r="IOT50" s="42"/>
      <c r="IOU50" s="42"/>
      <c r="IOV50" s="43"/>
      <c r="IOW50" s="42"/>
      <c r="IOX50" s="42"/>
      <c r="IOY50" s="43"/>
      <c r="IOZ50" s="42"/>
      <c r="IPA50" s="42"/>
      <c r="IPB50" s="42"/>
      <c r="IPC50" s="43"/>
      <c r="IPD50" s="42"/>
      <c r="IPE50" s="42"/>
      <c r="IPF50" s="43"/>
      <c r="IPG50" s="42"/>
      <c r="IPH50" s="42"/>
      <c r="IPI50" s="42"/>
      <c r="IPJ50" s="43"/>
      <c r="IPK50" s="42"/>
      <c r="IPL50" s="42"/>
      <c r="IPM50" s="43"/>
      <c r="IPN50" s="42"/>
      <c r="IPO50" s="42"/>
      <c r="IPP50" s="42"/>
      <c r="IPQ50" s="43"/>
      <c r="IPR50" s="42"/>
      <c r="IPS50" s="42"/>
      <c r="IPT50" s="43"/>
      <c r="IPU50" s="42"/>
      <c r="IPV50" s="42"/>
      <c r="IPW50" s="42"/>
      <c r="IPX50" s="43"/>
      <c r="IPY50" s="42"/>
      <c r="IPZ50" s="42"/>
      <c r="IQA50" s="43"/>
      <c r="IQB50" s="42"/>
      <c r="IQC50" s="42"/>
      <c r="IQD50" s="42"/>
      <c r="IQE50" s="43"/>
      <c r="IQF50" s="42"/>
      <c r="IQG50" s="42"/>
      <c r="IQH50" s="43"/>
      <c r="IQI50" s="42"/>
      <c r="IQJ50" s="42"/>
      <c r="IQK50" s="42"/>
      <c r="IQL50" s="43"/>
      <c r="IQM50" s="42"/>
      <c r="IQN50" s="42"/>
      <c r="IQO50" s="43"/>
      <c r="IQP50" s="42"/>
      <c r="IQQ50" s="42"/>
      <c r="IQR50" s="42"/>
      <c r="IQS50" s="43"/>
      <c r="IQT50" s="42"/>
      <c r="IQU50" s="42"/>
      <c r="IQV50" s="43"/>
      <c r="IQW50" s="42"/>
      <c r="IQX50" s="42"/>
      <c r="IQY50" s="42"/>
      <c r="IQZ50" s="43"/>
      <c r="IRA50" s="42"/>
      <c r="IRB50" s="42"/>
      <c r="IRC50" s="43"/>
      <c r="IRD50" s="42"/>
      <c r="IRE50" s="42"/>
      <c r="IRF50" s="42"/>
      <c r="IRG50" s="43"/>
      <c r="IRH50" s="42"/>
      <c r="IRI50" s="42"/>
      <c r="IRJ50" s="43"/>
      <c r="IRK50" s="42"/>
      <c r="IRL50" s="42"/>
      <c r="IRM50" s="42"/>
      <c r="IRN50" s="43"/>
      <c r="IRO50" s="42"/>
      <c r="IRP50" s="42"/>
      <c r="IRQ50" s="43"/>
      <c r="IRR50" s="42"/>
      <c r="IRS50" s="42"/>
      <c r="IRT50" s="42"/>
      <c r="IRU50" s="43"/>
      <c r="IRV50" s="42"/>
      <c r="IRW50" s="42"/>
      <c r="IRX50" s="43"/>
      <c r="IRY50" s="42"/>
      <c r="IRZ50" s="42"/>
      <c r="ISA50" s="42"/>
      <c r="ISB50" s="43"/>
      <c r="ISC50" s="42"/>
      <c r="ISD50" s="42"/>
      <c r="ISE50" s="43"/>
      <c r="ISF50" s="42"/>
      <c r="ISG50" s="42"/>
      <c r="ISH50" s="42"/>
      <c r="ISI50" s="43"/>
      <c r="ISJ50" s="42"/>
      <c r="ISK50" s="42"/>
      <c r="ISL50" s="43"/>
      <c r="ISM50" s="42"/>
      <c r="ISN50" s="42"/>
      <c r="ISO50" s="42"/>
      <c r="ISP50" s="43"/>
      <c r="ISQ50" s="42"/>
      <c r="ISR50" s="42"/>
      <c r="ISS50" s="43"/>
      <c r="IST50" s="42"/>
      <c r="ISU50" s="42"/>
      <c r="ISV50" s="42"/>
      <c r="ISW50" s="43"/>
      <c r="ISX50" s="42"/>
      <c r="ISY50" s="42"/>
      <c r="ISZ50" s="43"/>
      <c r="ITA50" s="42"/>
      <c r="ITB50" s="42"/>
      <c r="ITC50" s="42"/>
      <c r="ITD50" s="43"/>
      <c r="ITE50" s="42"/>
      <c r="ITF50" s="42"/>
      <c r="ITG50" s="43"/>
      <c r="ITH50" s="42"/>
      <c r="ITI50" s="42"/>
      <c r="ITJ50" s="42"/>
      <c r="ITK50" s="43"/>
      <c r="ITL50" s="42"/>
      <c r="ITM50" s="42"/>
      <c r="ITN50" s="43"/>
      <c r="ITO50" s="42"/>
      <c r="ITP50" s="42"/>
      <c r="ITQ50" s="42"/>
      <c r="ITR50" s="43"/>
      <c r="ITS50" s="42"/>
      <c r="ITT50" s="42"/>
      <c r="ITU50" s="43"/>
      <c r="ITV50" s="42"/>
      <c r="ITW50" s="42"/>
      <c r="ITX50" s="42"/>
      <c r="ITY50" s="43"/>
      <c r="ITZ50" s="42"/>
      <c r="IUA50" s="42"/>
      <c r="IUB50" s="43"/>
      <c r="IUC50" s="42"/>
      <c r="IUD50" s="42"/>
      <c r="IUE50" s="42"/>
      <c r="IUF50" s="43"/>
      <c r="IUG50" s="42"/>
      <c r="IUH50" s="42"/>
      <c r="IUI50" s="43"/>
      <c r="IUJ50" s="42"/>
      <c r="IUK50" s="42"/>
      <c r="IUL50" s="42"/>
      <c r="IUM50" s="43"/>
      <c r="IUN50" s="42"/>
      <c r="IUO50" s="42"/>
      <c r="IUP50" s="43"/>
      <c r="IUQ50" s="42"/>
      <c r="IUR50" s="42"/>
      <c r="IUS50" s="42"/>
      <c r="IUT50" s="43"/>
      <c r="IUU50" s="42"/>
      <c r="IUV50" s="42"/>
      <c r="IUW50" s="43"/>
      <c r="IUX50" s="42"/>
      <c r="IUY50" s="42"/>
      <c r="IUZ50" s="42"/>
      <c r="IVA50" s="43"/>
      <c r="IVB50" s="42"/>
      <c r="IVC50" s="42"/>
      <c r="IVD50" s="43"/>
      <c r="IVE50" s="42"/>
      <c r="IVF50" s="42"/>
      <c r="IVG50" s="42"/>
      <c r="IVH50" s="43"/>
      <c r="IVI50" s="42"/>
      <c r="IVJ50" s="42"/>
      <c r="IVK50" s="43"/>
      <c r="IVL50" s="42"/>
      <c r="IVM50" s="42"/>
      <c r="IVN50" s="42"/>
      <c r="IVO50" s="43"/>
      <c r="IVP50" s="42"/>
      <c r="IVQ50" s="42"/>
      <c r="IVR50" s="43"/>
      <c r="IVS50" s="42"/>
      <c r="IVT50" s="42"/>
      <c r="IVU50" s="42"/>
      <c r="IVV50" s="43"/>
      <c r="IVW50" s="42"/>
      <c r="IVX50" s="42"/>
      <c r="IVY50" s="43"/>
      <c r="IVZ50" s="42"/>
      <c r="IWA50" s="42"/>
      <c r="IWB50" s="42"/>
      <c r="IWC50" s="43"/>
      <c r="IWD50" s="42"/>
      <c r="IWE50" s="42"/>
      <c r="IWF50" s="43"/>
      <c r="IWG50" s="42"/>
      <c r="IWH50" s="42"/>
      <c r="IWI50" s="42"/>
      <c r="IWJ50" s="43"/>
      <c r="IWK50" s="42"/>
      <c r="IWL50" s="42"/>
      <c r="IWM50" s="43"/>
      <c r="IWN50" s="42"/>
      <c r="IWO50" s="42"/>
      <c r="IWP50" s="42"/>
      <c r="IWQ50" s="43"/>
      <c r="IWR50" s="42"/>
      <c r="IWS50" s="42"/>
      <c r="IWT50" s="43"/>
      <c r="IWU50" s="42"/>
      <c r="IWV50" s="42"/>
      <c r="IWW50" s="42"/>
      <c r="IWX50" s="43"/>
      <c r="IWY50" s="42"/>
      <c r="IWZ50" s="42"/>
      <c r="IXA50" s="43"/>
      <c r="IXB50" s="42"/>
      <c r="IXC50" s="42"/>
      <c r="IXD50" s="42"/>
      <c r="IXE50" s="43"/>
      <c r="IXF50" s="42"/>
      <c r="IXG50" s="42"/>
      <c r="IXH50" s="43"/>
      <c r="IXI50" s="42"/>
      <c r="IXJ50" s="42"/>
      <c r="IXK50" s="42"/>
      <c r="IXL50" s="43"/>
      <c r="IXM50" s="42"/>
      <c r="IXN50" s="42"/>
      <c r="IXO50" s="43"/>
      <c r="IXP50" s="42"/>
      <c r="IXQ50" s="42"/>
      <c r="IXR50" s="42"/>
      <c r="IXS50" s="43"/>
      <c r="IXT50" s="42"/>
      <c r="IXU50" s="42"/>
      <c r="IXV50" s="43"/>
      <c r="IXW50" s="42"/>
      <c r="IXX50" s="42"/>
      <c r="IXY50" s="42"/>
      <c r="IXZ50" s="43"/>
      <c r="IYA50" s="42"/>
      <c r="IYB50" s="42"/>
      <c r="IYC50" s="43"/>
      <c r="IYD50" s="42"/>
      <c r="IYE50" s="42"/>
      <c r="IYF50" s="42"/>
      <c r="IYG50" s="43"/>
      <c r="IYH50" s="42"/>
      <c r="IYI50" s="42"/>
      <c r="IYJ50" s="43"/>
      <c r="IYK50" s="42"/>
      <c r="IYL50" s="42"/>
      <c r="IYM50" s="42"/>
      <c r="IYN50" s="43"/>
      <c r="IYO50" s="42"/>
      <c r="IYP50" s="42"/>
      <c r="IYQ50" s="43"/>
      <c r="IYR50" s="42"/>
      <c r="IYS50" s="42"/>
      <c r="IYT50" s="42"/>
      <c r="IYU50" s="43"/>
      <c r="IYV50" s="42"/>
      <c r="IYW50" s="42"/>
      <c r="IYX50" s="43"/>
      <c r="IYY50" s="42"/>
      <c r="IYZ50" s="42"/>
      <c r="IZA50" s="42"/>
      <c r="IZB50" s="43"/>
      <c r="IZC50" s="42"/>
      <c r="IZD50" s="42"/>
      <c r="IZE50" s="43"/>
      <c r="IZF50" s="42"/>
      <c r="IZG50" s="42"/>
      <c r="IZH50" s="42"/>
      <c r="IZI50" s="43"/>
      <c r="IZJ50" s="42"/>
      <c r="IZK50" s="42"/>
      <c r="IZL50" s="43"/>
      <c r="IZM50" s="42"/>
      <c r="IZN50" s="42"/>
      <c r="IZO50" s="42"/>
      <c r="IZP50" s="43"/>
      <c r="IZQ50" s="42"/>
      <c r="IZR50" s="42"/>
      <c r="IZS50" s="43"/>
      <c r="IZT50" s="42"/>
      <c r="IZU50" s="42"/>
      <c r="IZV50" s="42"/>
      <c r="IZW50" s="43"/>
      <c r="IZX50" s="42"/>
      <c r="IZY50" s="42"/>
      <c r="IZZ50" s="43"/>
      <c r="JAA50" s="42"/>
      <c r="JAB50" s="42"/>
      <c r="JAC50" s="42"/>
      <c r="JAD50" s="43"/>
      <c r="JAE50" s="42"/>
      <c r="JAF50" s="42"/>
      <c r="JAG50" s="43"/>
      <c r="JAH50" s="42"/>
      <c r="JAI50" s="42"/>
      <c r="JAJ50" s="42"/>
      <c r="JAK50" s="43"/>
      <c r="JAL50" s="42"/>
      <c r="JAM50" s="42"/>
      <c r="JAN50" s="43"/>
      <c r="JAO50" s="42"/>
      <c r="JAP50" s="42"/>
      <c r="JAQ50" s="42"/>
      <c r="JAR50" s="43"/>
      <c r="JAS50" s="42"/>
      <c r="JAT50" s="42"/>
      <c r="JAU50" s="43"/>
      <c r="JAV50" s="42"/>
      <c r="JAW50" s="42"/>
      <c r="JAX50" s="42"/>
      <c r="JAY50" s="43"/>
      <c r="JAZ50" s="42"/>
      <c r="JBA50" s="42"/>
      <c r="JBB50" s="43"/>
      <c r="JBC50" s="42"/>
      <c r="JBD50" s="42"/>
      <c r="JBE50" s="42"/>
      <c r="JBF50" s="43"/>
      <c r="JBG50" s="42"/>
      <c r="JBH50" s="42"/>
      <c r="JBI50" s="43"/>
      <c r="JBJ50" s="42"/>
      <c r="JBK50" s="42"/>
      <c r="JBL50" s="42"/>
      <c r="JBM50" s="43"/>
      <c r="JBN50" s="42"/>
      <c r="JBO50" s="42"/>
      <c r="JBP50" s="43"/>
      <c r="JBQ50" s="42"/>
      <c r="JBR50" s="42"/>
      <c r="JBS50" s="42"/>
      <c r="JBT50" s="43"/>
      <c r="JBU50" s="42"/>
      <c r="JBV50" s="42"/>
      <c r="JBW50" s="43"/>
      <c r="JBX50" s="42"/>
      <c r="JBY50" s="42"/>
      <c r="JBZ50" s="42"/>
      <c r="JCA50" s="43"/>
      <c r="JCB50" s="42"/>
      <c r="JCC50" s="42"/>
      <c r="JCD50" s="43"/>
      <c r="JCE50" s="42"/>
      <c r="JCF50" s="42"/>
      <c r="JCG50" s="42"/>
      <c r="JCH50" s="43"/>
      <c r="JCI50" s="42"/>
      <c r="JCJ50" s="42"/>
      <c r="JCK50" s="43"/>
      <c r="JCL50" s="42"/>
      <c r="JCM50" s="42"/>
      <c r="JCN50" s="42"/>
      <c r="JCO50" s="43"/>
      <c r="JCP50" s="42"/>
      <c r="JCQ50" s="42"/>
      <c r="JCR50" s="43"/>
      <c r="JCS50" s="42"/>
      <c r="JCT50" s="42"/>
      <c r="JCU50" s="42"/>
      <c r="JCV50" s="43"/>
      <c r="JCW50" s="42"/>
      <c r="JCX50" s="42"/>
      <c r="JCY50" s="43"/>
      <c r="JCZ50" s="42"/>
      <c r="JDA50" s="42"/>
      <c r="JDB50" s="42"/>
      <c r="JDC50" s="43"/>
      <c r="JDD50" s="42"/>
      <c r="JDE50" s="42"/>
      <c r="JDF50" s="43"/>
      <c r="JDG50" s="42"/>
      <c r="JDH50" s="42"/>
      <c r="JDI50" s="42"/>
      <c r="JDJ50" s="43"/>
      <c r="JDK50" s="42"/>
      <c r="JDL50" s="42"/>
      <c r="JDM50" s="43"/>
      <c r="JDN50" s="42"/>
      <c r="JDO50" s="42"/>
      <c r="JDP50" s="42"/>
      <c r="JDQ50" s="43"/>
      <c r="JDR50" s="42"/>
      <c r="JDS50" s="42"/>
      <c r="JDT50" s="43"/>
      <c r="JDU50" s="42"/>
      <c r="JDV50" s="42"/>
      <c r="JDW50" s="42"/>
      <c r="JDX50" s="43"/>
      <c r="JDY50" s="42"/>
      <c r="JDZ50" s="42"/>
      <c r="JEA50" s="43"/>
      <c r="JEB50" s="42"/>
      <c r="JEC50" s="42"/>
      <c r="JED50" s="42"/>
      <c r="JEE50" s="43"/>
      <c r="JEF50" s="42"/>
      <c r="JEG50" s="42"/>
      <c r="JEH50" s="43"/>
      <c r="JEI50" s="42"/>
      <c r="JEJ50" s="42"/>
      <c r="JEK50" s="42"/>
      <c r="JEL50" s="43"/>
      <c r="JEM50" s="42"/>
      <c r="JEN50" s="42"/>
      <c r="JEO50" s="43"/>
      <c r="JEP50" s="42"/>
      <c r="JEQ50" s="42"/>
      <c r="JER50" s="42"/>
      <c r="JES50" s="43"/>
      <c r="JET50" s="42"/>
      <c r="JEU50" s="42"/>
      <c r="JEV50" s="43"/>
      <c r="JEW50" s="42"/>
      <c r="JEX50" s="42"/>
      <c r="JEY50" s="42"/>
      <c r="JEZ50" s="43"/>
      <c r="JFA50" s="42"/>
      <c r="JFB50" s="42"/>
      <c r="JFC50" s="43"/>
      <c r="JFD50" s="42"/>
      <c r="JFE50" s="42"/>
      <c r="JFF50" s="42"/>
      <c r="JFG50" s="43"/>
      <c r="JFH50" s="42"/>
      <c r="JFI50" s="42"/>
      <c r="JFJ50" s="43"/>
      <c r="JFK50" s="42"/>
      <c r="JFL50" s="42"/>
      <c r="JFM50" s="42"/>
      <c r="JFN50" s="43"/>
      <c r="JFO50" s="42"/>
      <c r="JFP50" s="42"/>
      <c r="JFQ50" s="43"/>
      <c r="JFR50" s="42"/>
      <c r="JFS50" s="42"/>
      <c r="JFT50" s="42"/>
      <c r="JFU50" s="43"/>
      <c r="JFV50" s="42"/>
      <c r="JFW50" s="42"/>
      <c r="JFX50" s="43"/>
      <c r="JFY50" s="42"/>
      <c r="JFZ50" s="42"/>
      <c r="JGA50" s="42"/>
      <c r="JGB50" s="43"/>
      <c r="JGC50" s="42"/>
      <c r="JGD50" s="42"/>
      <c r="JGE50" s="43"/>
      <c r="JGF50" s="42"/>
      <c r="JGG50" s="42"/>
      <c r="JGH50" s="42"/>
      <c r="JGI50" s="43"/>
      <c r="JGJ50" s="42"/>
      <c r="JGK50" s="42"/>
      <c r="JGL50" s="43"/>
      <c r="JGM50" s="42"/>
      <c r="JGN50" s="42"/>
      <c r="JGO50" s="42"/>
      <c r="JGP50" s="43"/>
      <c r="JGQ50" s="42"/>
      <c r="JGR50" s="42"/>
      <c r="JGS50" s="43"/>
      <c r="JGT50" s="42"/>
      <c r="JGU50" s="42"/>
      <c r="JGV50" s="42"/>
      <c r="JGW50" s="43"/>
      <c r="JGX50" s="42"/>
      <c r="JGY50" s="42"/>
      <c r="JGZ50" s="43"/>
      <c r="JHA50" s="42"/>
      <c r="JHB50" s="42"/>
      <c r="JHC50" s="42"/>
      <c r="JHD50" s="43"/>
      <c r="JHE50" s="42"/>
      <c r="JHF50" s="42"/>
      <c r="JHG50" s="43"/>
      <c r="JHH50" s="42"/>
      <c r="JHI50" s="42"/>
      <c r="JHJ50" s="42"/>
      <c r="JHK50" s="43"/>
      <c r="JHL50" s="42"/>
      <c r="JHM50" s="42"/>
      <c r="JHN50" s="43"/>
      <c r="JHO50" s="42"/>
      <c r="JHP50" s="42"/>
      <c r="JHQ50" s="42"/>
      <c r="JHR50" s="43"/>
      <c r="JHS50" s="42"/>
      <c r="JHT50" s="42"/>
      <c r="JHU50" s="43"/>
      <c r="JHV50" s="42"/>
      <c r="JHW50" s="42"/>
      <c r="JHX50" s="42"/>
      <c r="JHY50" s="43"/>
      <c r="JHZ50" s="42"/>
      <c r="JIA50" s="42"/>
      <c r="JIB50" s="43"/>
      <c r="JIC50" s="42"/>
      <c r="JID50" s="42"/>
      <c r="JIE50" s="42"/>
      <c r="JIF50" s="43"/>
      <c r="JIG50" s="42"/>
      <c r="JIH50" s="42"/>
      <c r="JII50" s="43"/>
      <c r="JIJ50" s="42"/>
      <c r="JIK50" s="42"/>
      <c r="JIL50" s="42"/>
      <c r="JIM50" s="43"/>
      <c r="JIN50" s="42"/>
      <c r="JIO50" s="42"/>
      <c r="JIP50" s="43"/>
      <c r="JIQ50" s="42"/>
      <c r="JIR50" s="42"/>
      <c r="JIS50" s="42"/>
      <c r="JIT50" s="43"/>
      <c r="JIU50" s="42"/>
      <c r="JIV50" s="42"/>
      <c r="JIW50" s="43"/>
      <c r="JIX50" s="42"/>
      <c r="JIY50" s="42"/>
      <c r="JIZ50" s="42"/>
      <c r="JJA50" s="43"/>
      <c r="JJB50" s="42"/>
      <c r="JJC50" s="42"/>
      <c r="JJD50" s="43"/>
      <c r="JJE50" s="42"/>
      <c r="JJF50" s="42"/>
      <c r="JJG50" s="42"/>
      <c r="JJH50" s="43"/>
      <c r="JJI50" s="42"/>
      <c r="JJJ50" s="42"/>
      <c r="JJK50" s="43"/>
      <c r="JJL50" s="42"/>
      <c r="JJM50" s="42"/>
      <c r="JJN50" s="42"/>
      <c r="JJO50" s="43"/>
      <c r="JJP50" s="42"/>
      <c r="JJQ50" s="42"/>
      <c r="JJR50" s="43"/>
      <c r="JJS50" s="42"/>
      <c r="JJT50" s="42"/>
      <c r="JJU50" s="42"/>
      <c r="JJV50" s="43"/>
      <c r="JJW50" s="42"/>
      <c r="JJX50" s="42"/>
      <c r="JJY50" s="43"/>
      <c r="JJZ50" s="42"/>
      <c r="JKA50" s="42"/>
      <c r="JKB50" s="42"/>
      <c r="JKC50" s="43"/>
      <c r="JKD50" s="42"/>
      <c r="JKE50" s="42"/>
      <c r="JKF50" s="43"/>
      <c r="JKG50" s="42"/>
      <c r="JKH50" s="42"/>
      <c r="JKI50" s="42"/>
      <c r="JKJ50" s="43"/>
      <c r="JKK50" s="42"/>
      <c r="JKL50" s="42"/>
      <c r="JKM50" s="43"/>
      <c r="JKN50" s="42"/>
      <c r="JKO50" s="42"/>
      <c r="JKP50" s="42"/>
      <c r="JKQ50" s="43"/>
      <c r="JKR50" s="42"/>
      <c r="JKS50" s="42"/>
      <c r="JKT50" s="43"/>
      <c r="JKU50" s="42"/>
      <c r="JKV50" s="42"/>
      <c r="JKW50" s="42"/>
      <c r="JKX50" s="43"/>
      <c r="JKY50" s="42"/>
      <c r="JKZ50" s="42"/>
      <c r="JLA50" s="43"/>
      <c r="JLB50" s="42"/>
      <c r="JLC50" s="42"/>
      <c r="JLD50" s="42"/>
      <c r="JLE50" s="43"/>
      <c r="JLF50" s="42"/>
      <c r="JLG50" s="42"/>
      <c r="JLH50" s="43"/>
      <c r="JLI50" s="42"/>
      <c r="JLJ50" s="42"/>
      <c r="JLK50" s="42"/>
      <c r="JLL50" s="43"/>
      <c r="JLM50" s="42"/>
      <c r="JLN50" s="42"/>
      <c r="JLO50" s="43"/>
      <c r="JLP50" s="42"/>
      <c r="JLQ50" s="42"/>
      <c r="JLR50" s="42"/>
      <c r="JLS50" s="43"/>
      <c r="JLT50" s="42"/>
      <c r="JLU50" s="42"/>
      <c r="JLV50" s="43"/>
      <c r="JLW50" s="42"/>
      <c r="JLX50" s="42"/>
      <c r="JLY50" s="42"/>
      <c r="JLZ50" s="43"/>
      <c r="JMA50" s="42"/>
      <c r="JMB50" s="42"/>
      <c r="JMC50" s="43"/>
      <c r="JMD50" s="42"/>
      <c r="JME50" s="42"/>
      <c r="JMF50" s="42"/>
      <c r="JMG50" s="43"/>
      <c r="JMH50" s="42"/>
      <c r="JMI50" s="42"/>
      <c r="JMJ50" s="43"/>
      <c r="JMK50" s="42"/>
      <c r="JML50" s="42"/>
      <c r="JMM50" s="42"/>
      <c r="JMN50" s="43"/>
      <c r="JMO50" s="42"/>
      <c r="JMP50" s="42"/>
      <c r="JMQ50" s="43"/>
      <c r="JMR50" s="42"/>
      <c r="JMS50" s="42"/>
      <c r="JMT50" s="42"/>
      <c r="JMU50" s="43"/>
      <c r="JMV50" s="42"/>
      <c r="JMW50" s="42"/>
      <c r="JMX50" s="43"/>
      <c r="JMY50" s="42"/>
      <c r="JMZ50" s="42"/>
      <c r="JNA50" s="42"/>
      <c r="JNB50" s="43"/>
      <c r="JNC50" s="42"/>
      <c r="JND50" s="42"/>
      <c r="JNE50" s="43"/>
      <c r="JNF50" s="42"/>
      <c r="JNG50" s="42"/>
      <c r="JNH50" s="42"/>
      <c r="JNI50" s="43"/>
      <c r="JNJ50" s="42"/>
      <c r="JNK50" s="42"/>
      <c r="JNL50" s="43"/>
      <c r="JNM50" s="42"/>
      <c r="JNN50" s="42"/>
      <c r="JNO50" s="42"/>
      <c r="JNP50" s="43"/>
      <c r="JNQ50" s="42"/>
      <c r="JNR50" s="42"/>
      <c r="JNS50" s="43"/>
      <c r="JNT50" s="42"/>
      <c r="JNU50" s="42"/>
      <c r="JNV50" s="42"/>
      <c r="JNW50" s="43"/>
      <c r="JNX50" s="42"/>
      <c r="JNY50" s="42"/>
      <c r="JNZ50" s="43"/>
      <c r="JOA50" s="42"/>
      <c r="JOB50" s="42"/>
      <c r="JOC50" s="42"/>
      <c r="JOD50" s="43"/>
      <c r="JOE50" s="42"/>
      <c r="JOF50" s="42"/>
      <c r="JOG50" s="43"/>
      <c r="JOH50" s="42"/>
      <c r="JOI50" s="42"/>
      <c r="JOJ50" s="42"/>
      <c r="JOK50" s="43"/>
      <c r="JOL50" s="42"/>
      <c r="JOM50" s="42"/>
      <c r="JON50" s="43"/>
      <c r="JOO50" s="42"/>
      <c r="JOP50" s="42"/>
      <c r="JOQ50" s="42"/>
      <c r="JOR50" s="43"/>
      <c r="JOS50" s="42"/>
      <c r="JOT50" s="42"/>
      <c r="JOU50" s="43"/>
      <c r="JOV50" s="42"/>
      <c r="JOW50" s="42"/>
      <c r="JOX50" s="42"/>
      <c r="JOY50" s="43"/>
      <c r="JOZ50" s="42"/>
      <c r="JPA50" s="42"/>
      <c r="JPB50" s="43"/>
      <c r="JPC50" s="42"/>
      <c r="JPD50" s="42"/>
      <c r="JPE50" s="42"/>
      <c r="JPF50" s="43"/>
      <c r="JPG50" s="42"/>
      <c r="JPH50" s="42"/>
      <c r="JPI50" s="43"/>
      <c r="JPJ50" s="42"/>
      <c r="JPK50" s="42"/>
      <c r="JPL50" s="42"/>
      <c r="JPM50" s="43"/>
      <c r="JPN50" s="42"/>
      <c r="JPO50" s="42"/>
      <c r="JPP50" s="43"/>
      <c r="JPQ50" s="42"/>
      <c r="JPR50" s="42"/>
      <c r="JPS50" s="42"/>
      <c r="JPT50" s="43"/>
      <c r="JPU50" s="42"/>
      <c r="JPV50" s="42"/>
      <c r="JPW50" s="43"/>
      <c r="JPX50" s="42"/>
      <c r="JPY50" s="42"/>
      <c r="JPZ50" s="42"/>
      <c r="JQA50" s="43"/>
      <c r="JQB50" s="42"/>
      <c r="JQC50" s="42"/>
      <c r="JQD50" s="43"/>
      <c r="JQE50" s="42"/>
      <c r="JQF50" s="42"/>
      <c r="JQG50" s="42"/>
      <c r="JQH50" s="43"/>
      <c r="JQI50" s="42"/>
      <c r="JQJ50" s="42"/>
      <c r="JQK50" s="43"/>
      <c r="JQL50" s="42"/>
      <c r="JQM50" s="42"/>
      <c r="JQN50" s="42"/>
      <c r="JQO50" s="43"/>
      <c r="JQP50" s="42"/>
      <c r="JQQ50" s="42"/>
      <c r="JQR50" s="43"/>
      <c r="JQS50" s="42"/>
      <c r="JQT50" s="42"/>
      <c r="JQU50" s="42"/>
      <c r="JQV50" s="43"/>
      <c r="JQW50" s="42"/>
      <c r="JQX50" s="42"/>
      <c r="JQY50" s="43"/>
      <c r="JQZ50" s="42"/>
      <c r="JRA50" s="42"/>
      <c r="JRB50" s="42"/>
      <c r="JRC50" s="43"/>
      <c r="JRD50" s="42"/>
      <c r="JRE50" s="42"/>
      <c r="JRF50" s="43"/>
      <c r="JRG50" s="42"/>
      <c r="JRH50" s="42"/>
      <c r="JRI50" s="42"/>
      <c r="JRJ50" s="43"/>
      <c r="JRK50" s="42"/>
      <c r="JRL50" s="42"/>
      <c r="JRM50" s="43"/>
      <c r="JRN50" s="42"/>
      <c r="JRO50" s="42"/>
      <c r="JRP50" s="42"/>
      <c r="JRQ50" s="43"/>
      <c r="JRR50" s="42"/>
      <c r="JRS50" s="42"/>
      <c r="JRT50" s="43"/>
      <c r="JRU50" s="42"/>
      <c r="JRV50" s="42"/>
      <c r="JRW50" s="42"/>
      <c r="JRX50" s="43"/>
      <c r="JRY50" s="42"/>
      <c r="JRZ50" s="42"/>
      <c r="JSA50" s="43"/>
      <c r="JSB50" s="42"/>
      <c r="JSC50" s="42"/>
      <c r="JSD50" s="42"/>
      <c r="JSE50" s="43"/>
      <c r="JSF50" s="42"/>
      <c r="JSG50" s="42"/>
      <c r="JSH50" s="43"/>
      <c r="JSI50" s="42"/>
      <c r="JSJ50" s="42"/>
      <c r="JSK50" s="42"/>
      <c r="JSL50" s="43"/>
      <c r="JSM50" s="42"/>
      <c r="JSN50" s="42"/>
      <c r="JSO50" s="43"/>
      <c r="JSP50" s="42"/>
      <c r="JSQ50" s="42"/>
      <c r="JSR50" s="42"/>
      <c r="JSS50" s="43"/>
      <c r="JST50" s="42"/>
      <c r="JSU50" s="42"/>
      <c r="JSV50" s="43"/>
      <c r="JSW50" s="42"/>
      <c r="JSX50" s="42"/>
      <c r="JSY50" s="42"/>
      <c r="JSZ50" s="43"/>
      <c r="JTA50" s="42"/>
      <c r="JTB50" s="42"/>
      <c r="JTC50" s="43"/>
      <c r="JTD50" s="42"/>
      <c r="JTE50" s="42"/>
      <c r="JTF50" s="42"/>
      <c r="JTG50" s="43"/>
      <c r="JTH50" s="42"/>
      <c r="JTI50" s="42"/>
      <c r="JTJ50" s="43"/>
      <c r="JTK50" s="42"/>
      <c r="JTL50" s="42"/>
      <c r="JTM50" s="42"/>
      <c r="JTN50" s="43"/>
      <c r="JTO50" s="42"/>
      <c r="JTP50" s="42"/>
      <c r="JTQ50" s="43"/>
      <c r="JTR50" s="42"/>
      <c r="JTS50" s="42"/>
      <c r="JTT50" s="42"/>
      <c r="JTU50" s="43"/>
      <c r="JTV50" s="42"/>
      <c r="JTW50" s="42"/>
      <c r="JTX50" s="43"/>
      <c r="JTY50" s="42"/>
      <c r="JTZ50" s="42"/>
      <c r="JUA50" s="42"/>
      <c r="JUB50" s="43"/>
      <c r="JUC50" s="42"/>
      <c r="JUD50" s="42"/>
      <c r="JUE50" s="43"/>
      <c r="JUF50" s="42"/>
      <c r="JUG50" s="42"/>
      <c r="JUH50" s="42"/>
      <c r="JUI50" s="43"/>
      <c r="JUJ50" s="42"/>
      <c r="JUK50" s="42"/>
      <c r="JUL50" s="43"/>
      <c r="JUM50" s="42"/>
      <c r="JUN50" s="42"/>
      <c r="JUO50" s="42"/>
      <c r="JUP50" s="43"/>
      <c r="JUQ50" s="42"/>
      <c r="JUR50" s="42"/>
      <c r="JUS50" s="43"/>
      <c r="JUT50" s="42"/>
      <c r="JUU50" s="42"/>
      <c r="JUV50" s="42"/>
      <c r="JUW50" s="43"/>
      <c r="JUX50" s="42"/>
      <c r="JUY50" s="42"/>
      <c r="JUZ50" s="43"/>
      <c r="JVA50" s="42"/>
      <c r="JVB50" s="42"/>
      <c r="JVC50" s="42"/>
      <c r="JVD50" s="43"/>
      <c r="JVE50" s="42"/>
      <c r="JVF50" s="42"/>
      <c r="JVG50" s="43"/>
      <c r="JVH50" s="42"/>
      <c r="JVI50" s="42"/>
      <c r="JVJ50" s="42"/>
      <c r="JVK50" s="43"/>
      <c r="JVL50" s="42"/>
      <c r="JVM50" s="42"/>
      <c r="JVN50" s="43"/>
      <c r="JVO50" s="42"/>
      <c r="JVP50" s="42"/>
      <c r="JVQ50" s="42"/>
      <c r="JVR50" s="43"/>
      <c r="JVS50" s="42"/>
      <c r="JVT50" s="42"/>
      <c r="JVU50" s="43"/>
      <c r="JVV50" s="42"/>
      <c r="JVW50" s="42"/>
      <c r="JVX50" s="42"/>
      <c r="JVY50" s="43"/>
      <c r="JVZ50" s="42"/>
      <c r="JWA50" s="42"/>
      <c r="JWB50" s="43"/>
      <c r="JWC50" s="42"/>
      <c r="JWD50" s="42"/>
      <c r="JWE50" s="42"/>
      <c r="JWF50" s="43"/>
      <c r="JWG50" s="42"/>
      <c r="JWH50" s="42"/>
      <c r="JWI50" s="43"/>
      <c r="JWJ50" s="42"/>
      <c r="JWK50" s="42"/>
      <c r="JWL50" s="42"/>
      <c r="JWM50" s="43"/>
      <c r="JWN50" s="42"/>
      <c r="JWO50" s="42"/>
      <c r="JWP50" s="43"/>
      <c r="JWQ50" s="42"/>
      <c r="JWR50" s="42"/>
      <c r="JWS50" s="42"/>
      <c r="JWT50" s="43"/>
      <c r="JWU50" s="42"/>
      <c r="JWV50" s="42"/>
      <c r="JWW50" s="43"/>
      <c r="JWX50" s="42"/>
      <c r="JWY50" s="42"/>
      <c r="JWZ50" s="42"/>
      <c r="JXA50" s="43"/>
      <c r="JXB50" s="42"/>
      <c r="JXC50" s="42"/>
      <c r="JXD50" s="43"/>
      <c r="JXE50" s="42"/>
      <c r="JXF50" s="42"/>
      <c r="JXG50" s="42"/>
      <c r="JXH50" s="43"/>
      <c r="JXI50" s="42"/>
      <c r="JXJ50" s="42"/>
      <c r="JXK50" s="43"/>
      <c r="JXL50" s="42"/>
      <c r="JXM50" s="42"/>
      <c r="JXN50" s="42"/>
      <c r="JXO50" s="43"/>
      <c r="JXP50" s="42"/>
      <c r="JXQ50" s="42"/>
      <c r="JXR50" s="43"/>
      <c r="JXS50" s="42"/>
      <c r="JXT50" s="42"/>
      <c r="JXU50" s="42"/>
      <c r="JXV50" s="43"/>
      <c r="JXW50" s="42"/>
      <c r="JXX50" s="42"/>
      <c r="JXY50" s="43"/>
      <c r="JXZ50" s="42"/>
      <c r="JYA50" s="42"/>
      <c r="JYB50" s="42"/>
      <c r="JYC50" s="43"/>
      <c r="JYD50" s="42"/>
      <c r="JYE50" s="42"/>
      <c r="JYF50" s="43"/>
      <c r="JYG50" s="42"/>
      <c r="JYH50" s="42"/>
      <c r="JYI50" s="42"/>
      <c r="JYJ50" s="43"/>
      <c r="JYK50" s="42"/>
      <c r="JYL50" s="42"/>
      <c r="JYM50" s="43"/>
      <c r="JYN50" s="42"/>
      <c r="JYO50" s="42"/>
      <c r="JYP50" s="42"/>
      <c r="JYQ50" s="43"/>
      <c r="JYR50" s="42"/>
      <c r="JYS50" s="42"/>
      <c r="JYT50" s="43"/>
      <c r="JYU50" s="42"/>
      <c r="JYV50" s="42"/>
      <c r="JYW50" s="42"/>
      <c r="JYX50" s="43"/>
      <c r="JYY50" s="42"/>
      <c r="JYZ50" s="42"/>
      <c r="JZA50" s="43"/>
      <c r="JZB50" s="42"/>
      <c r="JZC50" s="42"/>
      <c r="JZD50" s="42"/>
      <c r="JZE50" s="43"/>
      <c r="JZF50" s="42"/>
      <c r="JZG50" s="42"/>
      <c r="JZH50" s="43"/>
      <c r="JZI50" s="42"/>
      <c r="JZJ50" s="42"/>
      <c r="JZK50" s="42"/>
      <c r="JZL50" s="43"/>
      <c r="JZM50" s="42"/>
      <c r="JZN50" s="42"/>
      <c r="JZO50" s="43"/>
      <c r="JZP50" s="42"/>
      <c r="JZQ50" s="42"/>
      <c r="JZR50" s="42"/>
      <c r="JZS50" s="43"/>
      <c r="JZT50" s="42"/>
      <c r="JZU50" s="42"/>
      <c r="JZV50" s="43"/>
      <c r="JZW50" s="42"/>
      <c r="JZX50" s="42"/>
      <c r="JZY50" s="42"/>
      <c r="JZZ50" s="43"/>
      <c r="KAA50" s="42"/>
      <c r="KAB50" s="42"/>
      <c r="KAC50" s="43"/>
      <c r="KAD50" s="42"/>
      <c r="KAE50" s="42"/>
      <c r="KAF50" s="42"/>
      <c r="KAG50" s="43"/>
      <c r="KAH50" s="42"/>
      <c r="KAI50" s="42"/>
      <c r="KAJ50" s="43"/>
      <c r="KAK50" s="42"/>
      <c r="KAL50" s="42"/>
      <c r="KAM50" s="42"/>
      <c r="KAN50" s="43"/>
      <c r="KAO50" s="42"/>
      <c r="KAP50" s="42"/>
      <c r="KAQ50" s="43"/>
      <c r="KAR50" s="42"/>
      <c r="KAS50" s="42"/>
      <c r="KAT50" s="42"/>
      <c r="KAU50" s="43"/>
      <c r="KAV50" s="42"/>
      <c r="KAW50" s="42"/>
      <c r="KAX50" s="43"/>
      <c r="KAY50" s="42"/>
      <c r="KAZ50" s="42"/>
      <c r="KBA50" s="42"/>
      <c r="KBB50" s="43"/>
      <c r="KBC50" s="42"/>
      <c r="KBD50" s="42"/>
      <c r="KBE50" s="43"/>
      <c r="KBF50" s="42"/>
      <c r="KBG50" s="42"/>
      <c r="KBH50" s="42"/>
      <c r="KBI50" s="43"/>
      <c r="KBJ50" s="42"/>
      <c r="KBK50" s="42"/>
      <c r="KBL50" s="43"/>
      <c r="KBM50" s="42"/>
      <c r="KBN50" s="42"/>
      <c r="KBO50" s="42"/>
      <c r="KBP50" s="43"/>
      <c r="KBQ50" s="42"/>
      <c r="KBR50" s="42"/>
      <c r="KBS50" s="43"/>
      <c r="KBT50" s="42"/>
      <c r="KBU50" s="42"/>
      <c r="KBV50" s="42"/>
      <c r="KBW50" s="43"/>
      <c r="KBX50" s="42"/>
      <c r="KBY50" s="42"/>
      <c r="KBZ50" s="43"/>
      <c r="KCA50" s="42"/>
      <c r="KCB50" s="42"/>
      <c r="KCC50" s="42"/>
      <c r="KCD50" s="43"/>
      <c r="KCE50" s="42"/>
      <c r="KCF50" s="42"/>
      <c r="KCG50" s="43"/>
      <c r="KCH50" s="42"/>
      <c r="KCI50" s="42"/>
      <c r="KCJ50" s="42"/>
      <c r="KCK50" s="43"/>
      <c r="KCL50" s="42"/>
      <c r="KCM50" s="42"/>
      <c r="KCN50" s="43"/>
      <c r="KCO50" s="42"/>
      <c r="KCP50" s="42"/>
      <c r="KCQ50" s="42"/>
      <c r="KCR50" s="43"/>
      <c r="KCS50" s="42"/>
      <c r="KCT50" s="42"/>
      <c r="KCU50" s="43"/>
      <c r="KCV50" s="42"/>
      <c r="KCW50" s="42"/>
      <c r="KCX50" s="42"/>
      <c r="KCY50" s="43"/>
      <c r="KCZ50" s="42"/>
      <c r="KDA50" s="42"/>
      <c r="KDB50" s="43"/>
      <c r="KDC50" s="42"/>
      <c r="KDD50" s="42"/>
      <c r="KDE50" s="42"/>
      <c r="KDF50" s="43"/>
      <c r="KDG50" s="42"/>
      <c r="KDH50" s="42"/>
      <c r="KDI50" s="43"/>
      <c r="KDJ50" s="42"/>
      <c r="KDK50" s="42"/>
      <c r="KDL50" s="42"/>
      <c r="KDM50" s="43"/>
      <c r="KDN50" s="42"/>
      <c r="KDO50" s="42"/>
      <c r="KDP50" s="43"/>
      <c r="KDQ50" s="42"/>
      <c r="KDR50" s="42"/>
      <c r="KDS50" s="42"/>
      <c r="KDT50" s="43"/>
      <c r="KDU50" s="42"/>
      <c r="KDV50" s="42"/>
      <c r="KDW50" s="43"/>
      <c r="KDX50" s="42"/>
      <c r="KDY50" s="42"/>
      <c r="KDZ50" s="42"/>
      <c r="KEA50" s="43"/>
      <c r="KEB50" s="42"/>
      <c r="KEC50" s="42"/>
      <c r="KED50" s="43"/>
      <c r="KEE50" s="42"/>
      <c r="KEF50" s="42"/>
      <c r="KEG50" s="42"/>
      <c r="KEH50" s="43"/>
      <c r="KEI50" s="42"/>
      <c r="KEJ50" s="42"/>
      <c r="KEK50" s="43"/>
      <c r="KEL50" s="42"/>
      <c r="KEM50" s="42"/>
      <c r="KEN50" s="42"/>
      <c r="KEO50" s="43"/>
      <c r="KEP50" s="42"/>
      <c r="KEQ50" s="42"/>
      <c r="KER50" s="43"/>
      <c r="KES50" s="42"/>
      <c r="KET50" s="42"/>
      <c r="KEU50" s="42"/>
      <c r="KEV50" s="43"/>
      <c r="KEW50" s="42"/>
      <c r="KEX50" s="42"/>
      <c r="KEY50" s="43"/>
      <c r="KEZ50" s="42"/>
      <c r="KFA50" s="42"/>
      <c r="KFB50" s="42"/>
      <c r="KFC50" s="43"/>
      <c r="KFD50" s="42"/>
      <c r="KFE50" s="42"/>
      <c r="KFF50" s="43"/>
      <c r="KFG50" s="42"/>
      <c r="KFH50" s="42"/>
      <c r="KFI50" s="42"/>
      <c r="KFJ50" s="43"/>
      <c r="KFK50" s="42"/>
      <c r="KFL50" s="42"/>
      <c r="KFM50" s="43"/>
      <c r="KFN50" s="42"/>
      <c r="KFO50" s="42"/>
      <c r="KFP50" s="42"/>
      <c r="KFQ50" s="43"/>
      <c r="KFR50" s="42"/>
      <c r="KFS50" s="42"/>
      <c r="KFT50" s="43"/>
      <c r="KFU50" s="42"/>
      <c r="KFV50" s="42"/>
      <c r="KFW50" s="42"/>
      <c r="KFX50" s="43"/>
      <c r="KFY50" s="42"/>
      <c r="KFZ50" s="42"/>
      <c r="KGA50" s="43"/>
      <c r="KGB50" s="42"/>
      <c r="KGC50" s="42"/>
      <c r="KGD50" s="42"/>
      <c r="KGE50" s="43"/>
      <c r="KGF50" s="42"/>
      <c r="KGG50" s="42"/>
      <c r="KGH50" s="43"/>
      <c r="KGI50" s="42"/>
      <c r="KGJ50" s="42"/>
      <c r="KGK50" s="42"/>
      <c r="KGL50" s="43"/>
      <c r="KGM50" s="42"/>
      <c r="KGN50" s="42"/>
      <c r="KGO50" s="43"/>
      <c r="KGP50" s="42"/>
      <c r="KGQ50" s="42"/>
      <c r="KGR50" s="42"/>
      <c r="KGS50" s="43"/>
      <c r="KGT50" s="42"/>
      <c r="KGU50" s="42"/>
      <c r="KGV50" s="43"/>
      <c r="KGW50" s="42"/>
      <c r="KGX50" s="42"/>
      <c r="KGY50" s="42"/>
      <c r="KGZ50" s="43"/>
      <c r="KHA50" s="42"/>
      <c r="KHB50" s="42"/>
      <c r="KHC50" s="43"/>
      <c r="KHD50" s="42"/>
      <c r="KHE50" s="42"/>
      <c r="KHF50" s="42"/>
      <c r="KHG50" s="43"/>
      <c r="KHH50" s="42"/>
      <c r="KHI50" s="42"/>
      <c r="KHJ50" s="43"/>
      <c r="KHK50" s="42"/>
      <c r="KHL50" s="42"/>
      <c r="KHM50" s="42"/>
      <c r="KHN50" s="43"/>
      <c r="KHO50" s="42"/>
      <c r="KHP50" s="42"/>
      <c r="KHQ50" s="43"/>
      <c r="KHR50" s="42"/>
      <c r="KHS50" s="42"/>
      <c r="KHT50" s="42"/>
      <c r="KHU50" s="43"/>
      <c r="KHV50" s="42"/>
      <c r="KHW50" s="42"/>
      <c r="KHX50" s="43"/>
      <c r="KHY50" s="42"/>
      <c r="KHZ50" s="42"/>
      <c r="KIA50" s="42"/>
      <c r="KIB50" s="43"/>
      <c r="KIC50" s="42"/>
      <c r="KID50" s="42"/>
      <c r="KIE50" s="43"/>
      <c r="KIF50" s="42"/>
      <c r="KIG50" s="42"/>
      <c r="KIH50" s="42"/>
      <c r="KII50" s="43"/>
      <c r="KIJ50" s="42"/>
      <c r="KIK50" s="42"/>
      <c r="KIL50" s="43"/>
      <c r="KIM50" s="42"/>
      <c r="KIN50" s="42"/>
      <c r="KIO50" s="42"/>
      <c r="KIP50" s="43"/>
      <c r="KIQ50" s="42"/>
      <c r="KIR50" s="42"/>
      <c r="KIS50" s="43"/>
      <c r="KIT50" s="42"/>
      <c r="KIU50" s="42"/>
      <c r="KIV50" s="42"/>
      <c r="KIW50" s="43"/>
      <c r="KIX50" s="42"/>
      <c r="KIY50" s="42"/>
      <c r="KIZ50" s="43"/>
      <c r="KJA50" s="42"/>
      <c r="KJB50" s="42"/>
      <c r="KJC50" s="42"/>
      <c r="KJD50" s="43"/>
      <c r="KJE50" s="42"/>
      <c r="KJF50" s="42"/>
      <c r="KJG50" s="43"/>
      <c r="KJH50" s="42"/>
      <c r="KJI50" s="42"/>
      <c r="KJJ50" s="42"/>
      <c r="KJK50" s="43"/>
      <c r="KJL50" s="42"/>
      <c r="KJM50" s="42"/>
      <c r="KJN50" s="43"/>
      <c r="KJO50" s="42"/>
      <c r="KJP50" s="42"/>
      <c r="KJQ50" s="42"/>
      <c r="KJR50" s="43"/>
      <c r="KJS50" s="42"/>
      <c r="KJT50" s="42"/>
      <c r="KJU50" s="43"/>
      <c r="KJV50" s="42"/>
      <c r="KJW50" s="42"/>
      <c r="KJX50" s="42"/>
      <c r="KJY50" s="43"/>
      <c r="KJZ50" s="42"/>
      <c r="KKA50" s="42"/>
      <c r="KKB50" s="43"/>
      <c r="KKC50" s="42"/>
      <c r="KKD50" s="42"/>
      <c r="KKE50" s="42"/>
      <c r="KKF50" s="43"/>
      <c r="KKG50" s="42"/>
      <c r="KKH50" s="42"/>
      <c r="KKI50" s="43"/>
      <c r="KKJ50" s="42"/>
      <c r="KKK50" s="42"/>
      <c r="KKL50" s="42"/>
      <c r="KKM50" s="43"/>
      <c r="KKN50" s="42"/>
      <c r="KKO50" s="42"/>
      <c r="KKP50" s="43"/>
      <c r="KKQ50" s="42"/>
      <c r="KKR50" s="42"/>
      <c r="KKS50" s="42"/>
      <c r="KKT50" s="43"/>
      <c r="KKU50" s="42"/>
      <c r="KKV50" s="42"/>
      <c r="KKW50" s="43"/>
      <c r="KKX50" s="42"/>
      <c r="KKY50" s="42"/>
      <c r="KKZ50" s="42"/>
      <c r="KLA50" s="43"/>
      <c r="KLB50" s="42"/>
      <c r="KLC50" s="42"/>
      <c r="KLD50" s="43"/>
      <c r="KLE50" s="42"/>
      <c r="KLF50" s="42"/>
      <c r="KLG50" s="42"/>
      <c r="KLH50" s="43"/>
      <c r="KLI50" s="42"/>
      <c r="KLJ50" s="42"/>
      <c r="KLK50" s="43"/>
      <c r="KLL50" s="42"/>
      <c r="KLM50" s="42"/>
      <c r="KLN50" s="42"/>
      <c r="KLO50" s="43"/>
      <c r="KLP50" s="42"/>
      <c r="KLQ50" s="42"/>
      <c r="KLR50" s="43"/>
      <c r="KLS50" s="42"/>
      <c r="KLT50" s="42"/>
      <c r="KLU50" s="42"/>
      <c r="KLV50" s="43"/>
      <c r="KLW50" s="42"/>
      <c r="KLX50" s="42"/>
      <c r="KLY50" s="43"/>
      <c r="KLZ50" s="42"/>
      <c r="KMA50" s="42"/>
      <c r="KMB50" s="42"/>
      <c r="KMC50" s="43"/>
      <c r="KMD50" s="42"/>
      <c r="KME50" s="42"/>
      <c r="KMF50" s="43"/>
      <c r="KMG50" s="42"/>
      <c r="KMH50" s="42"/>
      <c r="KMI50" s="42"/>
      <c r="KMJ50" s="43"/>
      <c r="KMK50" s="42"/>
      <c r="KML50" s="42"/>
      <c r="KMM50" s="43"/>
      <c r="KMN50" s="42"/>
      <c r="KMO50" s="42"/>
      <c r="KMP50" s="42"/>
      <c r="KMQ50" s="43"/>
      <c r="KMR50" s="42"/>
      <c r="KMS50" s="42"/>
      <c r="KMT50" s="43"/>
      <c r="KMU50" s="42"/>
      <c r="KMV50" s="42"/>
      <c r="KMW50" s="42"/>
      <c r="KMX50" s="43"/>
      <c r="KMY50" s="42"/>
      <c r="KMZ50" s="42"/>
      <c r="KNA50" s="43"/>
      <c r="KNB50" s="42"/>
      <c r="KNC50" s="42"/>
      <c r="KND50" s="42"/>
      <c r="KNE50" s="43"/>
      <c r="KNF50" s="42"/>
      <c r="KNG50" s="42"/>
      <c r="KNH50" s="43"/>
      <c r="KNI50" s="42"/>
      <c r="KNJ50" s="42"/>
      <c r="KNK50" s="42"/>
      <c r="KNL50" s="43"/>
      <c r="KNM50" s="42"/>
      <c r="KNN50" s="42"/>
      <c r="KNO50" s="43"/>
      <c r="KNP50" s="42"/>
      <c r="KNQ50" s="42"/>
      <c r="KNR50" s="42"/>
      <c r="KNS50" s="43"/>
      <c r="KNT50" s="42"/>
      <c r="KNU50" s="42"/>
      <c r="KNV50" s="43"/>
      <c r="KNW50" s="42"/>
      <c r="KNX50" s="42"/>
      <c r="KNY50" s="42"/>
      <c r="KNZ50" s="43"/>
      <c r="KOA50" s="42"/>
      <c r="KOB50" s="42"/>
      <c r="KOC50" s="43"/>
      <c r="KOD50" s="42"/>
      <c r="KOE50" s="42"/>
      <c r="KOF50" s="42"/>
      <c r="KOG50" s="43"/>
      <c r="KOH50" s="42"/>
      <c r="KOI50" s="42"/>
      <c r="KOJ50" s="43"/>
      <c r="KOK50" s="42"/>
      <c r="KOL50" s="42"/>
      <c r="KOM50" s="42"/>
      <c r="KON50" s="43"/>
      <c r="KOO50" s="42"/>
      <c r="KOP50" s="42"/>
      <c r="KOQ50" s="43"/>
      <c r="KOR50" s="42"/>
      <c r="KOS50" s="42"/>
      <c r="KOT50" s="42"/>
      <c r="KOU50" s="43"/>
      <c r="KOV50" s="42"/>
      <c r="KOW50" s="42"/>
      <c r="KOX50" s="43"/>
      <c r="KOY50" s="42"/>
      <c r="KOZ50" s="42"/>
      <c r="KPA50" s="42"/>
      <c r="KPB50" s="43"/>
      <c r="KPC50" s="42"/>
      <c r="KPD50" s="42"/>
      <c r="KPE50" s="43"/>
      <c r="KPF50" s="42"/>
      <c r="KPG50" s="42"/>
      <c r="KPH50" s="42"/>
      <c r="KPI50" s="43"/>
      <c r="KPJ50" s="42"/>
      <c r="KPK50" s="42"/>
      <c r="KPL50" s="43"/>
      <c r="KPM50" s="42"/>
      <c r="KPN50" s="42"/>
      <c r="KPO50" s="42"/>
      <c r="KPP50" s="43"/>
      <c r="KPQ50" s="42"/>
      <c r="KPR50" s="42"/>
      <c r="KPS50" s="43"/>
      <c r="KPT50" s="42"/>
      <c r="KPU50" s="42"/>
      <c r="KPV50" s="42"/>
      <c r="KPW50" s="43"/>
      <c r="KPX50" s="42"/>
      <c r="KPY50" s="42"/>
      <c r="KPZ50" s="43"/>
      <c r="KQA50" s="42"/>
      <c r="KQB50" s="42"/>
      <c r="KQC50" s="42"/>
      <c r="KQD50" s="43"/>
      <c r="KQE50" s="42"/>
      <c r="KQF50" s="42"/>
      <c r="KQG50" s="43"/>
      <c r="KQH50" s="42"/>
      <c r="KQI50" s="42"/>
      <c r="KQJ50" s="42"/>
      <c r="KQK50" s="43"/>
      <c r="KQL50" s="42"/>
      <c r="KQM50" s="42"/>
      <c r="KQN50" s="43"/>
      <c r="KQO50" s="42"/>
      <c r="KQP50" s="42"/>
      <c r="KQQ50" s="42"/>
      <c r="KQR50" s="43"/>
      <c r="KQS50" s="42"/>
      <c r="KQT50" s="42"/>
      <c r="KQU50" s="43"/>
      <c r="KQV50" s="42"/>
      <c r="KQW50" s="42"/>
      <c r="KQX50" s="42"/>
      <c r="KQY50" s="43"/>
      <c r="KQZ50" s="42"/>
      <c r="KRA50" s="42"/>
      <c r="KRB50" s="43"/>
      <c r="KRC50" s="42"/>
      <c r="KRD50" s="42"/>
      <c r="KRE50" s="42"/>
      <c r="KRF50" s="43"/>
      <c r="KRG50" s="42"/>
      <c r="KRH50" s="42"/>
      <c r="KRI50" s="43"/>
      <c r="KRJ50" s="42"/>
      <c r="KRK50" s="42"/>
      <c r="KRL50" s="42"/>
      <c r="KRM50" s="43"/>
      <c r="KRN50" s="42"/>
      <c r="KRO50" s="42"/>
      <c r="KRP50" s="43"/>
      <c r="KRQ50" s="42"/>
      <c r="KRR50" s="42"/>
      <c r="KRS50" s="42"/>
      <c r="KRT50" s="43"/>
      <c r="KRU50" s="42"/>
      <c r="KRV50" s="42"/>
      <c r="KRW50" s="43"/>
      <c r="KRX50" s="42"/>
      <c r="KRY50" s="42"/>
      <c r="KRZ50" s="42"/>
      <c r="KSA50" s="43"/>
      <c r="KSB50" s="42"/>
      <c r="KSC50" s="42"/>
      <c r="KSD50" s="43"/>
      <c r="KSE50" s="42"/>
      <c r="KSF50" s="42"/>
      <c r="KSG50" s="42"/>
      <c r="KSH50" s="43"/>
      <c r="KSI50" s="42"/>
      <c r="KSJ50" s="42"/>
      <c r="KSK50" s="43"/>
      <c r="KSL50" s="42"/>
      <c r="KSM50" s="42"/>
      <c r="KSN50" s="42"/>
      <c r="KSO50" s="43"/>
      <c r="KSP50" s="42"/>
      <c r="KSQ50" s="42"/>
      <c r="KSR50" s="43"/>
      <c r="KSS50" s="42"/>
      <c r="KST50" s="42"/>
      <c r="KSU50" s="42"/>
      <c r="KSV50" s="43"/>
      <c r="KSW50" s="42"/>
      <c r="KSX50" s="42"/>
      <c r="KSY50" s="43"/>
      <c r="KSZ50" s="42"/>
      <c r="KTA50" s="42"/>
      <c r="KTB50" s="42"/>
      <c r="KTC50" s="43"/>
      <c r="KTD50" s="42"/>
      <c r="KTE50" s="42"/>
      <c r="KTF50" s="43"/>
      <c r="KTG50" s="42"/>
      <c r="KTH50" s="42"/>
      <c r="KTI50" s="42"/>
      <c r="KTJ50" s="43"/>
      <c r="KTK50" s="42"/>
      <c r="KTL50" s="42"/>
      <c r="KTM50" s="43"/>
      <c r="KTN50" s="42"/>
      <c r="KTO50" s="42"/>
      <c r="KTP50" s="42"/>
      <c r="KTQ50" s="43"/>
      <c r="KTR50" s="42"/>
      <c r="KTS50" s="42"/>
      <c r="KTT50" s="43"/>
      <c r="KTU50" s="42"/>
      <c r="KTV50" s="42"/>
      <c r="KTW50" s="42"/>
      <c r="KTX50" s="43"/>
      <c r="KTY50" s="42"/>
      <c r="KTZ50" s="42"/>
      <c r="KUA50" s="43"/>
      <c r="KUB50" s="42"/>
      <c r="KUC50" s="42"/>
      <c r="KUD50" s="42"/>
      <c r="KUE50" s="43"/>
      <c r="KUF50" s="42"/>
      <c r="KUG50" s="42"/>
      <c r="KUH50" s="43"/>
      <c r="KUI50" s="42"/>
      <c r="KUJ50" s="42"/>
      <c r="KUK50" s="42"/>
      <c r="KUL50" s="43"/>
      <c r="KUM50" s="42"/>
      <c r="KUN50" s="42"/>
      <c r="KUO50" s="43"/>
      <c r="KUP50" s="42"/>
      <c r="KUQ50" s="42"/>
      <c r="KUR50" s="42"/>
      <c r="KUS50" s="43"/>
      <c r="KUT50" s="42"/>
      <c r="KUU50" s="42"/>
      <c r="KUV50" s="43"/>
      <c r="KUW50" s="42"/>
      <c r="KUX50" s="42"/>
      <c r="KUY50" s="42"/>
      <c r="KUZ50" s="43"/>
      <c r="KVA50" s="42"/>
      <c r="KVB50" s="42"/>
      <c r="KVC50" s="43"/>
      <c r="KVD50" s="42"/>
      <c r="KVE50" s="42"/>
      <c r="KVF50" s="42"/>
      <c r="KVG50" s="43"/>
      <c r="KVH50" s="42"/>
      <c r="KVI50" s="42"/>
      <c r="KVJ50" s="43"/>
      <c r="KVK50" s="42"/>
      <c r="KVL50" s="42"/>
      <c r="KVM50" s="42"/>
      <c r="KVN50" s="43"/>
      <c r="KVO50" s="42"/>
      <c r="KVP50" s="42"/>
      <c r="KVQ50" s="43"/>
      <c r="KVR50" s="42"/>
      <c r="KVS50" s="42"/>
      <c r="KVT50" s="42"/>
      <c r="KVU50" s="43"/>
      <c r="KVV50" s="42"/>
      <c r="KVW50" s="42"/>
      <c r="KVX50" s="43"/>
      <c r="KVY50" s="42"/>
      <c r="KVZ50" s="42"/>
      <c r="KWA50" s="42"/>
      <c r="KWB50" s="43"/>
      <c r="KWC50" s="42"/>
      <c r="KWD50" s="42"/>
      <c r="KWE50" s="43"/>
      <c r="KWF50" s="42"/>
      <c r="KWG50" s="42"/>
      <c r="KWH50" s="42"/>
      <c r="KWI50" s="43"/>
      <c r="KWJ50" s="42"/>
      <c r="KWK50" s="42"/>
      <c r="KWL50" s="43"/>
      <c r="KWM50" s="42"/>
      <c r="KWN50" s="42"/>
      <c r="KWO50" s="42"/>
      <c r="KWP50" s="43"/>
      <c r="KWQ50" s="42"/>
      <c r="KWR50" s="42"/>
      <c r="KWS50" s="43"/>
      <c r="KWT50" s="42"/>
      <c r="KWU50" s="42"/>
      <c r="KWV50" s="42"/>
      <c r="KWW50" s="43"/>
      <c r="KWX50" s="42"/>
      <c r="KWY50" s="42"/>
      <c r="KWZ50" s="43"/>
      <c r="KXA50" s="42"/>
      <c r="KXB50" s="42"/>
      <c r="KXC50" s="42"/>
      <c r="KXD50" s="43"/>
      <c r="KXE50" s="42"/>
      <c r="KXF50" s="42"/>
      <c r="KXG50" s="43"/>
      <c r="KXH50" s="42"/>
      <c r="KXI50" s="42"/>
      <c r="KXJ50" s="42"/>
      <c r="KXK50" s="43"/>
      <c r="KXL50" s="42"/>
      <c r="KXM50" s="42"/>
      <c r="KXN50" s="43"/>
      <c r="KXO50" s="42"/>
      <c r="KXP50" s="42"/>
      <c r="KXQ50" s="42"/>
      <c r="KXR50" s="43"/>
      <c r="KXS50" s="42"/>
      <c r="KXT50" s="42"/>
      <c r="KXU50" s="43"/>
      <c r="KXV50" s="42"/>
      <c r="KXW50" s="42"/>
      <c r="KXX50" s="42"/>
      <c r="KXY50" s="43"/>
      <c r="KXZ50" s="42"/>
      <c r="KYA50" s="42"/>
      <c r="KYB50" s="43"/>
      <c r="KYC50" s="42"/>
      <c r="KYD50" s="42"/>
      <c r="KYE50" s="42"/>
      <c r="KYF50" s="43"/>
      <c r="KYG50" s="42"/>
      <c r="KYH50" s="42"/>
      <c r="KYI50" s="43"/>
      <c r="KYJ50" s="42"/>
      <c r="KYK50" s="42"/>
      <c r="KYL50" s="42"/>
      <c r="KYM50" s="43"/>
      <c r="KYN50" s="42"/>
      <c r="KYO50" s="42"/>
      <c r="KYP50" s="43"/>
      <c r="KYQ50" s="42"/>
      <c r="KYR50" s="42"/>
      <c r="KYS50" s="42"/>
      <c r="KYT50" s="43"/>
      <c r="KYU50" s="42"/>
      <c r="KYV50" s="42"/>
      <c r="KYW50" s="43"/>
      <c r="KYX50" s="42"/>
      <c r="KYY50" s="42"/>
      <c r="KYZ50" s="42"/>
      <c r="KZA50" s="43"/>
      <c r="KZB50" s="42"/>
      <c r="KZC50" s="42"/>
      <c r="KZD50" s="43"/>
      <c r="KZE50" s="42"/>
      <c r="KZF50" s="42"/>
      <c r="KZG50" s="42"/>
      <c r="KZH50" s="43"/>
      <c r="KZI50" s="42"/>
      <c r="KZJ50" s="42"/>
      <c r="KZK50" s="43"/>
      <c r="KZL50" s="42"/>
      <c r="KZM50" s="42"/>
      <c r="KZN50" s="42"/>
      <c r="KZO50" s="43"/>
      <c r="KZP50" s="42"/>
      <c r="KZQ50" s="42"/>
      <c r="KZR50" s="43"/>
      <c r="KZS50" s="42"/>
      <c r="KZT50" s="42"/>
      <c r="KZU50" s="42"/>
      <c r="KZV50" s="43"/>
      <c r="KZW50" s="42"/>
      <c r="KZX50" s="42"/>
      <c r="KZY50" s="43"/>
      <c r="KZZ50" s="42"/>
      <c r="LAA50" s="42"/>
      <c r="LAB50" s="42"/>
      <c r="LAC50" s="43"/>
      <c r="LAD50" s="42"/>
      <c r="LAE50" s="42"/>
      <c r="LAF50" s="43"/>
      <c r="LAG50" s="42"/>
      <c r="LAH50" s="42"/>
      <c r="LAI50" s="42"/>
      <c r="LAJ50" s="43"/>
      <c r="LAK50" s="42"/>
      <c r="LAL50" s="42"/>
      <c r="LAM50" s="43"/>
      <c r="LAN50" s="42"/>
      <c r="LAO50" s="42"/>
      <c r="LAP50" s="42"/>
      <c r="LAQ50" s="43"/>
      <c r="LAR50" s="42"/>
      <c r="LAS50" s="42"/>
      <c r="LAT50" s="43"/>
      <c r="LAU50" s="42"/>
      <c r="LAV50" s="42"/>
      <c r="LAW50" s="42"/>
      <c r="LAX50" s="43"/>
      <c r="LAY50" s="42"/>
      <c r="LAZ50" s="42"/>
      <c r="LBA50" s="43"/>
      <c r="LBB50" s="42"/>
      <c r="LBC50" s="42"/>
      <c r="LBD50" s="42"/>
      <c r="LBE50" s="43"/>
      <c r="LBF50" s="42"/>
      <c r="LBG50" s="42"/>
      <c r="LBH50" s="43"/>
      <c r="LBI50" s="42"/>
      <c r="LBJ50" s="42"/>
      <c r="LBK50" s="42"/>
      <c r="LBL50" s="43"/>
      <c r="LBM50" s="42"/>
      <c r="LBN50" s="42"/>
      <c r="LBO50" s="43"/>
      <c r="LBP50" s="42"/>
      <c r="LBQ50" s="42"/>
      <c r="LBR50" s="42"/>
      <c r="LBS50" s="43"/>
      <c r="LBT50" s="42"/>
      <c r="LBU50" s="42"/>
      <c r="LBV50" s="43"/>
      <c r="LBW50" s="42"/>
      <c r="LBX50" s="42"/>
      <c r="LBY50" s="42"/>
      <c r="LBZ50" s="43"/>
      <c r="LCA50" s="42"/>
      <c r="LCB50" s="42"/>
      <c r="LCC50" s="43"/>
      <c r="LCD50" s="42"/>
      <c r="LCE50" s="42"/>
      <c r="LCF50" s="42"/>
      <c r="LCG50" s="43"/>
      <c r="LCH50" s="42"/>
      <c r="LCI50" s="42"/>
      <c r="LCJ50" s="43"/>
      <c r="LCK50" s="42"/>
      <c r="LCL50" s="42"/>
      <c r="LCM50" s="42"/>
      <c r="LCN50" s="43"/>
      <c r="LCO50" s="42"/>
      <c r="LCP50" s="42"/>
      <c r="LCQ50" s="43"/>
      <c r="LCR50" s="42"/>
      <c r="LCS50" s="42"/>
      <c r="LCT50" s="42"/>
      <c r="LCU50" s="43"/>
      <c r="LCV50" s="42"/>
      <c r="LCW50" s="42"/>
      <c r="LCX50" s="43"/>
      <c r="LCY50" s="42"/>
      <c r="LCZ50" s="42"/>
      <c r="LDA50" s="42"/>
      <c r="LDB50" s="43"/>
      <c r="LDC50" s="42"/>
      <c r="LDD50" s="42"/>
      <c r="LDE50" s="43"/>
      <c r="LDF50" s="42"/>
      <c r="LDG50" s="42"/>
      <c r="LDH50" s="42"/>
      <c r="LDI50" s="43"/>
      <c r="LDJ50" s="42"/>
      <c r="LDK50" s="42"/>
      <c r="LDL50" s="43"/>
      <c r="LDM50" s="42"/>
      <c r="LDN50" s="42"/>
      <c r="LDO50" s="42"/>
      <c r="LDP50" s="43"/>
      <c r="LDQ50" s="42"/>
      <c r="LDR50" s="42"/>
      <c r="LDS50" s="43"/>
      <c r="LDT50" s="42"/>
      <c r="LDU50" s="42"/>
      <c r="LDV50" s="42"/>
      <c r="LDW50" s="43"/>
      <c r="LDX50" s="42"/>
      <c r="LDY50" s="42"/>
      <c r="LDZ50" s="43"/>
      <c r="LEA50" s="42"/>
      <c r="LEB50" s="42"/>
      <c r="LEC50" s="42"/>
      <c r="LED50" s="43"/>
      <c r="LEE50" s="42"/>
      <c r="LEF50" s="42"/>
      <c r="LEG50" s="43"/>
      <c r="LEH50" s="42"/>
      <c r="LEI50" s="42"/>
      <c r="LEJ50" s="42"/>
      <c r="LEK50" s="43"/>
      <c r="LEL50" s="42"/>
      <c r="LEM50" s="42"/>
      <c r="LEN50" s="43"/>
      <c r="LEO50" s="42"/>
      <c r="LEP50" s="42"/>
      <c r="LEQ50" s="42"/>
      <c r="LER50" s="43"/>
      <c r="LES50" s="42"/>
      <c r="LET50" s="42"/>
      <c r="LEU50" s="43"/>
      <c r="LEV50" s="42"/>
      <c r="LEW50" s="42"/>
      <c r="LEX50" s="42"/>
      <c r="LEY50" s="43"/>
      <c r="LEZ50" s="42"/>
      <c r="LFA50" s="42"/>
      <c r="LFB50" s="43"/>
      <c r="LFC50" s="42"/>
      <c r="LFD50" s="42"/>
      <c r="LFE50" s="42"/>
      <c r="LFF50" s="43"/>
      <c r="LFG50" s="42"/>
      <c r="LFH50" s="42"/>
      <c r="LFI50" s="43"/>
      <c r="LFJ50" s="42"/>
      <c r="LFK50" s="42"/>
      <c r="LFL50" s="42"/>
      <c r="LFM50" s="43"/>
      <c r="LFN50" s="42"/>
      <c r="LFO50" s="42"/>
      <c r="LFP50" s="43"/>
      <c r="LFQ50" s="42"/>
      <c r="LFR50" s="42"/>
      <c r="LFS50" s="42"/>
      <c r="LFT50" s="43"/>
      <c r="LFU50" s="42"/>
      <c r="LFV50" s="42"/>
      <c r="LFW50" s="43"/>
      <c r="LFX50" s="42"/>
      <c r="LFY50" s="42"/>
      <c r="LFZ50" s="42"/>
      <c r="LGA50" s="43"/>
      <c r="LGB50" s="42"/>
      <c r="LGC50" s="42"/>
      <c r="LGD50" s="43"/>
      <c r="LGE50" s="42"/>
      <c r="LGF50" s="42"/>
      <c r="LGG50" s="42"/>
      <c r="LGH50" s="43"/>
      <c r="LGI50" s="42"/>
      <c r="LGJ50" s="42"/>
      <c r="LGK50" s="43"/>
      <c r="LGL50" s="42"/>
      <c r="LGM50" s="42"/>
      <c r="LGN50" s="42"/>
      <c r="LGO50" s="43"/>
      <c r="LGP50" s="42"/>
      <c r="LGQ50" s="42"/>
      <c r="LGR50" s="43"/>
      <c r="LGS50" s="42"/>
      <c r="LGT50" s="42"/>
      <c r="LGU50" s="42"/>
      <c r="LGV50" s="43"/>
      <c r="LGW50" s="42"/>
      <c r="LGX50" s="42"/>
      <c r="LGY50" s="43"/>
      <c r="LGZ50" s="42"/>
      <c r="LHA50" s="42"/>
      <c r="LHB50" s="42"/>
      <c r="LHC50" s="43"/>
      <c r="LHD50" s="42"/>
      <c r="LHE50" s="42"/>
      <c r="LHF50" s="43"/>
      <c r="LHG50" s="42"/>
      <c r="LHH50" s="42"/>
      <c r="LHI50" s="42"/>
      <c r="LHJ50" s="43"/>
      <c r="LHK50" s="42"/>
      <c r="LHL50" s="42"/>
      <c r="LHM50" s="43"/>
      <c r="LHN50" s="42"/>
      <c r="LHO50" s="42"/>
      <c r="LHP50" s="42"/>
      <c r="LHQ50" s="43"/>
      <c r="LHR50" s="42"/>
      <c r="LHS50" s="42"/>
      <c r="LHT50" s="43"/>
      <c r="LHU50" s="42"/>
      <c r="LHV50" s="42"/>
      <c r="LHW50" s="42"/>
      <c r="LHX50" s="43"/>
      <c r="LHY50" s="42"/>
      <c r="LHZ50" s="42"/>
      <c r="LIA50" s="43"/>
      <c r="LIB50" s="42"/>
      <c r="LIC50" s="42"/>
      <c r="LID50" s="42"/>
      <c r="LIE50" s="43"/>
      <c r="LIF50" s="42"/>
      <c r="LIG50" s="42"/>
      <c r="LIH50" s="43"/>
      <c r="LII50" s="42"/>
      <c r="LIJ50" s="42"/>
      <c r="LIK50" s="42"/>
      <c r="LIL50" s="43"/>
      <c r="LIM50" s="42"/>
      <c r="LIN50" s="42"/>
      <c r="LIO50" s="43"/>
      <c r="LIP50" s="42"/>
      <c r="LIQ50" s="42"/>
      <c r="LIR50" s="42"/>
      <c r="LIS50" s="43"/>
      <c r="LIT50" s="42"/>
      <c r="LIU50" s="42"/>
      <c r="LIV50" s="43"/>
      <c r="LIW50" s="42"/>
      <c r="LIX50" s="42"/>
      <c r="LIY50" s="42"/>
      <c r="LIZ50" s="43"/>
      <c r="LJA50" s="42"/>
      <c r="LJB50" s="42"/>
      <c r="LJC50" s="43"/>
      <c r="LJD50" s="42"/>
      <c r="LJE50" s="42"/>
      <c r="LJF50" s="42"/>
      <c r="LJG50" s="43"/>
      <c r="LJH50" s="42"/>
      <c r="LJI50" s="42"/>
      <c r="LJJ50" s="43"/>
      <c r="LJK50" s="42"/>
      <c r="LJL50" s="42"/>
      <c r="LJM50" s="42"/>
      <c r="LJN50" s="43"/>
      <c r="LJO50" s="42"/>
      <c r="LJP50" s="42"/>
      <c r="LJQ50" s="43"/>
      <c r="LJR50" s="42"/>
      <c r="LJS50" s="42"/>
      <c r="LJT50" s="42"/>
      <c r="LJU50" s="43"/>
      <c r="LJV50" s="42"/>
      <c r="LJW50" s="42"/>
      <c r="LJX50" s="43"/>
      <c r="LJY50" s="42"/>
      <c r="LJZ50" s="42"/>
      <c r="LKA50" s="42"/>
      <c r="LKB50" s="43"/>
      <c r="LKC50" s="42"/>
      <c r="LKD50" s="42"/>
      <c r="LKE50" s="43"/>
      <c r="LKF50" s="42"/>
      <c r="LKG50" s="42"/>
      <c r="LKH50" s="42"/>
      <c r="LKI50" s="43"/>
      <c r="LKJ50" s="42"/>
      <c r="LKK50" s="42"/>
      <c r="LKL50" s="43"/>
      <c r="LKM50" s="42"/>
      <c r="LKN50" s="42"/>
      <c r="LKO50" s="42"/>
      <c r="LKP50" s="43"/>
      <c r="LKQ50" s="42"/>
      <c r="LKR50" s="42"/>
      <c r="LKS50" s="43"/>
      <c r="LKT50" s="42"/>
      <c r="LKU50" s="42"/>
      <c r="LKV50" s="42"/>
      <c r="LKW50" s="43"/>
      <c r="LKX50" s="42"/>
      <c r="LKY50" s="42"/>
      <c r="LKZ50" s="43"/>
      <c r="LLA50" s="42"/>
      <c r="LLB50" s="42"/>
      <c r="LLC50" s="42"/>
      <c r="LLD50" s="43"/>
      <c r="LLE50" s="42"/>
      <c r="LLF50" s="42"/>
      <c r="LLG50" s="43"/>
      <c r="LLH50" s="42"/>
      <c r="LLI50" s="42"/>
      <c r="LLJ50" s="42"/>
      <c r="LLK50" s="43"/>
      <c r="LLL50" s="42"/>
      <c r="LLM50" s="42"/>
      <c r="LLN50" s="43"/>
      <c r="LLO50" s="42"/>
      <c r="LLP50" s="42"/>
      <c r="LLQ50" s="42"/>
      <c r="LLR50" s="43"/>
      <c r="LLS50" s="42"/>
      <c r="LLT50" s="42"/>
      <c r="LLU50" s="43"/>
      <c r="LLV50" s="42"/>
      <c r="LLW50" s="42"/>
      <c r="LLX50" s="42"/>
      <c r="LLY50" s="43"/>
      <c r="LLZ50" s="42"/>
      <c r="LMA50" s="42"/>
      <c r="LMB50" s="43"/>
      <c r="LMC50" s="42"/>
      <c r="LMD50" s="42"/>
      <c r="LME50" s="42"/>
      <c r="LMF50" s="43"/>
      <c r="LMG50" s="42"/>
      <c r="LMH50" s="42"/>
      <c r="LMI50" s="43"/>
      <c r="LMJ50" s="42"/>
      <c r="LMK50" s="42"/>
      <c r="LML50" s="42"/>
      <c r="LMM50" s="43"/>
      <c r="LMN50" s="42"/>
      <c r="LMO50" s="42"/>
      <c r="LMP50" s="43"/>
      <c r="LMQ50" s="42"/>
      <c r="LMR50" s="42"/>
      <c r="LMS50" s="42"/>
      <c r="LMT50" s="43"/>
      <c r="LMU50" s="42"/>
      <c r="LMV50" s="42"/>
      <c r="LMW50" s="43"/>
      <c r="LMX50" s="42"/>
      <c r="LMY50" s="42"/>
      <c r="LMZ50" s="42"/>
      <c r="LNA50" s="43"/>
      <c r="LNB50" s="42"/>
      <c r="LNC50" s="42"/>
      <c r="LND50" s="43"/>
      <c r="LNE50" s="42"/>
      <c r="LNF50" s="42"/>
      <c r="LNG50" s="42"/>
      <c r="LNH50" s="43"/>
      <c r="LNI50" s="42"/>
      <c r="LNJ50" s="42"/>
      <c r="LNK50" s="43"/>
      <c r="LNL50" s="42"/>
      <c r="LNM50" s="42"/>
      <c r="LNN50" s="42"/>
      <c r="LNO50" s="43"/>
      <c r="LNP50" s="42"/>
      <c r="LNQ50" s="42"/>
      <c r="LNR50" s="43"/>
      <c r="LNS50" s="42"/>
      <c r="LNT50" s="42"/>
      <c r="LNU50" s="42"/>
      <c r="LNV50" s="43"/>
      <c r="LNW50" s="42"/>
      <c r="LNX50" s="42"/>
      <c r="LNY50" s="43"/>
      <c r="LNZ50" s="42"/>
      <c r="LOA50" s="42"/>
      <c r="LOB50" s="42"/>
      <c r="LOC50" s="43"/>
      <c r="LOD50" s="42"/>
      <c r="LOE50" s="42"/>
      <c r="LOF50" s="43"/>
      <c r="LOG50" s="42"/>
      <c r="LOH50" s="42"/>
      <c r="LOI50" s="42"/>
      <c r="LOJ50" s="43"/>
      <c r="LOK50" s="42"/>
      <c r="LOL50" s="42"/>
      <c r="LOM50" s="43"/>
      <c r="LON50" s="42"/>
      <c r="LOO50" s="42"/>
      <c r="LOP50" s="42"/>
      <c r="LOQ50" s="43"/>
      <c r="LOR50" s="42"/>
      <c r="LOS50" s="42"/>
      <c r="LOT50" s="43"/>
      <c r="LOU50" s="42"/>
      <c r="LOV50" s="42"/>
      <c r="LOW50" s="42"/>
      <c r="LOX50" s="43"/>
      <c r="LOY50" s="42"/>
      <c r="LOZ50" s="42"/>
      <c r="LPA50" s="43"/>
      <c r="LPB50" s="42"/>
      <c r="LPC50" s="42"/>
      <c r="LPD50" s="42"/>
      <c r="LPE50" s="43"/>
      <c r="LPF50" s="42"/>
      <c r="LPG50" s="42"/>
      <c r="LPH50" s="43"/>
      <c r="LPI50" s="42"/>
      <c r="LPJ50" s="42"/>
      <c r="LPK50" s="42"/>
      <c r="LPL50" s="43"/>
      <c r="LPM50" s="42"/>
      <c r="LPN50" s="42"/>
      <c r="LPO50" s="43"/>
      <c r="LPP50" s="42"/>
      <c r="LPQ50" s="42"/>
      <c r="LPR50" s="42"/>
      <c r="LPS50" s="43"/>
      <c r="LPT50" s="42"/>
      <c r="LPU50" s="42"/>
      <c r="LPV50" s="43"/>
      <c r="LPW50" s="42"/>
      <c r="LPX50" s="42"/>
      <c r="LPY50" s="42"/>
      <c r="LPZ50" s="43"/>
      <c r="LQA50" s="42"/>
      <c r="LQB50" s="42"/>
      <c r="LQC50" s="43"/>
      <c r="LQD50" s="42"/>
      <c r="LQE50" s="42"/>
      <c r="LQF50" s="42"/>
      <c r="LQG50" s="43"/>
      <c r="LQH50" s="42"/>
      <c r="LQI50" s="42"/>
      <c r="LQJ50" s="43"/>
      <c r="LQK50" s="42"/>
      <c r="LQL50" s="42"/>
      <c r="LQM50" s="42"/>
      <c r="LQN50" s="43"/>
      <c r="LQO50" s="42"/>
      <c r="LQP50" s="42"/>
      <c r="LQQ50" s="43"/>
      <c r="LQR50" s="42"/>
      <c r="LQS50" s="42"/>
      <c r="LQT50" s="42"/>
      <c r="LQU50" s="43"/>
      <c r="LQV50" s="42"/>
      <c r="LQW50" s="42"/>
      <c r="LQX50" s="43"/>
      <c r="LQY50" s="42"/>
      <c r="LQZ50" s="42"/>
      <c r="LRA50" s="42"/>
      <c r="LRB50" s="43"/>
      <c r="LRC50" s="42"/>
      <c r="LRD50" s="42"/>
      <c r="LRE50" s="43"/>
      <c r="LRF50" s="42"/>
      <c r="LRG50" s="42"/>
      <c r="LRH50" s="42"/>
      <c r="LRI50" s="43"/>
      <c r="LRJ50" s="42"/>
      <c r="LRK50" s="42"/>
      <c r="LRL50" s="43"/>
      <c r="LRM50" s="42"/>
      <c r="LRN50" s="42"/>
      <c r="LRO50" s="42"/>
      <c r="LRP50" s="43"/>
      <c r="LRQ50" s="42"/>
      <c r="LRR50" s="42"/>
      <c r="LRS50" s="43"/>
      <c r="LRT50" s="42"/>
      <c r="LRU50" s="42"/>
      <c r="LRV50" s="42"/>
      <c r="LRW50" s="43"/>
      <c r="LRX50" s="42"/>
      <c r="LRY50" s="42"/>
      <c r="LRZ50" s="43"/>
      <c r="LSA50" s="42"/>
      <c r="LSB50" s="42"/>
      <c r="LSC50" s="42"/>
      <c r="LSD50" s="43"/>
      <c r="LSE50" s="42"/>
      <c r="LSF50" s="42"/>
      <c r="LSG50" s="43"/>
      <c r="LSH50" s="42"/>
      <c r="LSI50" s="42"/>
      <c r="LSJ50" s="42"/>
      <c r="LSK50" s="43"/>
      <c r="LSL50" s="42"/>
      <c r="LSM50" s="42"/>
      <c r="LSN50" s="43"/>
      <c r="LSO50" s="42"/>
      <c r="LSP50" s="42"/>
      <c r="LSQ50" s="42"/>
      <c r="LSR50" s="43"/>
      <c r="LSS50" s="42"/>
      <c r="LST50" s="42"/>
      <c r="LSU50" s="43"/>
      <c r="LSV50" s="42"/>
      <c r="LSW50" s="42"/>
      <c r="LSX50" s="42"/>
      <c r="LSY50" s="43"/>
      <c r="LSZ50" s="42"/>
      <c r="LTA50" s="42"/>
      <c r="LTB50" s="43"/>
      <c r="LTC50" s="42"/>
      <c r="LTD50" s="42"/>
      <c r="LTE50" s="42"/>
      <c r="LTF50" s="43"/>
      <c r="LTG50" s="42"/>
      <c r="LTH50" s="42"/>
      <c r="LTI50" s="43"/>
      <c r="LTJ50" s="42"/>
      <c r="LTK50" s="42"/>
      <c r="LTL50" s="42"/>
      <c r="LTM50" s="43"/>
      <c r="LTN50" s="42"/>
      <c r="LTO50" s="42"/>
      <c r="LTP50" s="43"/>
      <c r="LTQ50" s="42"/>
      <c r="LTR50" s="42"/>
      <c r="LTS50" s="42"/>
      <c r="LTT50" s="43"/>
      <c r="LTU50" s="42"/>
      <c r="LTV50" s="42"/>
      <c r="LTW50" s="43"/>
      <c r="LTX50" s="42"/>
      <c r="LTY50" s="42"/>
      <c r="LTZ50" s="42"/>
      <c r="LUA50" s="43"/>
      <c r="LUB50" s="42"/>
      <c r="LUC50" s="42"/>
      <c r="LUD50" s="43"/>
      <c r="LUE50" s="42"/>
      <c r="LUF50" s="42"/>
      <c r="LUG50" s="42"/>
      <c r="LUH50" s="43"/>
      <c r="LUI50" s="42"/>
      <c r="LUJ50" s="42"/>
      <c r="LUK50" s="43"/>
      <c r="LUL50" s="42"/>
      <c r="LUM50" s="42"/>
      <c r="LUN50" s="42"/>
      <c r="LUO50" s="43"/>
      <c r="LUP50" s="42"/>
      <c r="LUQ50" s="42"/>
      <c r="LUR50" s="43"/>
      <c r="LUS50" s="42"/>
      <c r="LUT50" s="42"/>
      <c r="LUU50" s="42"/>
      <c r="LUV50" s="43"/>
      <c r="LUW50" s="42"/>
      <c r="LUX50" s="42"/>
      <c r="LUY50" s="43"/>
      <c r="LUZ50" s="42"/>
      <c r="LVA50" s="42"/>
      <c r="LVB50" s="42"/>
      <c r="LVC50" s="43"/>
      <c r="LVD50" s="42"/>
      <c r="LVE50" s="42"/>
      <c r="LVF50" s="43"/>
      <c r="LVG50" s="42"/>
      <c r="LVH50" s="42"/>
      <c r="LVI50" s="42"/>
      <c r="LVJ50" s="43"/>
      <c r="LVK50" s="42"/>
      <c r="LVL50" s="42"/>
      <c r="LVM50" s="43"/>
      <c r="LVN50" s="42"/>
      <c r="LVO50" s="42"/>
      <c r="LVP50" s="42"/>
      <c r="LVQ50" s="43"/>
      <c r="LVR50" s="42"/>
      <c r="LVS50" s="42"/>
      <c r="LVT50" s="43"/>
      <c r="LVU50" s="42"/>
      <c r="LVV50" s="42"/>
      <c r="LVW50" s="42"/>
      <c r="LVX50" s="43"/>
      <c r="LVY50" s="42"/>
      <c r="LVZ50" s="42"/>
      <c r="LWA50" s="43"/>
      <c r="LWB50" s="42"/>
      <c r="LWC50" s="42"/>
      <c r="LWD50" s="42"/>
      <c r="LWE50" s="43"/>
      <c r="LWF50" s="42"/>
      <c r="LWG50" s="42"/>
      <c r="LWH50" s="43"/>
      <c r="LWI50" s="42"/>
      <c r="LWJ50" s="42"/>
      <c r="LWK50" s="42"/>
      <c r="LWL50" s="43"/>
      <c r="LWM50" s="42"/>
      <c r="LWN50" s="42"/>
      <c r="LWO50" s="43"/>
      <c r="LWP50" s="42"/>
      <c r="LWQ50" s="42"/>
      <c r="LWR50" s="42"/>
      <c r="LWS50" s="43"/>
      <c r="LWT50" s="42"/>
      <c r="LWU50" s="42"/>
      <c r="LWV50" s="43"/>
      <c r="LWW50" s="42"/>
      <c r="LWX50" s="42"/>
      <c r="LWY50" s="42"/>
      <c r="LWZ50" s="43"/>
      <c r="LXA50" s="42"/>
      <c r="LXB50" s="42"/>
      <c r="LXC50" s="43"/>
      <c r="LXD50" s="42"/>
      <c r="LXE50" s="42"/>
      <c r="LXF50" s="42"/>
      <c r="LXG50" s="43"/>
      <c r="LXH50" s="42"/>
      <c r="LXI50" s="42"/>
      <c r="LXJ50" s="43"/>
      <c r="LXK50" s="42"/>
      <c r="LXL50" s="42"/>
      <c r="LXM50" s="42"/>
      <c r="LXN50" s="43"/>
      <c r="LXO50" s="42"/>
      <c r="LXP50" s="42"/>
      <c r="LXQ50" s="43"/>
      <c r="LXR50" s="42"/>
      <c r="LXS50" s="42"/>
      <c r="LXT50" s="42"/>
      <c r="LXU50" s="43"/>
      <c r="LXV50" s="42"/>
      <c r="LXW50" s="42"/>
      <c r="LXX50" s="43"/>
      <c r="LXY50" s="42"/>
      <c r="LXZ50" s="42"/>
      <c r="LYA50" s="42"/>
      <c r="LYB50" s="43"/>
      <c r="LYC50" s="42"/>
      <c r="LYD50" s="42"/>
      <c r="LYE50" s="43"/>
      <c r="LYF50" s="42"/>
      <c r="LYG50" s="42"/>
      <c r="LYH50" s="42"/>
      <c r="LYI50" s="43"/>
      <c r="LYJ50" s="42"/>
      <c r="LYK50" s="42"/>
      <c r="LYL50" s="43"/>
      <c r="LYM50" s="42"/>
      <c r="LYN50" s="42"/>
      <c r="LYO50" s="42"/>
      <c r="LYP50" s="43"/>
      <c r="LYQ50" s="42"/>
      <c r="LYR50" s="42"/>
      <c r="LYS50" s="43"/>
      <c r="LYT50" s="42"/>
      <c r="LYU50" s="42"/>
      <c r="LYV50" s="42"/>
      <c r="LYW50" s="43"/>
      <c r="LYX50" s="42"/>
      <c r="LYY50" s="42"/>
      <c r="LYZ50" s="43"/>
      <c r="LZA50" s="42"/>
      <c r="LZB50" s="42"/>
      <c r="LZC50" s="42"/>
      <c r="LZD50" s="43"/>
      <c r="LZE50" s="42"/>
      <c r="LZF50" s="42"/>
      <c r="LZG50" s="43"/>
      <c r="LZH50" s="42"/>
      <c r="LZI50" s="42"/>
      <c r="LZJ50" s="42"/>
      <c r="LZK50" s="43"/>
      <c r="LZL50" s="42"/>
      <c r="LZM50" s="42"/>
      <c r="LZN50" s="43"/>
      <c r="LZO50" s="42"/>
      <c r="LZP50" s="42"/>
      <c r="LZQ50" s="42"/>
      <c r="LZR50" s="43"/>
      <c r="LZS50" s="42"/>
      <c r="LZT50" s="42"/>
      <c r="LZU50" s="43"/>
      <c r="LZV50" s="42"/>
      <c r="LZW50" s="42"/>
      <c r="LZX50" s="42"/>
      <c r="LZY50" s="43"/>
      <c r="LZZ50" s="42"/>
      <c r="MAA50" s="42"/>
      <c r="MAB50" s="43"/>
      <c r="MAC50" s="42"/>
      <c r="MAD50" s="42"/>
      <c r="MAE50" s="42"/>
      <c r="MAF50" s="43"/>
      <c r="MAG50" s="42"/>
      <c r="MAH50" s="42"/>
      <c r="MAI50" s="43"/>
      <c r="MAJ50" s="42"/>
      <c r="MAK50" s="42"/>
      <c r="MAL50" s="42"/>
      <c r="MAM50" s="43"/>
      <c r="MAN50" s="42"/>
      <c r="MAO50" s="42"/>
      <c r="MAP50" s="43"/>
      <c r="MAQ50" s="42"/>
      <c r="MAR50" s="42"/>
      <c r="MAS50" s="42"/>
      <c r="MAT50" s="43"/>
      <c r="MAU50" s="42"/>
      <c r="MAV50" s="42"/>
      <c r="MAW50" s="43"/>
      <c r="MAX50" s="42"/>
      <c r="MAY50" s="42"/>
      <c r="MAZ50" s="42"/>
      <c r="MBA50" s="43"/>
      <c r="MBB50" s="42"/>
      <c r="MBC50" s="42"/>
      <c r="MBD50" s="43"/>
      <c r="MBE50" s="42"/>
      <c r="MBF50" s="42"/>
      <c r="MBG50" s="42"/>
      <c r="MBH50" s="43"/>
      <c r="MBI50" s="42"/>
      <c r="MBJ50" s="42"/>
      <c r="MBK50" s="43"/>
      <c r="MBL50" s="42"/>
      <c r="MBM50" s="42"/>
      <c r="MBN50" s="42"/>
      <c r="MBO50" s="43"/>
      <c r="MBP50" s="42"/>
      <c r="MBQ50" s="42"/>
      <c r="MBR50" s="43"/>
      <c r="MBS50" s="42"/>
      <c r="MBT50" s="42"/>
      <c r="MBU50" s="42"/>
      <c r="MBV50" s="43"/>
      <c r="MBW50" s="42"/>
      <c r="MBX50" s="42"/>
      <c r="MBY50" s="43"/>
      <c r="MBZ50" s="42"/>
      <c r="MCA50" s="42"/>
      <c r="MCB50" s="42"/>
      <c r="MCC50" s="43"/>
      <c r="MCD50" s="42"/>
      <c r="MCE50" s="42"/>
      <c r="MCF50" s="43"/>
      <c r="MCG50" s="42"/>
      <c r="MCH50" s="42"/>
      <c r="MCI50" s="42"/>
      <c r="MCJ50" s="43"/>
      <c r="MCK50" s="42"/>
      <c r="MCL50" s="42"/>
      <c r="MCM50" s="43"/>
      <c r="MCN50" s="42"/>
      <c r="MCO50" s="42"/>
      <c r="MCP50" s="42"/>
      <c r="MCQ50" s="43"/>
      <c r="MCR50" s="42"/>
      <c r="MCS50" s="42"/>
      <c r="MCT50" s="43"/>
      <c r="MCU50" s="42"/>
      <c r="MCV50" s="42"/>
      <c r="MCW50" s="42"/>
      <c r="MCX50" s="43"/>
      <c r="MCY50" s="42"/>
      <c r="MCZ50" s="42"/>
      <c r="MDA50" s="43"/>
      <c r="MDB50" s="42"/>
      <c r="MDC50" s="42"/>
      <c r="MDD50" s="42"/>
      <c r="MDE50" s="43"/>
      <c r="MDF50" s="42"/>
      <c r="MDG50" s="42"/>
      <c r="MDH50" s="43"/>
      <c r="MDI50" s="42"/>
      <c r="MDJ50" s="42"/>
      <c r="MDK50" s="42"/>
      <c r="MDL50" s="43"/>
      <c r="MDM50" s="42"/>
      <c r="MDN50" s="42"/>
      <c r="MDO50" s="43"/>
      <c r="MDP50" s="42"/>
      <c r="MDQ50" s="42"/>
      <c r="MDR50" s="42"/>
      <c r="MDS50" s="43"/>
      <c r="MDT50" s="42"/>
      <c r="MDU50" s="42"/>
      <c r="MDV50" s="43"/>
      <c r="MDW50" s="42"/>
      <c r="MDX50" s="42"/>
      <c r="MDY50" s="42"/>
      <c r="MDZ50" s="43"/>
      <c r="MEA50" s="42"/>
      <c r="MEB50" s="42"/>
      <c r="MEC50" s="43"/>
      <c r="MED50" s="42"/>
      <c r="MEE50" s="42"/>
      <c r="MEF50" s="42"/>
      <c r="MEG50" s="43"/>
      <c r="MEH50" s="42"/>
      <c r="MEI50" s="42"/>
      <c r="MEJ50" s="43"/>
      <c r="MEK50" s="42"/>
      <c r="MEL50" s="42"/>
      <c r="MEM50" s="42"/>
      <c r="MEN50" s="43"/>
      <c r="MEO50" s="42"/>
      <c r="MEP50" s="42"/>
      <c r="MEQ50" s="43"/>
      <c r="MER50" s="42"/>
      <c r="MES50" s="42"/>
      <c r="MET50" s="42"/>
      <c r="MEU50" s="43"/>
      <c r="MEV50" s="42"/>
      <c r="MEW50" s="42"/>
      <c r="MEX50" s="43"/>
      <c r="MEY50" s="42"/>
      <c r="MEZ50" s="42"/>
      <c r="MFA50" s="42"/>
      <c r="MFB50" s="43"/>
      <c r="MFC50" s="42"/>
      <c r="MFD50" s="42"/>
      <c r="MFE50" s="43"/>
      <c r="MFF50" s="42"/>
      <c r="MFG50" s="42"/>
      <c r="MFH50" s="42"/>
      <c r="MFI50" s="43"/>
      <c r="MFJ50" s="42"/>
      <c r="MFK50" s="42"/>
      <c r="MFL50" s="43"/>
      <c r="MFM50" s="42"/>
      <c r="MFN50" s="42"/>
      <c r="MFO50" s="42"/>
      <c r="MFP50" s="43"/>
      <c r="MFQ50" s="42"/>
      <c r="MFR50" s="42"/>
      <c r="MFS50" s="43"/>
      <c r="MFT50" s="42"/>
      <c r="MFU50" s="42"/>
      <c r="MFV50" s="42"/>
      <c r="MFW50" s="43"/>
      <c r="MFX50" s="42"/>
      <c r="MFY50" s="42"/>
      <c r="MFZ50" s="43"/>
      <c r="MGA50" s="42"/>
      <c r="MGB50" s="42"/>
      <c r="MGC50" s="42"/>
      <c r="MGD50" s="43"/>
      <c r="MGE50" s="42"/>
      <c r="MGF50" s="42"/>
      <c r="MGG50" s="43"/>
      <c r="MGH50" s="42"/>
      <c r="MGI50" s="42"/>
      <c r="MGJ50" s="42"/>
      <c r="MGK50" s="43"/>
      <c r="MGL50" s="42"/>
      <c r="MGM50" s="42"/>
      <c r="MGN50" s="43"/>
      <c r="MGO50" s="42"/>
      <c r="MGP50" s="42"/>
      <c r="MGQ50" s="42"/>
      <c r="MGR50" s="43"/>
      <c r="MGS50" s="42"/>
      <c r="MGT50" s="42"/>
      <c r="MGU50" s="43"/>
      <c r="MGV50" s="42"/>
      <c r="MGW50" s="42"/>
      <c r="MGX50" s="42"/>
      <c r="MGY50" s="43"/>
      <c r="MGZ50" s="42"/>
      <c r="MHA50" s="42"/>
      <c r="MHB50" s="43"/>
      <c r="MHC50" s="42"/>
      <c r="MHD50" s="42"/>
      <c r="MHE50" s="42"/>
      <c r="MHF50" s="43"/>
      <c r="MHG50" s="42"/>
      <c r="MHH50" s="42"/>
      <c r="MHI50" s="43"/>
      <c r="MHJ50" s="42"/>
      <c r="MHK50" s="42"/>
      <c r="MHL50" s="42"/>
      <c r="MHM50" s="43"/>
      <c r="MHN50" s="42"/>
      <c r="MHO50" s="42"/>
      <c r="MHP50" s="43"/>
      <c r="MHQ50" s="42"/>
      <c r="MHR50" s="42"/>
      <c r="MHS50" s="42"/>
      <c r="MHT50" s="43"/>
      <c r="MHU50" s="42"/>
      <c r="MHV50" s="42"/>
      <c r="MHW50" s="43"/>
      <c r="MHX50" s="42"/>
      <c r="MHY50" s="42"/>
      <c r="MHZ50" s="42"/>
      <c r="MIA50" s="43"/>
      <c r="MIB50" s="42"/>
      <c r="MIC50" s="42"/>
      <c r="MID50" s="43"/>
      <c r="MIE50" s="42"/>
      <c r="MIF50" s="42"/>
      <c r="MIG50" s="42"/>
      <c r="MIH50" s="43"/>
      <c r="MII50" s="42"/>
      <c r="MIJ50" s="42"/>
      <c r="MIK50" s="43"/>
      <c r="MIL50" s="42"/>
      <c r="MIM50" s="42"/>
      <c r="MIN50" s="42"/>
      <c r="MIO50" s="43"/>
      <c r="MIP50" s="42"/>
      <c r="MIQ50" s="42"/>
      <c r="MIR50" s="43"/>
      <c r="MIS50" s="42"/>
      <c r="MIT50" s="42"/>
      <c r="MIU50" s="42"/>
      <c r="MIV50" s="43"/>
      <c r="MIW50" s="42"/>
      <c r="MIX50" s="42"/>
      <c r="MIY50" s="43"/>
      <c r="MIZ50" s="42"/>
      <c r="MJA50" s="42"/>
      <c r="MJB50" s="42"/>
      <c r="MJC50" s="43"/>
      <c r="MJD50" s="42"/>
      <c r="MJE50" s="42"/>
      <c r="MJF50" s="43"/>
      <c r="MJG50" s="42"/>
      <c r="MJH50" s="42"/>
      <c r="MJI50" s="42"/>
      <c r="MJJ50" s="43"/>
      <c r="MJK50" s="42"/>
      <c r="MJL50" s="42"/>
      <c r="MJM50" s="43"/>
      <c r="MJN50" s="42"/>
      <c r="MJO50" s="42"/>
      <c r="MJP50" s="42"/>
      <c r="MJQ50" s="43"/>
      <c r="MJR50" s="42"/>
      <c r="MJS50" s="42"/>
      <c r="MJT50" s="43"/>
      <c r="MJU50" s="42"/>
      <c r="MJV50" s="42"/>
      <c r="MJW50" s="42"/>
      <c r="MJX50" s="43"/>
      <c r="MJY50" s="42"/>
      <c r="MJZ50" s="42"/>
      <c r="MKA50" s="43"/>
      <c r="MKB50" s="42"/>
      <c r="MKC50" s="42"/>
      <c r="MKD50" s="42"/>
      <c r="MKE50" s="43"/>
      <c r="MKF50" s="42"/>
      <c r="MKG50" s="42"/>
      <c r="MKH50" s="43"/>
      <c r="MKI50" s="42"/>
      <c r="MKJ50" s="42"/>
      <c r="MKK50" s="42"/>
      <c r="MKL50" s="43"/>
      <c r="MKM50" s="42"/>
      <c r="MKN50" s="42"/>
      <c r="MKO50" s="43"/>
      <c r="MKP50" s="42"/>
      <c r="MKQ50" s="42"/>
      <c r="MKR50" s="42"/>
      <c r="MKS50" s="43"/>
      <c r="MKT50" s="42"/>
      <c r="MKU50" s="42"/>
      <c r="MKV50" s="43"/>
      <c r="MKW50" s="42"/>
      <c r="MKX50" s="42"/>
      <c r="MKY50" s="42"/>
      <c r="MKZ50" s="43"/>
      <c r="MLA50" s="42"/>
      <c r="MLB50" s="42"/>
      <c r="MLC50" s="43"/>
      <c r="MLD50" s="42"/>
      <c r="MLE50" s="42"/>
      <c r="MLF50" s="42"/>
      <c r="MLG50" s="43"/>
      <c r="MLH50" s="42"/>
      <c r="MLI50" s="42"/>
      <c r="MLJ50" s="43"/>
      <c r="MLK50" s="42"/>
      <c r="MLL50" s="42"/>
      <c r="MLM50" s="42"/>
      <c r="MLN50" s="43"/>
      <c r="MLO50" s="42"/>
      <c r="MLP50" s="42"/>
      <c r="MLQ50" s="43"/>
      <c r="MLR50" s="42"/>
      <c r="MLS50" s="42"/>
      <c r="MLT50" s="42"/>
      <c r="MLU50" s="43"/>
      <c r="MLV50" s="42"/>
      <c r="MLW50" s="42"/>
      <c r="MLX50" s="43"/>
      <c r="MLY50" s="42"/>
      <c r="MLZ50" s="42"/>
      <c r="MMA50" s="42"/>
      <c r="MMB50" s="43"/>
      <c r="MMC50" s="42"/>
      <c r="MMD50" s="42"/>
      <c r="MME50" s="43"/>
      <c r="MMF50" s="42"/>
      <c r="MMG50" s="42"/>
      <c r="MMH50" s="42"/>
      <c r="MMI50" s="43"/>
      <c r="MMJ50" s="42"/>
      <c r="MMK50" s="42"/>
      <c r="MML50" s="43"/>
      <c r="MMM50" s="42"/>
      <c r="MMN50" s="42"/>
      <c r="MMO50" s="42"/>
      <c r="MMP50" s="43"/>
      <c r="MMQ50" s="42"/>
      <c r="MMR50" s="42"/>
      <c r="MMS50" s="43"/>
      <c r="MMT50" s="42"/>
      <c r="MMU50" s="42"/>
      <c r="MMV50" s="42"/>
      <c r="MMW50" s="43"/>
      <c r="MMX50" s="42"/>
      <c r="MMY50" s="42"/>
      <c r="MMZ50" s="43"/>
      <c r="MNA50" s="42"/>
      <c r="MNB50" s="42"/>
      <c r="MNC50" s="42"/>
      <c r="MND50" s="43"/>
      <c r="MNE50" s="42"/>
      <c r="MNF50" s="42"/>
      <c r="MNG50" s="43"/>
      <c r="MNH50" s="42"/>
      <c r="MNI50" s="42"/>
      <c r="MNJ50" s="42"/>
      <c r="MNK50" s="43"/>
      <c r="MNL50" s="42"/>
      <c r="MNM50" s="42"/>
      <c r="MNN50" s="43"/>
      <c r="MNO50" s="42"/>
      <c r="MNP50" s="42"/>
      <c r="MNQ50" s="42"/>
      <c r="MNR50" s="43"/>
      <c r="MNS50" s="42"/>
      <c r="MNT50" s="42"/>
      <c r="MNU50" s="43"/>
      <c r="MNV50" s="42"/>
      <c r="MNW50" s="42"/>
      <c r="MNX50" s="42"/>
      <c r="MNY50" s="43"/>
      <c r="MNZ50" s="42"/>
      <c r="MOA50" s="42"/>
      <c r="MOB50" s="43"/>
      <c r="MOC50" s="42"/>
      <c r="MOD50" s="42"/>
      <c r="MOE50" s="42"/>
      <c r="MOF50" s="43"/>
      <c r="MOG50" s="42"/>
      <c r="MOH50" s="42"/>
      <c r="MOI50" s="43"/>
      <c r="MOJ50" s="42"/>
      <c r="MOK50" s="42"/>
      <c r="MOL50" s="42"/>
      <c r="MOM50" s="43"/>
      <c r="MON50" s="42"/>
      <c r="MOO50" s="42"/>
      <c r="MOP50" s="43"/>
      <c r="MOQ50" s="42"/>
      <c r="MOR50" s="42"/>
      <c r="MOS50" s="42"/>
      <c r="MOT50" s="43"/>
      <c r="MOU50" s="42"/>
      <c r="MOV50" s="42"/>
      <c r="MOW50" s="43"/>
      <c r="MOX50" s="42"/>
      <c r="MOY50" s="42"/>
      <c r="MOZ50" s="42"/>
      <c r="MPA50" s="43"/>
      <c r="MPB50" s="42"/>
      <c r="MPC50" s="42"/>
      <c r="MPD50" s="43"/>
      <c r="MPE50" s="42"/>
      <c r="MPF50" s="42"/>
      <c r="MPG50" s="42"/>
      <c r="MPH50" s="43"/>
      <c r="MPI50" s="42"/>
      <c r="MPJ50" s="42"/>
      <c r="MPK50" s="43"/>
      <c r="MPL50" s="42"/>
      <c r="MPM50" s="42"/>
      <c r="MPN50" s="42"/>
      <c r="MPO50" s="43"/>
      <c r="MPP50" s="42"/>
      <c r="MPQ50" s="42"/>
      <c r="MPR50" s="43"/>
      <c r="MPS50" s="42"/>
      <c r="MPT50" s="42"/>
      <c r="MPU50" s="42"/>
      <c r="MPV50" s="43"/>
      <c r="MPW50" s="42"/>
      <c r="MPX50" s="42"/>
      <c r="MPY50" s="43"/>
      <c r="MPZ50" s="42"/>
      <c r="MQA50" s="42"/>
      <c r="MQB50" s="42"/>
      <c r="MQC50" s="43"/>
      <c r="MQD50" s="42"/>
      <c r="MQE50" s="42"/>
      <c r="MQF50" s="43"/>
      <c r="MQG50" s="42"/>
      <c r="MQH50" s="42"/>
      <c r="MQI50" s="42"/>
      <c r="MQJ50" s="43"/>
      <c r="MQK50" s="42"/>
      <c r="MQL50" s="42"/>
      <c r="MQM50" s="43"/>
      <c r="MQN50" s="42"/>
      <c r="MQO50" s="42"/>
      <c r="MQP50" s="42"/>
      <c r="MQQ50" s="43"/>
      <c r="MQR50" s="42"/>
      <c r="MQS50" s="42"/>
      <c r="MQT50" s="43"/>
      <c r="MQU50" s="42"/>
      <c r="MQV50" s="42"/>
      <c r="MQW50" s="42"/>
      <c r="MQX50" s="43"/>
      <c r="MQY50" s="42"/>
      <c r="MQZ50" s="42"/>
      <c r="MRA50" s="43"/>
      <c r="MRB50" s="42"/>
      <c r="MRC50" s="42"/>
      <c r="MRD50" s="42"/>
      <c r="MRE50" s="43"/>
      <c r="MRF50" s="42"/>
      <c r="MRG50" s="42"/>
      <c r="MRH50" s="43"/>
      <c r="MRI50" s="42"/>
      <c r="MRJ50" s="42"/>
      <c r="MRK50" s="42"/>
      <c r="MRL50" s="43"/>
      <c r="MRM50" s="42"/>
      <c r="MRN50" s="42"/>
      <c r="MRO50" s="43"/>
      <c r="MRP50" s="42"/>
      <c r="MRQ50" s="42"/>
      <c r="MRR50" s="42"/>
      <c r="MRS50" s="43"/>
      <c r="MRT50" s="42"/>
      <c r="MRU50" s="42"/>
      <c r="MRV50" s="43"/>
      <c r="MRW50" s="42"/>
      <c r="MRX50" s="42"/>
      <c r="MRY50" s="42"/>
      <c r="MRZ50" s="43"/>
      <c r="MSA50" s="42"/>
      <c r="MSB50" s="42"/>
      <c r="MSC50" s="43"/>
      <c r="MSD50" s="42"/>
      <c r="MSE50" s="42"/>
      <c r="MSF50" s="42"/>
      <c r="MSG50" s="43"/>
      <c r="MSH50" s="42"/>
      <c r="MSI50" s="42"/>
      <c r="MSJ50" s="43"/>
      <c r="MSK50" s="42"/>
      <c r="MSL50" s="42"/>
      <c r="MSM50" s="42"/>
      <c r="MSN50" s="43"/>
      <c r="MSO50" s="42"/>
      <c r="MSP50" s="42"/>
      <c r="MSQ50" s="43"/>
      <c r="MSR50" s="42"/>
      <c r="MSS50" s="42"/>
      <c r="MST50" s="42"/>
      <c r="MSU50" s="43"/>
      <c r="MSV50" s="42"/>
      <c r="MSW50" s="42"/>
      <c r="MSX50" s="43"/>
      <c r="MSY50" s="42"/>
      <c r="MSZ50" s="42"/>
      <c r="MTA50" s="42"/>
      <c r="MTB50" s="43"/>
      <c r="MTC50" s="42"/>
      <c r="MTD50" s="42"/>
      <c r="MTE50" s="43"/>
      <c r="MTF50" s="42"/>
      <c r="MTG50" s="42"/>
      <c r="MTH50" s="42"/>
      <c r="MTI50" s="43"/>
      <c r="MTJ50" s="42"/>
      <c r="MTK50" s="42"/>
      <c r="MTL50" s="43"/>
      <c r="MTM50" s="42"/>
      <c r="MTN50" s="42"/>
      <c r="MTO50" s="42"/>
      <c r="MTP50" s="43"/>
      <c r="MTQ50" s="42"/>
      <c r="MTR50" s="42"/>
      <c r="MTS50" s="43"/>
      <c r="MTT50" s="42"/>
      <c r="MTU50" s="42"/>
      <c r="MTV50" s="42"/>
      <c r="MTW50" s="43"/>
      <c r="MTX50" s="42"/>
      <c r="MTY50" s="42"/>
      <c r="MTZ50" s="43"/>
      <c r="MUA50" s="42"/>
      <c r="MUB50" s="42"/>
      <c r="MUC50" s="42"/>
      <c r="MUD50" s="43"/>
      <c r="MUE50" s="42"/>
      <c r="MUF50" s="42"/>
      <c r="MUG50" s="43"/>
      <c r="MUH50" s="42"/>
      <c r="MUI50" s="42"/>
      <c r="MUJ50" s="42"/>
      <c r="MUK50" s="43"/>
      <c r="MUL50" s="42"/>
      <c r="MUM50" s="42"/>
      <c r="MUN50" s="43"/>
      <c r="MUO50" s="42"/>
      <c r="MUP50" s="42"/>
      <c r="MUQ50" s="42"/>
      <c r="MUR50" s="43"/>
      <c r="MUS50" s="42"/>
      <c r="MUT50" s="42"/>
      <c r="MUU50" s="43"/>
      <c r="MUV50" s="42"/>
      <c r="MUW50" s="42"/>
      <c r="MUX50" s="42"/>
      <c r="MUY50" s="43"/>
      <c r="MUZ50" s="42"/>
      <c r="MVA50" s="42"/>
      <c r="MVB50" s="43"/>
      <c r="MVC50" s="42"/>
      <c r="MVD50" s="42"/>
      <c r="MVE50" s="42"/>
      <c r="MVF50" s="43"/>
      <c r="MVG50" s="42"/>
      <c r="MVH50" s="42"/>
      <c r="MVI50" s="43"/>
      <c r="MVJ50" s="42"/>
      <c r="MVK50" s="42"/>
      <c r="MVL50" s="42"/>
      <c r="MVM50" s="43"/>
      <c r="MVN50" s="42"/>
      <c r="MVO50" s="42"/>
      <c r="MVP50" s="43"/>
      <c r="MVQ50" s="42"/>
      <c r="MVR50" s="42"/>
      <c r="MVS50" s="42"/>
      <c r="MVT50" s="43"/>
      <c r="MVU50" s="42"/>
      <c r="MVV50" s="42"/>
      <c r="MVW50" s="43"/>
      <c r="MVX50" s="42"/>
      <c r="MVY50" s="42"/>
      <c r="MVZ50" s="42"/>
      <c r="MWA50" s="43"/>
      <c r="MWB50" s="42"/>
      <c r="MWC50" s="42"/>
      <c r="MWD50" s="43"/>
      <c r="MWE50" s="42"/>
      <c r="MWF50" s="42"/>
      <c r="MWG50" s="42"/>
      <c r="MWH50" s="43"/>
      <c r="MWI50" s="42"/>
      <c r="MWJ50" s="42"/>
      <c r="MWK50" s="43"/>
      <c r="MWL50" s="42"/>
      <c r="MWM50" s="42"/>
      <c r="MWN50" s="42"/>
      <c r="MWO50" s="43"/>
      <c r="MWP50" s="42"/>
      <c r="MWQ50" s="42"/>
      <c r="MWR50" s="43"/>
      <c r="MWS50" s="42"/>
      <c r="MWT50" s="42"/>
      <c r="MWU50" s="42"/>
      <c r="MWV50" s="43"/>
      <c r="MWW50" s="42"/>
      <c r="MWX50" s="42"/>
      <c r="MWY50" s="43"/>
      <c r="MWZ50" s="42"/>
      <c r="MXA50" s="42"/>
      <c r="MXB50" s="42"/>
      <c r="MXC50" s="43"/>
      <c r="MXD50" s="42"/>
      <c r="MXE50" s="42"/>
      <c r="MXF50" s="43"/>
      <c r="MXG50" s="42"/>
      <c r="MXH50" s="42"/>
      <c r="MXI50" s="42"/>
      <c r="MXJ50" s="43"/>
      <c r="MXK50" s="42"/>
      <c r="MXL50" s="42"/>
      <c r="MXM50" s="43"/>
      <c r="MXN50" s="42"/>
      <c r="MXO50" s="42"/>
      <c r="MXP50" s="42"/>
      <c r="MXQ50" s="43"/>
      <c r="MXR50" s="42"/>
      <c r="MXS50" s="42"/>
      <c r="MXT50" s="43"/>
      <c r="MXU50" s="42"/>
      <c r="MXV50" s="42"/>
      <c r="MXW50" s="42"/>
      <c r="MXX50" s="43"/>
      <c r="MXY50" s="42"/>
      <c r="MXZ50" s="42"/>
      <c r="MYA50" s="43"/>
      <c r="MYB50" s="42"/>
      <c r="MYC50" s="42"/>
      <c r="MYD50" s="42"/>
      <c r="MYE50" s="43"/>
      <c r="MYF50" s="42"/>
      <c r="MYG50" s="42"/>
      <c r="MYH50" s="43"/>
      <c r="MYI50" s="42"/>
      <c r="MYJ50" s="42"/>
      <c r="MYK50" s="42"/>
      <c r="MYL50" s="43"/>
      <c r="MYM50" s="42"/>
      <c r="MYN50" s="42"/>
      <c r="MYO50" s="43"/>
      <c r="MYP50" s="42"/>
      <c r="MYQ50" s="42"/>
      <c r="MYR50" s="42"/>
      <c r="MYS50" s="43"/>
      <c r="MYT50" s="42"/>
      <c r="MYU50" s="42"/>
      <c r="MYV50" s="43"/>
      <c r="MYW50" s="42"/>
      <c r="MYX50" s="42"/>
      <c r="MYY50" s="42"/>
      <c r="MYZ50" s="43"/>
      <c r="MZA50" s="42"/>
      <c r="MZB50" s="42"/>
      <c r="MZC50" s="43"/>
      <c r="MZD50" s="42"/>
      <c r="MZE50" s="42"/>
      <c r="MZF50" s="42"/>
      <c r="MZG50" s="43"/>
      <c r="MZH50" s="42"/>
      <c r="MZI50" s="42"/>
      <c r="MZJ50" s="43"/>
      <c r="MZK50" s="42"/>
      <c r="MZL50" s="42"/>
      <c r="MZM50" s="42"/>
      <c r="MZN50" s="43"/>
      <c r="MZO50" s="42"/>
      <c r="MZP50" s="42"/>
      <c r="MZQ50" s="43"/>
      <c r="MZR50" s="42"/>
      <c r="MZS50" s="42"/>
      <c r="MZT50" s="42"/>
      <c r="MZU50" s="43"/>
      <c r="MZV50" s="42"/>
      <c r="MZW50" s="42"/>
      <c r="MZX50" s="43"/>
      <c r="MZY50" s="42"/>
      <c r="MZZ50" s="42"/>
      <c r="NAA50" s="42"/>
      <c r="NAB50" s="43"/>
      <c r="NAC50" s="42"/>
      <c r="NAD50" s="42"/>
      <c r="NAE50" s="43"/>
      <c r="NAF50" s="42"/>
      <c r="NAG50" s="42"/>
      <c r="NAH50" s="42"/>
      <c r="NAI50" s="43"/>
      <c r="NAJ50" s="42"/>
      <c r="NAK50" s="42"/>
      <c r="NAL50" s="43"/>
      <c r="NAM50" s="42"/>
      <c r="NAN50" s="42"/>
      <c r="NAO50" s="42"/>
      <c r="NAP50" s="43"/>
      <c r="NAQ50" s="42"/>
      <c r="NAR50" s="42"/>
      <c r="NAS50" s="43"/>
      <c r="NAT50" s="42"/>
      <c r="NAU50" s="42"/>
      <c r="NAV50" s="42"/>
      <c r="NAW50" s="43"/>
      <c r="NAX50" s="42"/>
      <c r="NAY50" s="42"/>
      <c r="NAZ50" s="43"/>
      <c r="NBA50" s="42"/>
      <c r="NBB50" s="42"/>
      <c r="NBC50" s="42"/>
      <c r="NBD50" s="43"/>
      <c r="NBE50" s="42"/>
      <c r="NBF50" s="42"/>
      <c r="NBG50" s="43"/>
      <c r="NBH50" s="42"/>
      <c r="NBI50" s="42"/>
      <c r="NBJ50" s="42"/>
      <c r="NBK50" s="43"/>
      <c r="NBL50" s="42"/>
      <c r="NBM50" s="42"/>
      <c r="NBN50" s="43"/>
      <c r="NBO50" s="42"/>
      <c r="NBP50" s="42"/>
      <c r="NBQ50" s="42"/>
      <c r="NBR50" s="43"/>
      <c r="NBS50" s="42"/>
      <c r="NBT50" s="42"/>
      <c r="NBU50" s="43"/>
      <c r="NBV50" s="42"/>
      <c r="NBW50" s="42"/>
      <c r="NBX50" s="42"/>
      <c r="NBY50" s="43"/>
      <c r="NBZ50" s="42"/>
      <c r="NCA50" s="42"/>
      <c r="NCB50" s="43"/>
      <c r="NCC50" s="42"/>
      <c r="NCD50" s="42"/>
      <c r="NCE50" s="42"/>
      <c r="NCF50" s="43"/>
      <c r="NCG50" s="42"/>
      <c r="NCH50" s="42"/>
      <c r="NCI50" s="43"/>
      <c r="NCJ50" s="42"/>
      <c r="NCK50" s="42"/>
      <c r="NCL50" s="42"/>
      <c r="NCM50" s="43"/>
      <c r="NCN50" s="42"/>
      <c r="NCO50" s="42"/>
      <c r="NCP50" s="43"/>
      <c r="NCQ50" s="42"/>
      <c r="NCR50" s="42"/>
      <c r="NCS50" s="42"/>
      <c r="NCT50" s="43"/>
      <c r="NCU50" s="42"/>
      <c r="NCV50" s="42"/>
      <c r="NCW50" s="43"/>
      <c r="NCX50" s="42"/>
      <c r="NCY50" s="42"/>
      <c r="NCZ50" s="42"/>
      <c r="NDA50" s="43"/>
      <c r="NDB50" s="42"/>
      <c r="NDC50" s="42"/>
      <c r="NDD50" s="43"/>
      <c r="NDE50" s="42"/>
      <c r="NDF50" s="42"/>
      <c r="NDG50" s="42"/>
      <c r="NDH50" s="43"/>
      <c r="NDI50" s="42"/>
      <c r="NDJ50" s="42"/>
      <c r="NDK50" s="43"/>
      <c r="NDL50" s="42"/>
      <c r="NDM50" s="42"/>
      <c r="NDN50" s="42"/>
      <c r="NDO50" s="43"/>
      <c r="NDP50" s="42"/>
      <c r="NDQ50" s="42"/>
      <c r="NDR50" s="43"/>
      <c r="NDS50" s="42"/>
      <c r="NDT50" s="42"/>
      <c r="NDU50" s="42"/>
      <c r="NDV50" s="43"/>
      <c r="NDW50" s="42"/>
      <c r="NDX50" s="42"/>
      <c r="NDY50" s="43"/>
      <c r="NDZ50" s="42"/>
      <c r="NEA50" s="42"/>
      <c r="NEB50" s="42"/>
      <c r="NEC50" s="43"/>
      <c r="NED50" s="42"/>
      <c r="NEE50" s="42"/>
      <c r="NEF50" s="43"/>
      <c r="NEG50" s="42"/>
      <c r="NEH50" s="42"/>
      <c r="NEI50" s="42"/>
      <c r="NEJ50" s="43"/>
      <c r="NEK50" s="42"/>
      <c r="NEL50" s="42"/>
      <c r="NEM50" s="43"/>
      <c r="NEN50" s="42"/>
      <c r="NEO50" s="42"/>
      <c r="NEP50" s="42"/>
      <c r="NEQ50" s="43"/>
      <c r="NER50" s="42"/>
      <c r="NES50" s="42"/>
      <c r="NET50" s="43"/>
      <c r="NEU50" s="42"/>
      <c r="NEV50" s="42"/>
      <c r="NEW50" s="42"/>
      <c r="NEX50" s="43"/>
      <c r="NEY50" s="42"/>
      <c r="NEZ50" s="42"/>
      <c r="NFA50" s="43"/>
      <c r="NFB50" s="42"/>
      <c r="NFC50" s="42"/>
      <c r="NFD50" s="42"/>
      <c r="NFE50" s="43"/>
      <c r="NFF50" s="42"/>
      <c r="NFG50" s="42"/>
      <c r="NFH50" s="43"/>
      <c r="NFI50" s="42"/>
      <c r="NFJ50" s="42"/>
      <c r="NFK50" s="42"/>
      <c r="NFL50" s="43"/>
      <c r="NFM50" s="42"/>
      <c r="NFN50" s="42"/>
      <c r="NFO50" s="43"/>
      <c r="NFP50" s="42"/>
      <c r="NFQ50" s="42"/>
      <c r="NFR50" s="42"/>
      <c r="NFS50" s="43"/>
      <c r="NFT50" s="42"/>
      <c r="NFU50" s="42"/>
      <c r="NFV50" s="43"/>
      <c r="NFW50" s="42"/>
      <c r="NFX50" s="42"/>
      <c r="NFY50" s="42"/>
      <c r="NFZ50" s="43"/>
      <c r="NGA50" s="42"/>
      <c r="NGB50" s="42"/>
      <c r="NGC50" s="43"/>
      <c r="NGD50" s="42"/>
      <c r="NGE50" s="42"/>
      <c r="NGF50" s="42"/>
      <c r="NGG50" s="43"/>
      <c r="NGH50" s="42"/>
      <c r="NGI50" s="42"/>
      <c r="NGJ50" s="43"/>
      <c r="NGK50" s="42"/>
      <c r="NGL50" s="42"/>
      <c r="NGM50" s="42"/>
      <c r="NGN50" s="43"/>
      <c r="NGO50" s="42"/>
      <c r="NGP50" s="42"/>
      <c r="NGQ50" s="43"/>
      <c r="NGR50" s="42"/>
      <c r="NGS50" s="42"/>
      <c r="NGT50" s="42"/>
      <c r="NGU50" s="43"/>
      <c r="NGV50" s="42"/>
      <c r="NGW50" s="42"/>
      <c r="NGX50" s="43"/>
      <c r="NGY50" s="42"/>
      <c r="NGZ50" s="42"/>
      <c r="NHA50" s="42"/>
      <c r="NHB50" s="43"/>
      <c r="NHC50" s="42"/>
      <c r="NHD50" s="42"/>
      <c r="NHE50" s="43"/>
      <c r="NHF50" s="42"/>
      <c r="NHG50" s="42"/>
      <c r="NHH50" s="42"/>
      <c r="NHI50" s="43"/>
      <c r="NHJ50" s="42"/>
      <c r="NHK50" s="42"/>
      <c r="NHL50" s="43"/>
      <c r="NHM50" s="42"/>
      <c r="NHN50" s="42"/>
      <c r="NHO50" s="42"/>
      <c r="NHP50" s="43"/>
      <c r="NHQ50" s="42"/>
      <c r="NHR50" s="42"/>
      <c r="NHS50" s="43"/>
      <c r="NHT50" s="42"/>
      <c r="NHU50" s="42"/>
      <c r="NHV50" s="42"/>
      <c r="NHW50" s="43"/>
      <c r="NHX50" s="42"/>
      <c r="NHY50" s="42"/>
      <c r="NHZ50" s="43"/>
      <c r="NIA50" s="42"/>
      <c r="NIB50" s="42"/>
      <c r="NIC50" s="42"/>
      <c r="NID50" s="43"/>
      <c r="NIE50" s="42"/>
      <c r="NIF50" s="42"/>
      <c r="NIG50" s="43"/>
      <c r="NIH50" s="42"/>
      <c r="NII50" s="42"/>
      <c r="NIJ50" s="42"/>
      <c r="NIK50" s="43"/>
      <c r="NIL50" s="42"/>
      <c r="NIM50" s="42"/>
      <c r="NIN50" s="43"/>
      <c r="NIO50" s="42"/>
      <c r="NIP50" s="42"/>
      <c r="NIQ50" s="42"/>
      <c r="NIR50" s="43"/>
      <c r="NIS50" s="42"/>
      <c r="NIT50" s="42"/>
      <c r="NIU50" s="43"/>
      <c r="NIV50" s="42"/>
      <c r="NIW50" s="42"/>
      <c r="NIX50" s="42"/>
      <c r="NIY50" s="43"/>
      <c r="NIZ50" s="42"/>
      <c r="NJA50" s="42"/>
      <c r="NJB50" s="43"/>
      <c r="NJC50" s="42"/>
      <c r="NJD50" s="42"/>
      <c r="NJE50" s="42"/>
      <c r="NJF50" s="43"/>
      <c r="NJG50" s="42"/>
      <c r="NJH50" s="42"/>
      <c r="NJI50" s="43"/>
      <c r="NJJ50" s="42"/>
      <c r="NJK50" s="42"/>
      <c r="NJL50" s="42"/>
      <c r="NJM50" s="43"/>
      <c r="NJN50" s="42"/>
      <c r="NJO50" s="42"/>
      <c r="NJP50" s="43"/>
      <c r="NJQ50" s="42"/>
      <c r="NJR50" s="42"/>
      <c r="NJS50" s="42"/>
      <c r="NJT50" s="43"/>
      <c r="NJU50" s="42"/>
      <c r="NJV50" s="42"/>
      <c r="NJW50" s="43"/>
      <c r="NJX50" s="42"/>
      <c r="NJY50" s="42"/>
      <c r="NJZ50" s="42"/>
      <c r="NKA50" s="43"/>
      <c r="NKB50" s="42"/>
      <c r="NKC50" s="42"/>
      <c r="NKD50" s="43"/>
      <c r="NKE50" s="42"/>
      <c r="NKF50" s="42"/>
      <c r="NKG50" s="42"/>
      <c r="NKH50" s="43"/>
      <c r="NKI50" s="42"/>
      <c r="NKJ50" s="42"/>
      <c r="NKK50" s="43"/>
      <c r="NKL50" s="42"/>
      <c r="NKM50" s="42"/>
      <c r="NKN50" s="42"/>
      <c r="NKO50" s="43"/>
      <c r="NKP50" s="42"/>
      <c r="NKQ50" s="42"/>
      <c r="NKR50" s="43"/>
      <c r="NKS50" s="42"/>
      <c r="NKT50" s="42"/>
      <c r="NKU50" s="42"/>
      <c r="NKV50" s="43"/>
      <c r="NKW50" s="42"/>
      <c r="NKX50" s="42"/>
      <c r="NKY50" s="43"/>
      <c r="NKZ50" s="42"/>
      <c r="NLA50" s="42"/>
      <c r="NLB50" s="42"/>
      <c r="NLC50" s="43"/>
      <c r="NLD50" s="42"/>
      <c r="NLE50" s="42"/>
      <c r="NLF50" s="43"/>
      <c r="NLG50" s="42"/>
      <c r="NLH50" s="42"/>
      <c r="NLI50" s="42"/>
      <c r="NLJ50" s="43"/>
      <c r="NLK50" s="42"/>
      <c r="NLL50" s="42"/>
      <c r="NLM50" s="43"/>
      <c r="NLN50" s="42"/>
      <c r="NLO50" s="42"/>
      <c r="NLP50" s="42"/>
      <c r="NLQ50" s="43"/>
      <c r="NLR50" s="42"/>
      <c r="NLS50" s="42"/>
      <c r="NLT50" s="43"/>
      <c r="NLU50" s="42"/>
      <c r="NLV50" s="42"/>
      <c r="NLW50" s="42"/>
      <c r="NLX50" s="43"/>
      <c r="NLY50" s="42"/>
      <c r="NLZ50" s="42"/>
      <c r="NMA50" s="43"/>
      <c r="NMB50" s="42"/>
      <c r="NMC50" s="42"/>
      <c r="NMD50" s="42"/>
      <c r="NME50" s="43"/>
      <c r="NMF50" s="42"/>
      <c r="NMG50" s="42"/>
      <c r="NMH50" s="43"/>
      <c r="NMI50" s="42"/>
      <c r="NMJ50" s="42"/>
      <c r="NMK50" s="42"/>
      <c r="NML50" s="43"/>
      <c r="NMM50" s="42"/>
      <c r="NMN50" s="42"/>
      <c r="NMO50" s="43"/>
      <c r="NMP50" s="42"/>
      <c r="NMQ50" s="42"/>
      <c r="NMR50" s="42"/>
      <c r="NMS50" s="43"/>
      <c r="NMT50" s="42"/>
      <c r="NMU50" s="42"/>
      <c r="NMV50" s="43"/>
      <c r="NMW50" s="42"/>
      <c r="NMX50" s="42"/>
      <c r="NMY50" s="42"/>
      <c r="NMZ50" s="43"/>
      <c r="NNA50" s="42"/>
      <c r="NNB50" s="42"/>
      <c r="NNC50" s="43"/>
      <c r="NND50" s="42"/>
      <c r="NNE50" s="42"/>
      <c r="NNF50" s="42"/>
      <c r="NNG50" s="43"/>
      <c r="NNH50" s="42"/>
      <c r="NNI50" s="42"/>
      <c r="NNJ50" s="43"/>
      <c r="NNK50" s="42"/>
      <c r="NNL50" s="42"/>
      <c r="NNM50" s="42"/>
      <c r="NNN50" s="43"/>
      <c r="NNO50" s="42"/>
      <c r="NNP50" s="42"/>
      <c r="NNQ50" s="43"/>
      <c r="NNR50" s="42"/>
      <c r="NNS50" s="42"/>
      <c r="NNT50" s="42"/>
      <c r="NNU50" s="43"/>
      <c r="NNV50" s="42"/>
      <c r="NNW50" s="42"/>
      <c r="NNX50" s="43"/>
      <c r="NNY50" s="42"/>
      <c r="NNZ50" s="42"/>
      <c r="NOA50" s="42"/>
      <c r="NOB50" s="43"/>
      <c r="NOC50" s="42"/>
      <c r="NOD50" s="42"/>
      <c r="NOE50" s="43"/>
      <c r="NOF50" s="42"/>
      <c r="NOG50" s="42"/>
      <c r="NOH50" s="42"/>
      <c r="NOI50" s="43"/>
      <c r="NOJ50" s="42"/>
      <c r="NOK50" s="42"/>
      <c r="NOL50" s="43"/>
      <c r="NOM50" s="42"/>
      <c r="NON50" s="42"/>
      <c r="NOO50" s="42"/>
      <c r="NOP50" s="43"/>
      <c r="NOQ50" s="42"/>
      <c r="NOR50" s="42"/>
      <c r="NOS50" s="43"/>
      <c r="NOT50" s="42"/>
      <c r="NOU50" s="42"/>
      <c r="NOV50" s="42"/>
      <c r="NOW50" s="43"/>
      <c r="NOX50" s="42"/>
      <c r="NOY50" s="42"/>
      <c r="NOZ50" s="43"/>
      <c r="NPA50" s="42"/>
      <c r="NPB50" s="42"/>
      <c r="NPC50" s="42"/>
      <c r="NPD50" s="43"/>
      <c r="NPE50" s="42"/>
      <c r="NPF50" s="42"/>
      <c r="NPG50" s="43"/>
      <c r="NPH50" s="42"/>
      <c r="NPI50" s="42"/>
      <c r="NPJ50" s="42"/>
      <c r="NPK50" s="43"/>
      <c r="NPL50" s="42"/>
      <c r="NPM50" s="42"/>
      <c r="NPN50" s="43"/>
      <c r="NPO50" s="42"/>
      <c r="NPP50" s="42"/>
      <c r="NPQ50" s="42"/>
      <c r="NPR50" s="43"/>
      <c r="NPS50" s="42"/>
      <c r="NPT50" s="42"/>
      <c r="NPU50" s="43"/>
      <c r="NPV50" s="42"/>
      <c r="NPW50" s="42"/>
      <c r="NPX50" s="42"/>
      <c r="NPY50" s="43"/>
      <c r="NPZ50" s="42"/>
      <c r="NQA50" s="42"/>
      <c r="NQB50" s="43"/>
      <c r="NQC50" s="42"/>
      <c r="NQD50" s="42"/>
      <c r="NQE50" s="42"/>
      <c r="NQF50" s="43"/>
      <c r="NQG50" s="42"/>
      <c r="NQH50" s="42"/>
      <c r="NQI50" s="43"/>
      <c r="NQJ50" s="42"/>
      <c r="NQK50" s="42"/>
      <c r="NQL50" s="42"/>
      <c r="NQM50" s="43"/>
      <c r="NQN50" s="42"/>
      <c r="NQO50" s="42"/>
      <c r="NQP50" s="43"/>
      <c r="NQQ50" s="42"/>
      <c r="NQR50" s="42"/>
      <c r="NQS50" s="42"/>
      <c r="NQT50" s="43"/>
      <c r="NQU50" s="42"/>
      <c r="NQV50" s="42"/>
      <c r="NQW50" s="43"/>
      <c r="NQX50" s="42"/>
      <c r="NQY50" s="42"/>
      <c r="NQZ50" s="42"/>
      <c r="NRA50" s="43"/>
      <c r="NRB50" s="42"/>
      <c r="NRC50" s="42"/>
      <c r="NRD50" s="43"/>
      <c r="NRE50" s="42"/>
      <c r="NRF50" s="42"/>
      <c r="NRG50" s="42"/>
      <c r="NRH50" s="43"/>
      <c r="NRI50" s="42"/>
      <c r="NRJ50" s="42"/>
      <c r="NRK50" s="43"/>
      <c r="NRL50" s="42"/>
      <c r="NRM50" s="42"/>
      <c r="NRN50" s="42"/>
      <c r="NRO50" s="43"/>
      <c r="NRP50" s="42"/>
      <c r="NRQ50" s="42"/>
      <c r="NRR50" s="43"/>
      <c r="NRS50" s="42"/>
      <c r="NRT50" s="42"/>
      <c r="NRU50" s="42"/>
      <c r="NRV50" s="43"/>
      <c r="NRW50" s="42"/>
      <c r="NRX50" s="42"/>
      <c r="NRY50" s="43"/>
      <c r="NRZ50" s="42"/>
      <c r="NSA50" s="42"/>
      <c r="NSB50" s="42"/>
      <c r="NSC50" s="43"/>
      <c r="NSD50" s="42"/>
      <c r="NSE50" s="42"/>
      <c r="NSF50" s="43"/>
      <c r="NSG50" s="42"/>
      <c r="NSH50" s="42"/>
      <c r="NSI50" s="42"/>
      <c r="NSJ50" s="43"/>
      <c r="NSK50" s="42"/>
      <c r="NSL50" s="42"/>
      <c r="NSM50" s="43"/>
      <c r="NSN50" s="42"/>
      <c r="NSO50" s="42"/>
      <c r="NSP50" s="42"/>
      <c r="NSQ50" s="43"/>
      <c r="NSR50" s="42"/>
      <c r="NSS50" s="42"/>
      <c r="NST50" s="43"/>
      <c r="NSU50" s="42"/>
      <c r="NSV50" s="42"/>
      <c r="NSW50" s="42"/>
      <c r="NSX50" s="43"/>
      <c r="NSY50" s="42"/>
      <c r="NSZ50" s="42"/>
      <c r="NTA50" s="43"/>
      <c r="NTB50" s="42"/>
      <c r="NTC50" s="42"/>
      <c r="NTD50" s="42"/>
      <c r="NTE50" s="43"/>
      <c r="NTF50" s="42"/>
      <c r="NTG50" s="42"/>
      <c r="NTH50" s="43"/>
      <c r="NTI50" s="42"/>
      <c r="NTJ50" s="42"/>
      <c r="NTK50" s="42"/>
      <c r="NTL50" s="43"/>
      <c r="NTM50" s="42"/>
      <c r="NTN50" s="42"/>
      <c r="NTO50" s="43"/>
      <c r="NTP50" s="42"/>
      <c r="NTQ50" s="42"/>
      <c r="NTR50" s="42"/>
      <c r="NTS50" s="43"/>
      <c r="NTT50" s="42"/>
      <c r="NTU50" s="42"/>
      <c r="NTV50" s="43"/>
      <c r="NTW50" s="42"/>
      <c r="NTX50" s="42"/>
      <c r="NTY50" s="42"/>
      <c r="NTZ50" s="43"/>
      <c r="NUA50" s="42"/>
      <c r="NUB50" s="42"/>
      <c r="NUC50" s="43"/>
      <c r="NUD50" s="42"/>
      <c r="NUE50" s="42"/>
      <c r="NUF50" s="42"/>
      <c r="NUG50" s="43"/>
      <c r="NUH50" s="42"/>
      <c r="NUI50" s="42"/>
      <c r="NUJ50" s="43"/>
      <c r="NUK50" s="42"/>
      <c r="NUL50" s="42"/>
      <c r="NUM50" s="42"/>
      <c r="NUN50" s="43"/>
      <c r="NUO50" s="42"/>
      <c r="NUP50" s="42"/>
      <c r="NUQ50" s="43"/>
      <c r="NUR50" s="42"/>
      <c r="NUS50" s="42"/>
      <c r="NUT50" s="42"/>
      <c r="NUU50" s="43"/>
      <c r="NUV50" s="42"/>
      <c r="NUW50" s="42"/>
      <c r="NUX50" s="43"/>
      <c r="NUY50" s="42"/>
      <c r="NUZ50" s="42"/>
      <c r="NVA50" s="42"/>
      <c r="NVB50" s="43"/>
      <c r="NVC50" s="42"/>
      <c r="NVD50" s="42"/>
      <c r="NVE50" s="43"/>
      <c r="NVF50" s="42"/>
      <c r="NVG50" s="42"/>
      <c r="NVH50" s="42"/>
      <c r="NVI50" s="43"/>
      <c r="NVJ50" s="42"/>
      <c r="NVK50" s="42"/>
      <c r="NVL50" s="43"/>
      <c r="NVM50" s="42"/>
      <c r="NVN50" s="42"/>
      <c r="NVO50" s="42"/>
      <c r="NVP50" s="43"/>
      <c r="NVQ50" s="42"/>
      <c r="NVR50" s="42"/>
      <c r="NVS50" s="43"/>
      <c r="NVT50" s="42"/>
      <c r="NVU50" s="42"/>
      <c r="NVV50" s="42"/>
      <c r="NVW50" s="43"/>
      <c r="NVX50" s="42"/>
      <c r="NVY50" s="42"/>
      <c r="NVZ50" s="43"/>
      <c r="NWA50" s="42"/>
      <c r="NWB50" s="42"/>
      <c r="NWC50" s="42"/>
      <c r="NWD50" s="43"/>
      <c r="NWE50" s="42"/>
      <c r="NWF50" s="42"/>
      <c r="NWG50" s="43"/>
      <c r="NWH50" s="42"/>
      <c r="NWI50" s="42"/>
      <c r="NWJ50" s="42"/>
      <c r="NWK50" s="43"/>
      <c r="NWL50" s="42"/>
      <c r="NWM50" s="42"/>
      <c r="NWN50" s="43"/>
      <c r="NWO50" s="42"/>
      <c r="NWP50" s="42"/>
      <c r="NWQ50" s="42"/>
      <c r="NWR50" s="43"/>
      <c r="NWS50" s="42"/>
      <c r="NWT50" s="42"/>
      <c r="NWU50" s="43"/>
      <c r="NWV50" s="42"/>
      <c r="NWW50" s="42"/>
      <c r="NWX50" s="42"/>
      <c r="NWY50" s="43"/>
      <c r="NWZ50" s="42"/>
      <c r="NXA50" s="42"/>
      <c r="NXB50" s="43"/>
      <c r="NXC50" s="42"/>
      <c r="NXD50" s="42"/>
      <c r="NXE50" s="42"/>
      <c r="NXF50" s="43"/>
      <c r="NXG50" s="42"/>
      <c r="NXH50" s="42"/>
      <c r="NXI50" s="43"/>
      <c r="NXJ50" s="42"/>
      <c r="NXK50" s="42"/>
      <c r="NXL50" s="42"/>
      <c r="NXM50" s="43"/>
      <c r="NXN50" s="42"/>
      <c r="NXO50" s="42"/>
      <c r="NXP50" s="43"/>
      <c r="NXQ50" s="42"/>
      <c r="NXR50" s="42"/>
      <c r="NXS50" s="42"/>
      <c r="NXT50" s="43"/>
      <c r="NXU50" s="42"/>
      <c r="NXV50" s="42"/>
      <c r="NXW50" s="43"/>
      <c r="NXX50" s="42"/>
      <c r="NXY50" s="42"/>
      <c r="NXZ50" s="42"/>
      <c r="NYA50" s="43"/>
      <c r="NYB50" s="42"/>
      <c r="NYC50" s="42"/>
      <c r="NYD50" s="43"/>
      <c r="NYE50" s="42"/>
      <c r="NYF50" s="42"/>
      <c r="NYG50" s="42"/>
      <c r="NYH50" s="43"/>
      <c r="NYI50" s="42"/>
      <c r="NYJ50" s="42"/>
      <c r="NYK50" s="43"/>
      <c r="NYL50" s="42"/>
      <c r="NYM50" s="42"/>
      <c r="NYN50" s="42"/>
      <c r="NYO50" s="43"/>
      <c r="NYP50" s="42"/>
      <c r="NYQ50" s="42"/>
      <c r="NYR50" s="43"/>
      <c r="NYS50" s="42"/>
      <c r="NYT50" s="42"/>
      <c r="NYU50" s="42"/>
      <c r="NYV50" s="43"/>
      <c r="NYW50" s="42"/>
      <c r="NYX50" s="42"/>
      <c r="NYY50" s="43"/>
      <c r="NYZ50" s="42"/>
      <c r="NZA50" s="42"/>
      <c r="NZB50" s="42"/>
      <c r="NZC50" s="43"/>
      <c r="NZD50" s="42"/>
      <c r="NZE50" s="42"/>
      <c r="NZF50" s="43"/>
      <c r="NZG50" s="42"/>
      <c r="NZH50" s="42"/>
      <c r="NZI50" s="42"/>
      <c r="NZJ50" s="43"/>
      <c r="NZK50" s="42"/>
      <c r="NZL50" s="42"/>
      <c r="NZM50" s="43"/>
      <c r="NZN50" s="42"/>
      <c r="NZO50" s="42"/>
      <c r="NZP50" s="42"/>
      <c r="NZQ50" s="43"/>
      <c r="NZR50" s="42"/>
      <c r="NZS50" s="42"/>
      <c r="NZT50" s="43"/>
      <c r="NZU50" s="42"/>
      <c r="NZV50" s="42"/>
      <c r="NZW50" s="42"/>
      <c r="NZX50" s="43"/>
      <c r="NZY50" s="42"/>
      <c r="NZZ50" s="42"/>
      <c r="OAA50" s="43"/>
      <c r="OAB50" s="42"/>
      <c r="OAC50" s="42"/>
      <c r="OAD50" s="42"/>
      <c r="OAE50" s="43"/>
      <c r="OAF50" s="42"/>
      <c r="OAG50" s="42"/>
      <c r="OAH50" s="43"/>
      <c r="OAI50" s="42"/>
      <c r="OAJ50" s="42"/>
      <c r="OAK50" s="42"/>
      <c r="OAL50" s="43"/>
      <c r="OAM50" s="42"/>
      <c r="OAN50" s="42"/>
      <c r="OAO50" s="43"/>
      <c r="OAP50" s="42"/>
      <c r="OAQ50" s="42"/>
      <c r="OAR50" s="42"/>
      <c r="OAS50" s="43"/>
      <c r="OAT50" s="42"/>
      <c r="OAU50" s="42"/>
      <c r="OAV50" s="43"/>
      <c r="OAW50" s="42"/>
      <c r="OAX50" s="42"/>
      <c r="OAY50" s="42"/>
      <c r="OAZ50" s="43"/>
      <c r="OBA50" s="42"/>
      <c r="OBB50" s="42"/>
      <c r="OBC50" s="43"/>
      <c r="OBD50" s="42"/>
      <c r="OBE50" s="42"/>
      <c r="OBF50" s="42"/>
      <c r="OBG50" s="43"/>
      <c r="OBH50" s="42"/>
      <c r="OBI50" s="42"/>
      <c r="OBJ50" s="43"/>
      <c r="OBK50" s="42"/>
      <c r="OBL50" s="42"/>
      <c r="OBM50" s="42"/>
      <c r="OBN50" s="43"/>
      <c r="OBO50" s="42"/>
      <c r="OBP50" s="42"/>
      <c r="OBQ50" s="43"/>
      <c r="OBR50" s="42"/>
      <c r="OBS50" s="42"/>
      <c r="OBT50" s="42"/>
      <c r="OBU50" s="43"/>
      <c r="OBV50" s="42"/>
      <c r="OBW50" s="42"/>
      <c r="OBX50" s="43"/>
      <c r="OBY50" s="42"/>
      <c r="OBZ50" s="42"/>
      <c r="OCA50" s="42"/>
      <c r="OCB50" s="43"/>
      <c r="OCC50" s="42"/>
      <c r="OCD50" s="42"/>
      <c r="OCE50" s="43"/>
      <c r="OCF50" s="42"/>
      <c r="OCG50" s="42"/>
      <c r="OCH50" s="42"/>
      <c r="OCI50" s="43"/>
      <c r="OCJ50" s="42"/>
      <c r="OCK50" s="42"/>
      <c r="OCL50" s="43"/>
      <c r="OCM50" s="42"/>
      <c r="OCN50" s="42"/>
      <c r="OCO50" s="42"/>
      <c r="OCP50" s="43"/>
      <c r="OCQ50" s="42"/>
      <c r="OCR50" s="42"/>
      <c r="OCS50" s="43"/>
      <c r="OCT50" s="42"/>
      <c r="OCU50" s="42"/>
      <c r="OCV50" s="42"/>
      <c r="OCW50" s="43"/>
      <c r="OCX50" s="42"/>
      <c r="OCY50" s="42"/>
      <c r="OCZ50" s="43"/>
      <c r="ODA50" s="42"/>
      <c r="ODB50" s="42"/>
      <c r="ODC50" s="42"/>
      <c r="ODD50" s="43"/>
      <c r="ODE50" s="42"/>
      <c r="ODF50" s="42"/>
      <c r="ODG50" s="43"/>
      <c r="ODH50" s="42"/>
      <c r="ODI50" s="42"/>
      <c r="ODJ50" s="42"/>
      <c r="ODK50" s="43"/>
      <c r="ODL50" s="42"/>
      <c r="ODM50" s="42"/>
      <c r="ODN50" s="43"/>
      <c r="ODO50" s="42"/>
      <c r="ODP50" s="42"/>
      <c r="ODQ50" s="42"/>
      <c r="ODR50" s="43"/>
      <c r="ODS50" s="42"/>
      <c r="ODT50" s="42"/>
      <c r="ODU50" s="43"/>
      <c r="ODV50" s="42"/>
      <c r="ODW50" s="42"/>
      <c r="ODX50" s="42"/>
      <c r="ODY50" s="43"/>
      <c r="ODZ50" s="42"/>
      <c r="OEA50" s="42"/>
      <c r="OEB50" s="43"/>
      <c r="OEC50" s="42"/>
      <c r="OED50" s="42"/>
      <c r="OEE50" s="42"/>
      <c r="OEF50" s="43"/>
      <c r="OEG50" s="42"/>
      <c r="OEH50" s="42"/>
      <c r="OEI50" s="43"/>
      <c r="OEJ50" s="42"/>
      <c r="OEK50" s="42"/>
      <c r="OEL50" s="42"/>
      <c r="OEM50" s="43"/>
      <c r="OEN50" s="42"/>
      <c r="OEO50" s="42"/>
      <c r="OEP50" s="43"/>
      <c r="OEQ50" s="42"/>
      <c r="OER50" s="42"/>
      <c r="OES50" s="42"/>
      <c r="OET50" s="43"/>
      <c r="OEU50" s="42"/>
      <c r="OEV50" s="42"/>
      <c r="OEW50" s="43"/>
      <c r="OEX50" s="42"/>
      <c r="OEY50" s="42"/>
      <c r="OEZ50" s="42"/>
      <c r="OFA50" s="43"/>
      <c r="OFB50" s="42"/>
      <c r="OFC50" s="42"/>
      <c r="OFD50" s="43"/>
      <c r="OFE50" s="42"/>
      <c r="OFF50" s="42"/>
      <c r="OFG50" s="42"/>
      <c r="OFH50" s="43"/>
      <c r="OFI50" s="42"/>
      <c r="OFJ50" s="42"/>
      <c r="OFK50" s="43"/>
      <c r="OFL50" s="42"/>
      <c r="OFM50" s="42"/>
      <c r="OFN50" s="42"/>
      <c r="OFO50" s="43"/>
      <c r="OFP50" s="42"/>
      <c r="OFQ50" s="42"/>
      <c r="OFR50" s="43"/>
      <c r="OFS50" s="42"/>
      <c r="OFT50" s="42"/>
      <c r="OFU50" s="42"/>
      <c r="OFV50" s="43"/>
      <c r="OFW50" s="42"/>
      <c r="OFX50" s="42"/>
      <c r="OFY50" s="43"/>
      <c r="OFZ50" s="42"/>
      <c r="OGA50" s="42"/>
      <c r="OGB50" s="42"/>
      <c r="OGC50" s="43"/>
      <c r="OGD50" s="42"/>
      <c r="OGE50" s="42"/>
      <c r="OGF50" s="43"/>
      <c r="OGG50" s="42"/>
      <c r="OGH50" s="42"/>
      <c r="OGI50" s="42"/>
      <c r="OGJ50" s="43"/>
      <c r="OGK50" s="42"/>
      <c r="OGL50" s="42"/>
      <c r="OGM50" s="43"/>
      <c r="OGN50" s="42"/>
      <c r="OGO50" s="42"/>
      <c r="OGP50" s="42"/>
      <c r="OGQ50" s="43"/>
      <c r="OGR50" s="42"/>
      <c r="OGS50" s="42"/>
      <c r="OGT50" s="43"/>
      <c r="OGU50" s="42"/>
      <c r="OGV50" s="42"/>
      <c r="OGW50" s="42"/>
      <c r="OGX50" s="43"/>
      <c r="OGY50" s="42"/>
      <c r="OGZ50" s="42"/>
      <c r="OHA50" s="43"/>
      <c r="OHB50" s="42"/>
      <c r="OHC50" s="42"/>
      <c r="OHD50" s="42"/>
      <c r="OHE50" s="43"/>
      <c r="OHF50" s="42"/>
      <c r="OHG50" s="42"/>
      <c r="OHH50" s="43"/>
      <c r="OHI50" s="42"/>
      <c r="OHJ50" s="42"/>
      <c r="OHK50" s="42"/>
      <c r="OHL50" s="43"/>
      <c r="OHM50" s="42"/>
      <c r="OHN50" s="42"/>
      <c r="OHO50" s="43"/>
      <c r="OHP50" s="42"/>
      <c r="OHQ50" s="42"/>
      <c r="OHR50" s="42"/>
      <c r="OHS50" s="43"/>
      <c r="OHT50" s="42"/>
      <c r="OHU50" s="42"/>
      <c r="OHV50" s="43"/>
      <c r="OHW50" s="42"/>
      <c r="OHX50" s="42"/>
      <c r="OHY50" s="42"/>
      <c r="OHZ50" s="43"/>
      <c r="OIA50" s="42"/>
      <c r="OIB50" s="42"/>
      <c r="OIC50" s="43"/>
      <c r="OID50" s="42"/>
      <c r="OIE50" s="42"/>
      <c r="OIF50" s="42"/>
      <c r="OIG50" s="43"/>
      <c r="OIH50" s="42"/>
      <c r="OII50" s="42"/>
      <c r="OIJ50" s="43"/>
      <c r="OIK50" s="42"/>
      <c r="OIL50" s="42"/>
      <c r="OIM50" s="42"/>
      <c r="OIN50" s="43"/>
      <c r="OIO50" s="42"/>
      <c r="OIP50" s="42"/>
      <c r="OIQ50" s="43"/>
      <c r="OIR50" s="42"/>
      <c r="OIS50" s="42"/>
      <c r="OIT50" s="42"/>
      <c r="OIU50" s="43"/>
      <c r="OIV50" s="42"/>
      <c r="OIW50" s="42"/>
      <c r="OIX50" s="43"/>
      <c r="OIY50" s="42"/>
      <c r="OIZ50" s="42"/>
      <c r="OJA50" s="42"/>
      <c r="OJB50" s="43"/>
      <c r="OJC50" s="42"/>
      <c r="OJD50" s="42"/>
      <c r="OJE50" s="43"/>
      <c r="OJF50" s="42"/>
      <c r="OJG50" s="42"/>
      <c r="OJH50" s="42"/>
      <c r="OJI50" s="43"/>
      <c r="OJJ50" s="42"/>
      <c r="OJK50" s="42"/>
      <c r="OJL50" s="43"/>
      <c r="OJM50" s="42"/>
      <c r="OJN50" s="42"/>
      <c r="OJO50" s="42"/>
      <c r="OJP50" s="43"/>
      <c r="OJQ50" s="42"/>
      <c r="OJR50" s="42"/>
      <c r="OJS50" s="43"/>
      <c r="OJT50" s="42"/>
      <c r="OJU50" s="42"/>
      <c r="OJV50" s="42"/>
      <c r="OJW50" s="43"/>
      <c r="OJX50" s="42"/>
      <c r="OJY50" s="42"/>
      <c r="OJZ50" s="43"/>
      <c r="OKA50" s="42"/>
      <c r="OKB50" s="42"/>
      <c r="OKC50" s="42"/>
      <c r="OKD50" s="43"/>
      <c r="OKE50" s="42"/>
      <c r="OKF50" s="42"/>
      <c r="OKG50" s="43"/>
      <c r="OKH50" s="42"/>
      <c r="OKI50" s="42"/>
      <c r="OKJ50" s="42"/>
      <c r="OKK50" s="43"/>
      <c r="OKL50" s="42"/>
      <c r="OKM50" s="42"/>
      <c r="OKN50" s="43"/>
      <c r="OKO50" s="42"/>
      <c r="OKP50" s="42"/>
      <c r="OKQ50" s="42"/>
      <c r="OKR50" s="43"/>
      <c r="OKS50" s="42"/>
      <c r="OKT50" s="42"/>
      <c r="OKU50" s="43"/>
      <c r="OKV50" s="42"/>
      <c r="OKW50" s="42"/>
      <c r="OKX50" s="42"/>
      <c r="OKY50" s="43"/>
      <c r="OKZ50" s="42"/>
      <c r="OLA50" s="42"/>
      <c r="OLB50" s="43"/>
      <c r="OLC50" s="42"/>
      <c r="OLD50" s="42"/>
      <c r="OLE50" s="42"/>
      <c r="OLF50" s="43"/>
      <c r="OLG50" s="42"/>
      <c r="OLH50" s="42"/>
      <c r="OLI50" s="43"/>
      <c r="OLJ50" s="42"/>
      <c r="OLK50" s="42"/>
      <c r="OLL50" s="42"/>
      <c r="OLM50" s="43"/>
      <c r="OLN50" s="42"/>
      <c r="OLO50" s="42"/>
      <c r="OLP50" s="43"/>
      <c r="OLQ50" s="42"/>
      <c r="OLR50" s="42"/>
      <c r="OLS50" s="42"/>
      <c r="OLT50" s="43"/>
      <c r="OLU50" s="42"/>
      <c r="OLV50" s="42"/>
      <c r="OLW50" s="43"/>
      <c r="OLX50" s="42"/>
      <c r="OLY50" s="42"/>
      <c r="OLZ50" s="42"/>
      <c r="OMA50" s="43"/>
      <c r="OMB50" s="42"/>
      <c r="OMC50" s="42"/>
      <c r="OMD50" s="43"/>
      <c r="OME50" s="42"/>
      <c r="OMF50" s="42"/>
      <c r="OMG50" s="42"/>
      <c r="OMH50" s="43"/>
      <c r="OMI50" s="42"/>
      <c r="OMJ50" s="42"/>
      <c r="OMK50" s="43"/>
      <c r="OML50" s="42"/>
      <c r="OMM50" s="42"/>
      <c r="OMN50" s="42"/>
      <c r="OMO50" s="43"/>
      <c r="OMP50" s="42"/>
      <c r="OMQ50" s="42"/>
      <c r="OMR50" s="43"/>
      <c r="OMS50" s="42"/>
      <c r="OMT50" s="42"/>
      <c r="OMU50" s="42"/>
      <c r="OMV50" s="43"/>
      <c r="OMW50" s="42"/>
      <c r="OMX50" s="42"/>
      <c r="OMY50" s="43"/>
      <c r="OMZ50" s="42"/>
      <c r="ONA50" s="42"/>
      <c r="ONB50" s="42"/>
      <c r="ONC50" s="43"/>
      <c r="OND50" s="42"/>
      <c r="ONE50" s="42"/>
      <c r="ONF50" s="43"/>
      <c r="ONG50" s="42"/>
      <c r="ONH50" s="42"/>
      <c r="ONI50" s="42"/>
      <c r="ONJ50" s="43"/>
      <c r="ONK50" s="42"/>
      <c r="ONL50" s="42"/>
      <c r="ONM50" s="43"/>
      <c r="ONN50" s="42"/>
      <c r="ONO50" s="42"/>
      <c r="ONP50" s="42"/>
      <c r="ONQ50" s="43"/>
      <c r="ONR50" s="42"/>
      <c r="ONS50" s="42"/>
      <c r="ONT50" s="43"/>
      <c r="ONU50" s="42"/>
      <c r="ONV50" s="42"/>
      <c r="ONW50" s="42"/>
      <c r="ONX50" s="43"/>
      <c r="ONY50" s="42"/>
      <c r="ONZ50" s="42"/>
      <c r="OOA50" s="43"/>
      <c r="OOB50" s="42"/>
      <c r="OOC50" s="42"/>
      <c r="OOD50" s="42"/>
      <c r="OOE50" s="43"/>
      <c r="OOF50" s="42"/>
      <c r="OOG50" s="42"/>
      <c r="OOH50" s="43"/>
      <c r="OOI50" s="42"/>
      <c r="OOJ50" s="42"/>
      <c r="OOK50" s="42"/>
      <c r="OOL50" s="43"/>
      <c r="OOM50" s="42"/>
      <c r="OON50" s="42"/>
      <c r="OOO50" s="43"/>
      <c r="OOP50" s="42"/>
      <c r="OOQ50" s="42"/>
      <c r="OOR50" s="42"/>
      <c r="OOS50" s="43"/>
      <c r="OOT50" s="42"/>
      <c r="OOU50" s="42"/>
      <c r="OOV50" s="43"/>
      <c r="OOW50" s="42"/>
      <c r="OOX50" s="42"/>
      <c r="OOY50" s="42"/>
      <c r="OOZ50" s="43"/>
      <c r="OPA50" s="42"/>
      <c r="OPB50" s="42"/>
      <c r="OPC50" s="43"/>
      <c r="OPD50" s="42"/>
      <c r="OPE50" s="42"/>
      <c r="OPF50" s="42"/>
      <c r="OPG50" s="43"/>
      <c r="OPH50" s="42"/>
      <c r="OPI50" s="42"/>
      <c r="OPJ50" s="43"/>
      <c r="OPK50" s="42"/>
      <c r="OPL50" s="42"/>
      <c r="OPM50" s="42"/>
      <c r="OPN50" s="43"/>
      <c r="OPO50" s="42"/>
      <c r="OPP50" s="42"/>
      <c r="OPQ50" s="43"/>
      <c r="OPR50" s="42"/>
      <c r="OPS50" s="42"/>
      <c r="OPT50" s="42"/>
      <c r="OPU50" s="43"/>
      <c r="OPV50" s="42"/>
      <c r="OPW50" s="42"/>
      <c r="OPX50" s="43"/>
      <c r="OPY50" s="42"/>
      <c r="OPZ50" s="42"/>
      <c r="OQA50" s="42"/>
      <c r="OQB50" s="43"/>
      <c r="OQC50" s="42"/>
      <c r="OQD50" s="42"/>
      <c r="OQE50" s="43"/>
      <c r="OQF50" s="42"/>
      <c r="OQG50" s="42"/>
      <c r="OQH50" s="42"/>
      <c r="OQI50" s="43"/>
      <c r="OQJ50" s="42"/>
      <c r="OQK50" s="42"/>
      <c r="OQL50" s="43"/>
      <c r="OQM50" s="42"/>
      <c r="OQN50" s="42"/>
      <c r="OQO50" s="42"/>
      <c r="OQP50" s="43"/>
      <c r="OQQ50" s="42"/>
      <c r="OQR50" s="42"/>
      <c r="OQS50" s="43"/>
      <c r="OQT50" s="42"/>
      <c r="OQU50" s="42"/>
      <c r="OQV50" s="42"/>
      <c r="OQW50" s="43"/>
      <c r="OQX50" s="42"/>
      <c r="OQY50" s="42"/>
      <c r="OQZ50" s="43"/>
      <c r="ORA50" s="42"/>
      <c r="ORB50" s="42"/>
      <c r="ORC50" s="42"/>
      <c r="ORD50" s="43"/>
      <c r="ORE50" s="42"/>
      <c r="ORF50" s="42"/>
      <c r="ORG50" s="43"/>
      <c r="ORH50" s="42"/>
      <c r="ORI50" s="42"/>
      <c r="ORJ50" s="42"/>
      <c r="ORK50" s="43"/>
      <c r="ORL50" s="42"/>
      <c r="ORM50" s="42"/>
      <c r="ORN50" s="43"/>
      <c r="ORO50" s="42"/>
      <c r="ORP50" s="42"/>
      <c r="ORQ50" s="42"/>
      <c r="ORR50" s="43"/>
      <c r="ORS50" s="42"/>
      <c r="ORT50" s="42"/>
      <c r="ORU50" s="43"/>
      <c r="ORV50" s="42"/>
      <c r="ORW50" s="42"/>
      <c r="ORX50" s="42"/>
      <c r="ORY50" s="43"/>
      <c r="ORZ50" s="42"/>
      <c r="OSA50" s="42"/>
      <c r="OSB50" s="43"/>
      <c r="OSC50" s="42"/>
      <c r="OSD50" s="42"/>
      <c r="OSE50" s="42"/>
      <c r="OSF50" s="43"/>
      <c r="OSG50" s="42"/>
      <c r="OSH50" s="42"/>
      <c r="OSI50" s="43"/>
      <c r="OSJ50" s="42"/>
      <c r="OSK50" s="42"/>
      <c r="OSL50" s="42"/>
      <c r="OSM50" s="43"/>
      <c r="OSN50" s="42"/>
      <c r="OSO50" s="42"/>
      <c r="OSP50" s="43"/>
      <c r="OSQ50" s="42"/>
      <c r="OSR50" s="42"/>
      <c r="OSS50" s="42"/>
      <c r="OST50" s="43"/>
      <c r="OSU50" s="42"/>
      <c r="OSV50" s="42"/>
      <c r="OSW50" s="43"/>
      <c r="OSX50" s="42"/>
      <c r="OSY50" s="42"/>
      <c r="OSZ50" s="42"/>
      <c r="OTA50" s="43"/>
      <c r="OTB50" s="42"/>
      <c r="OTC50" s="42"/>
      <c r="OTD50" s="43"/>
      <c r="OTE50" s="42"/>
      <c r="OTF50" s="42"/>
      <c r="OTG50" s="42"/>
      <c r="OTH50" s="43"/>
      <c r="OTI50" s="42"/>
      <c r="OTJ50" s="42"/>
      <c r="OTK50" s="43"/>
      <c r="OTL50" s="42"/>
      <c r="OTM50" s="42"/>
      <c r="OTN50" s="42"/>
      <c r="OTO50" s="43"/>
      <c r="OTP50" s="42"/>
      <c r="OTQ50" s="42"/>
      <c r="OTR50" s="43"/>
      <c r="OTS50" s="42"/>
      <c r="OTT50" s="42"/>
      <c r="OTU50" s="42"/>
      <c r="OTV50" s="43"/>
      <c r="OTW50" s="42"/>
      <c r="OTX50" s="42"/>
      <c r="OTY50" s="43"/>
      <c r="OTZ50" s="42"/>
      <c r="OUA50" s="42"/>
      <c r="OUB50" s="42"/>
      <c r="OUC50" s="43"/>
      <c r="OUD50" s="42"/>
      <c r="OUE50" s="42"/>
      <c r="OUF50" s="43"/>
      <c r="OUG50" s="42"/>
      <c r="OUH50" s="42"/>
      <c r="OUI50" s="42"/>
      <c r="OUJ50" s="43"/>
      <c r="OUK50" s="42"/>
      <c r="OUL50" s="42"/>
      <c r="OUM50" s="43"/>
      <c r="OUN50" s="42"/>
      <c r="OUO50" s="42"/>
      <c r="OUP50" s="42"/>
      <c r="OUQ50" s="43"/>
      <c r="OUR50" s="42"/>
      <c r="OUS50" s="42"/>
      <c r="OUT50" s="43"/>
      <c r="OUU50" s="42"/>
      <c r="OUV50" s="42"/>
      <c r="OUW50" s="42"/>
      <c r="OUX50" s="43"/>
      <c r="OUY50" s="42"/>
      <c r="OUZ50" s="42"/>
      <c r="OVA50" s="43"/>
      <c r="OVB50" s="42"/>
      <c r="OVC50" s="42"/>
      <c r="OVD50" s="42"/>
      <c r="OVE50" s="43"/>
      <c r="OVF50" s="42"/>
      <c r="OVG50" s="42"/>
      <c r="OVH50" s="43"/>
      <c r="OVI50" s="42"/>
      <c r="OVJ50" s="42"/>
      <c r="OVK50" s="42"/>
      <c r="OVL50" s="43"/>
      <c r="OVM50" s="42"/>
      <c r="OVN50" s="42"/>
      <c r="OVO50" s="43"/>
      <c r="OVP50" s="42"/>
      <c r="OVQ50" s="42"/>
      <c r="OVR50" s="42"/>
      <c r="OVS50" s="43"/>
      <c r="OVT50" s="42"/>
      <c r="OVU50" s="42"/>
      <c r="OVV50" s="43"/>
      <c r="OVW50" s="42"/>
      <c r="OVX50" s="42"/>
      <c r="OVY50" s="42"/>
      <c r="OVZ50" s="43"/>
      <c r="OWA50" s="42"/>
      <c r="OWB50" s="42"/>
      <c r="OWC50" s="43"/>
      <c r="OWD50" s="42"/>
      <c r="OWE50" s="42"/>
      <c r="OWF50" s="42"/>
      <c r="OWG50" s="43"/>
      <c r="OWH50" s="42"/>
      <c r="OWI50" s="42"/>
      <c r="OWJ50" s="43"/>
      <c r="OWK50" s="42"/>
      <c r="OWL50" s="42"/>
      <c r="OWM50" s="42"/>
      <c r="OWN50" s="43"/>
      <c r="OWO50" s="42"/>
      <c r="OWP50" s="42"/>
      <c r="OWQ50" s="43"/>
      <c r="OWR50" s="42"/>
      <c r="OWS50" s="42"/>
      <c r="OWT50" s="42"/>
      <c r="OWU50" s="43"/>
      <c r="OWV50" s="42"/>
      <c r="OWW50" s="42"/>
      <c r="OWX50" s="43"/>
      <c r="OWY50" s="42"/>
      <c r="OWZ50" s="42"/>
      <c r="OXA50" s="42"/>
      <c r="OXB50" s="43"/>
      <c r="OXC50" s="42"/>
      <c r="OXD50" s="42"/>
      <c r="OXE50" s="43"/>
      <c r="OXF50" s="42"/>
      <c r="OXG50" s="42"/>
      <c r="OXH50" s="42"/>
      <c r="OXI50" s="43"/>
      <c r="OXJ50" s="42"/>
      <c r="OXK50" s="42"/>
      <c r="OXL50" s="43"/>
      <c r="OXM50" s="42"/>
      <c r="OXN50" s="42"/>
      <c r="OXO50" s="42"/>
      <c r="OXP50" s="43"/>
      <c r="OXQ50" s="42"/>
      <c r="OXR50" s="42"/>
      <c r="OXS50" s="43"/>
      <c r="OXT50" s="42"/>
      <c r="OXU50" s="42"/>
      <c r="OXV50" s="42"/>
      <c r="OXW50" s="43"/>
      <c r="OXX50" s="42"/>
      <c r="OXY50" s="42"/>
      <c r="OXZ50" s="43"/>
      <c r="OYA50" s="42"/>
      <c r="OYB50" s="42"/>
      <c r="OYC50" s="42"/>
      <c r="OYD50" s="43"/>
      <c r="OYE50" s="42"/>
      <c r="OYF50" s="42"/>
      <c r="OYG50" s="43"/>
      <c r="OYH50" s="42"/>
      <c r="OYI50" s="42"/>
      <c r="OYJ50" s="42"/>
      <c r="OYK50" s="43"/>
      <c r="OYL50" s="42"/>
      <c r="OYM50" s="42"/>
      <c r="OYN50" s="43"/>
      <c r="OYO50" s="42"/>
      <c r="OYP50" s="42"/>
      <c r="OYQ50" s="42"/>
      <c r="OYR50" s="43"/>
      <c r="OYS50" s="42"/>
      <c r="OYT50" s="42"/>
      <c r="OYU50" s="43"/>
      <c r="OYV50" s="42"/>
      <c r="OYW50" s="42"/>
      <c r="OYX50" s="42"/>
      <c r="OYY50" s="43"/>
      <c r="OYZ50" s="42"/>
      <c r="OZA50" s="42"/>
      <c r="OZB50" s="43"/>
      <c r="OZC50" s="42"/>
      <c r="OZD50" s="42"/>
      <c r="OZE50" s="42"/>
      <c r="OZF50" s="43"/>
      <c r="OZG50" s="42"/>
      <c r="OZH50" s="42"/>
      <c r="OZI50" s="43"/>
      <c r="OZJ50" s="42"/>
      <c r="OZK50" s="42"/>
      <c r="OZL50" s="42"/>
      <c r="OZM50" s="43"/>
      <c r="OZN50" s="42"/>
      <c r="OZO50" s="42"/>
      <c r="OZP50" s="43"/>
      <c r="OZQ50" s="42"/>
      <c r="OZR50" s="42"/>
      <c r="OZS50" s="42"/>
      <c r="OZT50" s="43"/>
      <c r="OZU50" s="42"/>
      <c r="OZV50" s="42"/>
      <c r="OZW50" s="43"/>
      <c r="OZX50" s="42"/>
      <c r="OZY50" s="42"/>
      <c r="OZZ50" s="42"/>
      <c r="PAA50" s="43"/>
      <c r="PAB50" s="42"/>
      <c r="PAC50" s="42"/>
      <c r="PAD50" s="43"/>
      <c r="PAE50" s="42"/>
      <c r="PAF50" s="42"/>
      <c r="PAG50" s="42"/>
      <c r="PAH50" s="43"/>
      <c r="PAI50" s="42"/>
      <c r="PAJ50" s="42"/>
      <c r="PAK50" s="43"/>
      <c r="PAL50" s="42"/>
      <c r="PAM50" s="42"/>
      <c r="PAN50" s="42"/>
      <c r="PAO50" s="43"/>
      <c r="PAP50" s="42"/>
      <c r="PAQ50" s="42"/>
      <c r="PAR50" s="43"/>
      <c r="PAS50" s="42"/>
      <c r="PAT50" s="42"/>
      <c r="PAU50" s="42"/>
      <c r="PAV50" s="43"/>
      <c r="PAW50" s="42"/>
      <c r="PAX50" s="42"/>
      <c r="PAY50" s="43"/>
      <c r="PAZ50" s="42"/>
      <c r="PBA50" s="42"/>
      <c r="PBB50" s="42"/>
      <c r="PBC50" s="43"/>
      <c r="PBD50" s="42"/>
      <c r="PBE50" s="42"/>
      <c r="PBF50" s="43"/>
      <c r="PBG50" s="42"/>
      <c r="PBH50" s="42"/>
      <c r="PBI50" s="42"/>
      <c r="PBJ50" s="43"/>
      <c r="PBK50" s="42"/>
      <c r="PBL50" s="42"/>
      <c r="PBM50" s="43"/>
      <c r="PBN50" s="42"/>
      <c r="PBO50" s="42"/>
      <c r="PBP50" s="42"/>
      <c r="PBQ50" s="43"/>
      <c r="PBR50" s="42"/>
      <c r="PBS50" s="42"/>
      <c r="PBT50" s="43"/>
      <c r="PBU50" s="42"/>
      <c r="PBV50" s="42"/>
      <c r="PBW50" s="42"/>
      <c r="PBX50" s="43"/>
      <c r="PBY50" s="42"/>
      <c r="PBZ50" s="42"/>
      <c r="PCA50" s="43"/>
      <c r="PCB50" s="42"/>
      <c r="PCC50" s="42"/>
      <c r="PCD50" s="42"/>
      <c r="PCE50" s="43"/>
      <c r="PCF50" s="42"/>
      <c r="PCG50" s="42"/>
      <c r="PCH50" s="43"/>
      <c r="PCI50" s="42"/>
      <c r="PCJ50" s="42"/>
      <c r="PCK50" s="42"/>
      <c r="PCL50" s="43"/>
      <c r="PCM50" s="42"/>
      <c r="PCN50" s="42"/>
      <c r="PCO50" s="43"/>
      <c r="PCP50" s="42"/>
      <c r="PCQ50" s="42"/>
      <c r="PCR50" s="42"/>
      <c r="PCS50" s="43"/>
      <c r="PCT50" s="42"/>
      <c r="PCU50" s="42"/>
      <c r="PCV50" s="43"/>
      <c r="PCW50" s="42"/>
      <c r="PCX50" s="42"/>
      <c r="PCY50" s="42"/>
      <c r="PCZ50" s="43"/>
      <c r="PDA50" s="42"/>
      <c r="PDB50" s="42"/>
      <c r="PDC50" s="43"/>
      <c r="PDD50" s="42"/>
      <c r="PDE50" s="42"/>
      <c r="PDF50" s="42"/>
      <c r="PDG50" s="43"/>
      <c r="PDH50" s="42"/>
      <c r="PDI50" s="42"/>
      <c r="PDJ50" s="43"/>
      <c r="PDK50" s="42"/>
      <c r="PDL50" s="42"/>
      <c r="PDM50" s="42"/>
      <c r="PDN50" s="43"/>
      <c r="PDO50" s="42"/>
      <c r="PDP50" s="42"/>
      <c r="PDQ50" s="43"/>
      <c r="PDR50" s="42"/>
      <c r="PDS50" s="42"/>
      <c r="PDT50" s="42"/>
      <c r="PDU50" s="43"/>
      <c r="PDV50" s="42"/>
      <c r="PDW50" s="42"/>
      <c r="PDX50" s="43"/>
      <c r="PDY50" s="42"/>
      <c r="PDZ50" s="42"/>
      <c r="PEA50" s="42"/>
      <c r="PEB50" s="43"/>
      <c r="PEC50" s="42"/>
      <c r="PED50" s="42"/>
      <c r="PEE50" s="43"/>
      <c r="PEF50" s="42"/>
      <c r="PEG50" s="42"/>
      <c r="PEH50" s="42"/>
      <c r="PEI50" s="43"/>
      <c r="PEJ50" s="42"/>
      <c r="PEK50" s="42"/>
      <c r="PEL50" s="43"/>
      <c r="PEM50" s="42"/>
      <c r="PEN50" s="42"/>
      <c r="PEO50" s="42"/>
      <c r="PEP50" s="43"/>
      <c r="PEQ50" s="42"/>
      <c r="PER50" s="42"/>
      <c r="PES50" s="43"/>
      <c r="PET50" s="42"/>
      <c r="PEU50" s="42"/>
      <c r="PEV50" s="42"/>
      <c r="PEW50" s="43"/>
      <c r="PEX50" s="42"/>
      <c r="PEY50" s="42"/>
      <c r="PEZ50" s="43"/>
      <c r="PFA50" s="42"/>
      <c r="PFB50" s="42"/>
      <c r="PFC50" s="42"/>
      <c r="PFD50" s="43"/>
      <c r="PFE50" s="42"/>
      <c r="PFF50" s="42"/>
      <c r="PFG50" s="43"/>
      <c r="PFH50" s="42"/>
      <c r="PFI50" s="42"/>
      <c r="PFJ50" s="42"/>
      <c r="PFK50" s="43"/>
      <c r="PFL50" s="42"/>
      <c r="PFM50" s="42"/>
      <c r="PFN50" s="43"/>
      <c r="PFO50" s="42"/>
      <c r="PFP50" s="42"/>
      <c r="PFQ50" s="42"/>
      <c r="PFR50" s="43"/>
      <c r="PFS50" s="42"/>
      <c r="PFT50" s="42"/>
      <c r="PFU50" s="43"/>
      <c r="PFV50" s="42"/>
      <c r="PFW50" s="42"/>
      <c r="PFX50" s="42"/>
      <c r="PFY50" s="43"/>
      <c r="PFZ50" s="42"/>
      <c r="PGA50" s="42"/>
      <c r="PGB50" s="43"/>
      <c r="PGC50" s="42"/>
      <c r="PGD50" s="42"/>
      <c r="PGE50" s="42"/>
      <c r="PGF50" s="43"/>
      <c r="PGG50" s="42"/>
      <c r="PGH50" s="42"/>
      <c r="PGI50" s="43"/>
      <c r="PGJ50" s="42"/>
      <c r="PGK50" s="42"/>
      <c r="PGL50" s="42"/>
      <c r="PGM50" s="43"/>
      <c r="PGN50" s="42"/>
      <c r="PGO50" s="42"/>
      <c r="PGP50" s="43"/>
      <c r="PGQ50" s="42"/>
      <c r="PGR50" s="42"/>
      <c r="PGS50" s="42"/>
      <c r="PGT50" s="43"/>
      <c r="PGU50" s="42"/>
      <c r="PGV50" s="42"/>
      <c r="PGW50" s="43"/>
      <c r="PGX50" s="42"/>
      <c r="PGY50" s="42"/>
      <c r="PGZ50" s="42"/>
      <c r="PHA50" s="43"/>
      <c r="PHB50" s="42"/>
      <c r="PHC50" s="42"/>
      <c r="PHD50" s="43"/>
      <c r="PHE50" s="42"/>
      <c r="PHF50" s="42"/>
      <c r="PHG50" s="42"/>
      <c r="PHH50" s="43"/>
      <c r="PHI50" s="42"/>
      <c r="PHJ50" s="42"/>
      <c r="PHK50" s="43"/>
      <c r="PHL50" s="42"/>
      <c r="PHM50" s="42"/>
      <c r="PHN50" s="42"/>
      <c r="PHO50" s="43"/>
      <c r="PHP50" s="42"/>
      <c r="PHQ50" s="42"/>
      <c r="PHR50" s="43"/>
      <c r="PHS50" s="42"/>
      <c r="PHT50" s="42"/>
      <c r="PHU50" s="42"/>
      <c r="PHV50" s="43"/>
      <c r="PHW50" s="42"/>
      <c r="PHX50" s="42"/>
      <c r="PHY50" s="43"/>
      <c r="PHZ50" s="42"/>
      <c r="PIA50" s="42"/>
      <c r="PIB50" s="42"/>
      <c r="PIC50" s="43"/>
      <c r="PID50" s="42"/>
      <c r="PIE50" s="42"/>
      <c r="PIF50" s="43"/>
      <c r="PIG50" s="42"/>
      <c r="PIH50" s="42"/>
      <c r="PII50" s="42"/>
      <c r="PIJ50" s="43"/>
      <c r="PIK50" s="42"/>
      <c r="PIL50" s="42"/>
      <c r="PIM50" s="43"/>
      <c r="PIN50" s="42"/>
      <c r="PIO50" s="42"/>
      <c r="PIP50" s="42"/>
      <c r="PIQ50" s="43"/>
      <c r="PIR50" s="42"/>
      <c r="PIS50" s="42"/>
      <c r="PIT50" s="43"/>
      <c r="PIU50" s="42"/>
      <c r="PIV50" s="42"/>
      <c r="PIW50" s="42"/>
      <c r="PIX50" s="43"/>
      <c r="PIY50" s="42"/>
      <c r="PIZ50" s="42"/>
      <c r="PJA50" s="43"/>
      <c r="PJB50" s="42"/>
      <c r="PJC50" s="42"/>
      <c r="PJD50" s="42"/>
      <c r="PJE50" s="43"/>
      <c r="PJF50" s="42"/>
      <c r="PJG50" s="42"/>
      <c r="PJH50" s="43"/>
      <c r="PJI50" s="42"/>
      <c r="PJJ50" s="42"/>
      <c r="PJK50" s="42"/>
      <c r="PJL50" s="43"/>
      <c r="PJM50" s="42"/>
      <c r="PJN50" s="42"/>
      <c r="PJO50" s="43"/>
      <c r="PJP50" s="42"/>
      <c r="PJQ50" s="42"/>
      <c r="PJR50" s="42"/>
      <c r="PJS50" s="43"/>
      <c r="PJT50" s="42"/>
      <c r="PJU50" s="42"/>
      <c r="PJV50" s="43"/>
      <c r="PJW50" s="42"/>
      <c r="PJX50" s="42"/>
      <c r="PJY50" s="42"/>
      <c r="PJZ50" s="43"/>
      <c r="PKA50" s="42"/>
      <c r="PKB50" s="42"/>
      <c r="PKC50" s="43"/>
      <c r="PKD50" s="42"/>
      <c r="PKE50" s="42"/>
      <c r="PKF50" s="42"/>
      <c r="PKG50" s="43"/>
      <c r="PKH50" s="42"/>
      <c r="PKI50" s="42"/>
      <c r="PKJ50" s="43"/>
      <c r="PKK50" s="42"/>
      <c r="PKL50" s="42"/>
      <c r="PKM50" s="42"/>
      <c r="PKN50" s="43"/>
      <c r="PKO50" s="42"/>
      <c r="PKP50" s="42"/>
      <c r="PKQ50" s="43"/>
      <c r="PKR50" s="42"/>
      <c r="PKS50" s="42"/>
      <c r="PKT50" s="42"/>
      <c r="PKU50" s="43"/>
      <c r="PKV50" s="42"/>
      <c r="PKW50" s="42"/>
      <c r="PKX50" s="43"/>
      <c r="PKY50" s="42"/>
      <c r="PKZ50" s="42"/>
      <c r="PLA50" s="42"/>
      <c r="PLB50" s="43"/>
      <c r="PLC50" s="42"/>
      <c r="PLD50" s="42"/>
      <c r="PLE50" s="43"/>
      <c r="PLF50" s="42"/>
      <c r="PLG50" s="42"/>
      <c r="PLH50" s="42"/>
      <c r="PLI50" s="43"/>
      <c r="PLJ50" s="42"/>
      <c r="PLK50" s="42"/>
      <c r="PLL50" s="43"/>
      <c r="PLM50" s="42"/>
      <c r="PLN50" s="42"/>
      <c r="PLO50" s="42"/>
      <c r="PLP50" s="43"/>
      <c r="PLQ50" s="42"/>
      <c r="PLR50" s="42"/>
      <c r="PLS50" s="43"/>
      <c r="PLT50" s="42"/>
      <c r="PLU50" s="42"/>
      <c r="PLV50" s="42"/>
      <c r="PLW50" s="43"/>
      <c r="PLX50" s="42"/>
      <c r="PLY50" s="42"/>
      <c r="PLZ50" s="43"/>
      <c r="PMA50" s="42"/>
      <c r="PMB50" s="42"/>
      <c r="PMC50" s="42"/>
      <c r="PMD50" s="43"/>
      <c r="PME50" s="42"/>
      <c r="PMF50" s="42"/>
      <c r="PMG50" s="43"/>
      <c r="PMH50" s="42"/>
      <c r="PMI50" s="42"/>
      <c r="PMJ50" s="42"/>
      <c r="PMK50" s="43"/>
      <c r="PML50" s="42"/>
      <c r="PMM50" s="42"/>
      <c r="PMN50" s="43"/>
      <c r="PMO50" s="42"/>
      <c r="PMP50" s="42"/>
      <c r="PMQ50" s="42"/>
      <c r="PMR50" s="43"/>
      <c r="PMS50" s="42"/>
      <c r="PMT50" s="42"/>
      <c r="PMU50" s="43"/>
      <c r="PMV50" s="42"/>
      <c r="PMW50" s="42"/>
      <c r="PMX50" s="42"/>
      <c r="PMY50" s="43"/>
      <c r="PMZ50" s="42"/>
      <c r="PNA50" s="42"/>
      <c r="PNB50" s="43"/>
      <c r="PNC50" s="42"/>
      <c r="PND50" s="42"/>
      <c r="PNE50" s="42"/>
      <c r="PNF50" s="43"/>
      <c r="PNG50" s="42"/>
      <c r="PNH50" s="42"/>
      <c r="PNI50" s="43"/>
      <c r="PNJ50" s="42"/>
      <c r="PNK50" s="42"/>
      <c r="PNL50" s="42"/>
      <c r="PNM50" s="43"/>
      <c r="PNN50" s="42"/>
      <c r="PNO50" s="42"/>
      <c r="PNP50" s="43"/>
      <c r="PNQ50" s="42"/>
      <c r="PNR50" s="42"/>
      <c r="PNS50" s="42"/>
      <c r="PNT50" s="43"/>
      <c r="PNU50" s="42"/>
      <c r="PNV50" s="42"/>
      <c r="PNW50" s="43"/>
      <c r="PNX50" s="42"/>
      <c r="PNY50" s="42"/>
      <c r="PNZ50" s="42"/>
      <c r="POA50" s="43"/>
      <c r="POB50" s="42"/>
      <c r="POC50" s="42"/>
      <c r="POD50" s="43"/>
      <c r="POE50" s="42"/>
      <c r="POF50" s="42"/>
      <c r="POG50" s="42"/>
      <c r="POH50" s="43"/>
      <c r="POI50" s="42"/>
      <c r="POJ50" s="42"/>
      <c r="POK50" s="43"/>
      <c r="POL50" s="42"/>
      <c r="POM50" s="42"/>
      <c r="PON50" s="42"/>
      <c r="POO50" s="43"/>
      <c r="POP50" s="42"/>
      <c r="POQ50" s="42"/>
      <c r="POR50" s="43"/>
      <c r="POS50" s="42"/>
      <c r="POT50" s="42"/>
      <c r="POU50" s="42"/>
      <c r="POV50" s="43"/>
      <c r="POW50" s="42"/>
      <c r="POX50" s="42"/>
      <c r="POY50" s="43"/>
      <c r="POZ50" s="42"/>
      <c r="PPA50" s="42"/>
      <c r="PPB50" s="42"/>
      <c r="PPC50" s="43"/>
      <c r="PPD50" s="42"/>
      <c r="PPE50" s="42"/>
      <c r="PPF50" s="43"/>
      <c r="PPG50" s="42"/>
      <c r="PPH50" s="42"/>
      <c r="PPI50" s="42"/>
      <c r="PPJ50" s="43"/>
      <c r="PPK50" s="42"/>
      <c r="PPL50" s="42"/>
      <c r="PPM50" s="43"/>
      <c r="PPN50" s="42"/>
      <c r="PPO50" s="42"/>
      <c r="PPP50" s="42"/>
      <c r="PPQ50" s="43"/>
      <c r="PPR50" s="42"/>
      <c r="PPS50" s="42"/>
      <c r="PPT50" s="43"/>
      <c r="PPU50" s="42"/>
      <c r="PPV50" s="42"/>
      <c r="PPW50" s="42"/>
      <c r="PPX50" s="43"/>
      <c r="PPY50" s="42"/>
      <c r="PPZ50" s="42"/>
      <c r="PQA50" s="43"/>
      <c r="PQB50" s="42"/>
      <c r="PQC50" s="42"/>
      <c r="PQD50" s="42"/>
      <c r="PQE50" s="43"/>
      <c r="PQF50" s="42"/>
      <c r="PQG50" s="42"/>
      <c r="PQH50" s="43"/>
      <c r="PQI50" s="42"/>
      <c r="PQJ50" s="42"/>
      <c r="PQK50" s="42"/>
      <c r="PQL50" s="43"/>
      <c r="PQM50" s="42"/>
      <c r="PQN50" s="42"/>
      <c r="PQO50" s="43"/>
      <c r="PQP50" s="42"/>
      <c r="PQQ50" s="42"/>
      <c r="PQR50" s="42"/>
      <c r="PQS50" s="43"/>
      <c r="PQT50" s="42"/>
      <c r="PQU50" s="42"/>
      <c r="PQV50" s="43"/>
      <c r="PQW50" s="42"/>
      <c r="PQX50" s="42"/>
      <c r="PQY50" s="42"/>
      <c r="PQZ50" s="43"/>
      <c r="PRA50" s="42"/>
      <c r="PRB50" s="42"/>
      <c r="PRC50" s="43"/>
      <c r="PRD50" s="42"/>
      <c r="PRE50" s="42"/>
      <c r="PRF50" s="42"/>
      <c r="PRG50" s="43"/>
      <c r="PRH50" s="42"/>
      <c r="PRI50" s="42"/>
      <c r="PRJ50" s="43"/>
      <c r="PRK50" s="42"/>
      <c r="PRL50" s="42"/>
      <c r="PRM50" s="42"/>
      <c r="PRN50" s="43"/>
      <c r="PRO50" s="42"/>
      <c r="PRP50" s="42"/>
      <c r="PRQ50" s="43"/>
      <c r="PRR50" s="42"/>
      <c r="PRS50" s="42"/>
      <c r="PRT50" s="42"/>
      <c r="PRU50" s="43"/>
      <c r="PRV50" s="42"/>
      <c r="PRW50" s="42"/>
      <c r="PRX50" s="43"/>
      <c r="PRY50" s="42"/>
      <c r="PRZ50" s="42"/>
      <c r="PSA50" s="42"/>
      <c r="PSB50" s="43"/>
      <c r="PSC50" s="42"/>
      <c r="PSD50" s="42"/>
      <c r="PSE50" s="43"/>
      <c r="PSF50" s="42"/>
      <c r="PSG50" s="42"/>
      <c r="PSH50" s="42"/>
      <c r="PSI50" s="43"/>
      <c r="PSJ50" s="42"/>
      <c r="PSK50" s="42"/>
      <c r="PSL50" s="43"/>
      <c r="PSM50" s="42"/>
      <c r="PSN50" s="42"/>
      <c r="PSO50" s="42"/>
      <c r="PSP50" s="43"/>
      <c r="PSQ50" s="42"/>
      <c r="PSR50" s="42"/>
      <c r="PSS50" s="43"/>
      <c r="PST50" s="42"/>
      <c r="PSU50" s="42"/>
      <c r="PSV50" s="42"/>
      <c r="PSW50" s="43"/>
      <c r="PSX50" s="42"/>
      <c r="PSY50" s="42"/>
      <c r="PSZ50" s="43"/>
      <c r="PTA50" s="42"/>
      <c r="PTB50" s="42"/>
      <c r="PTC50" s="42"/>
      <c r="PTD50" s="43"/>
      <c r="PTE50" s="42"/>
      <c r="PTF50" s="42"/>
      <c r="PTG50" s="43"/>
      <c r="PTH50" s="42"/>
      <c r="PTI50" s="42"/>
      <c r="PTJ50" s="42"/>
      <c r="PTK50" s="43"/>
      <c r="PTL50" s="42"/>
      <c r="PTM50" s="42"/>
      <c r="PTN50" s="43"/>
      <c r="PTO50" s="42"/>
      <c r="PTP50" s="42"/>
      <c r="PTQ50" s="42"/>
      <c r="PTR50" s="43"/>
      <c r="PTS50" s="42"/>
      <c r="PTT50" s="42"/>
      <c r="PTU50" s="43"/>
      <c r="PTV50" s="42"/>
      <c r="PTW50" s="42"/>
      <c r="PTX50" s="42"/>
      <c r="PTY50" s="43"/>
      <c r="PTZ50" s="42"/>
      <c r="PUA50" s="42"/>
      <c r="PUB50" s="43"/>
      <c r="PUC50" s="42"/>
      <c r="PUD50" s="42"/>
      <c r="PUE50" s="42"/>
      <c r="PUF50" s="43"/>
      <c r="PUG50" s="42"/>
      <c r="PUH50" s="42"/>
      <c r="PUI50" s="43"/>
      <c r="PUJ50" s="42"/>
      <c r="PUK50" s="42"/>
      <c r="PUL50" s="42"/>
      <c r="PUM50" s="43"/>
      <c r="PUN50" s="42"/>
      <c r="PUO50" s="42"/>
      <c r="PUP50" s="43"/>
      <c r="PUQ50" s="42"/>
      <c r="PUR50" s="42"/>
      <c r="PUS50" s="42"/>
      <c r="PUT50" s="43"/>
      <c r="PUU50" s="42"/>
      <c r="PUV50" s="42"/>
      <c r="PUW50" s="43"/>
      <c r="PUX50" s="42"/>
      <c r="PUY50" s="42"/>
      <c r="PUZ50" s="42"/>
      <c r="PVA50" s="43"/>
      <c r="PVB50" s="42"/>
      <c r="PVC50" s="42"/>
      <c r="PVD50" s="43"/>
      <c r="PVE50" s="42"/>
      <c r="PVF50" s="42"/>
      <c r="PVG50" s="42"/>
      <c r="PVH50" s="43"/>
      <c r="PVI50" s="42"/>
      <c r="PVJ50" s="42"/>
      <c r="PVK50" s="43"/>
      <c r="PVL50" s="42"/>
      <c r="PVM50" s="42"/>
      <c r="PVN50" s="42"/>
      <c r="PVO50" s="43"/>
      <c r="PVP50" s="42"/>
      <c r="PVQ50" s="42"/>
      <c r="PVR50" s="43"/>
      <c r="PVS50" s="42"/>
      <c r="PVT50" s="42"/>
      <c r="PVU50" s="42"/>
      <c r="PVV50" s="43"/>
      <c r="PVW50" s="42"/>
      <c r="PVX50" s="42"/>
      <c r="PVY50" s="43"/>
      <c r="PVZ50" s="42"/>
      <c r="PWA50" s="42"/>
      <c r="PWB50" s="42"/>
      <c r="PWC50" s="43"/>
      <c r="PWD50" s="42"/>
      <c r="PWE50" s="42"/>
      <c r="PWF50" s="43"/>
      <c r="PWG50" s="42"/>
      <c r="PWH50" s="42"/>
      <c r="PWI50" s="42"/>
      <c r="PWJ50" s="43"/>
      <c r="PWK50" s="42"/>
      <c r="PWL50" s="42"/>
      <c r="PWM50" s="43"/>
      <c r="PWN50" s="42"/>
      <c r="PWO50" s="42"/>
      <c r="PWP50" s="42"/>
      <c r="PWQ50" s="43"/>
      <c r="PWR50" s="42"/>
      <c r="PWS50" s="42"/>
      <c r="PWT50" s="43"/>
      <c r="PWU50" s="42"/>
      <c r="PWV50" s="42"/>
      <c r="PWW50" s="42"/>
      <c r="PWX50" s="43"/>
      <c r="PWY50" s="42"/>
      <c r="PWZ50" s="42"/>
      <c r="PXA50" s="43"/>
      <c r="PXB50" s="42"/>
      <c r="PXC50" s="42"/>
      <c r="PXD50" s="42"/>
      <c r="PXE50" s="43"/>
      <c r="PXF50" s="42"/>
      <c r="PXG50" s="42"/>
      <c r="PXH50" s="43"/>
      <c r="PXI50" s="42"/>
      <c r="PXJ50" s="42"/>
      <c r="PXK50" s="42"/>
      <c r="PXL50" s="43"/>
      <c r="PXM50" s="42"/>
      <c r="PXN50" s="42"/>
      <c r="PXO50" s="43"/>
      <c r="PXP50" s="42"/>
      <c r="PXQ50" s="42"/>
      <c r="PXR50" s="42"/>
      <c r="PXS50" s="43"/>
      <c r="PXT50" s="42"/>
      <c r="PXU50" s="42"/>
      <c r="PXV50" s="43"/>
      <c r="PXW50" s="42"/>
      <c r="PXX50" s="42"/>
      <c r="PXY50" s="42"/>
      <c r="PXZ50" s="43"/>
      <c r="PYA50" s="42"/>
      <c r="PYB50" s="42"/>
      <c r="PYC50" s="43"/>
      <c r="PYD50" s="42"/>
      <c r="PYE50" s="42"/>
      <c r="PYF50" s="42"/>
      <c r="PYG50" s="43"/>
      <c r="PYH50" s="42"/>
      <c r="PYI50" s="42"/>
      <c r="PYJ50" s="43"/>
      <c r="PYK50" s="42"/>
      <c r="PYL50" s="42"/>
      <c r="PYM50" s="42"/>
      <c r="PYN50" s="43"/>
      <c r="PYO50" s="42"/>
      <c r="PYP50" s="42"/>
      <c r="PYQ50" s="43"/>
      <c r="PYR50" s="42"/>
      <c r="PYS50" s="42"/>
      <c r="PYT50" s="42"/>
      <c r="PYU50" s="43"/>
      <c r="PYV50" s="42"/>
      <c r="PYW50" s="42"/>
      <c r="PYX50" s="43"/>
      <c r="PYY50" s="42"/>
      <c r="PYZ50" s="42"/>
      <c r="PZA50" s="42"/>
      <c r="PZB50" s="43"/>
      <c r="PZC50" s="42"/>
      <c r="PZD50" s="42"/>
      <c r="PZE50" s="43"/>
      <c r="PZF50" s="42"/>
      <c r="PZG50" s="42"/>
      <c r="PZH50" s="42"/>
      <c r="PZI50" s="43"/>
      <c r="PZJ50" s="42"/>
      <c r="PZK50" s="42"/>
      <c r="PZL50" s="43"/>
      <c r="PZM50" s="42"/>
      <c r="PZN50" s="42"/>
      <c r="PZO50" s="42"/>
      <c r="PZP50" s="43"/>
      <c r="PZQ50" s="42"/>
      <c r="PZR50" s="42"/>
      <c r="PZS50" s="43"/>
      <c r="PZT50" s="42"/>
      <c r="PZU50" s="42"/>
      <c r="PZV50" s="42"/>
      <c r="PZW50" s="43"/>
      <c r="PZX50" s="42"/>
      <c r="PZY50" s="42"/>
      <c r="PZZ50" s="43"/>
      <c r="QAA50" s="42"/>
      <c r="QAB50" s="42"/>
      <c r="QAC50" s="42"/>
      <c r="QAD50" s="43"/>
      <c r="QAE50" s="42"/>
      <c r="QAF50" s="42"/>
      <c r="QAG50" s="43"/>
      <c r="QAH50" s="42"/>
      <c r="QAI50" s="42"/>
      <c r="QAJ50" s="42"/>
      <c r="QAK50" s="43"/>
      <c r="QAL50" s="42"/>
      <c r="QAM50" s="42"/>
      <c r="QAN50" s="43"/>
      <c r="QAO50" s="42"/>
      <c r="QAP50" s="42"/>
      <c r="QAQ50" s="42"/>
      <c r="QAR50" s="43"/>
      <c r="QAS50" s="42"/>
      <c r="QAT50" s="42"/>
      <c r="QAU50" s="43"/>
      <c r="QAV50" s="42"/>
      <c r="QAW50" s="42"/>
      <c r="QAX50" s="42"/>
      <c r="QAY50" s="43"/>
      <c r="QAZ50" s="42"/>
      <c r="QBA50" s="42"/>
      <c r="QBB50" s="43"/>
      <c r="QBC50" s="42"/>
      <c r="QBD50" s="42"/>
      <c r="QBE50" s="42"/>
      <c r="QBF50" s="43"/>
      <c r="QBG50" s="42"/>
      <c r="QBH50" s="42"/>
      <c r="QBI50" s="43"/>
      <c r="QBJ50" s="42"/>
      <c r="QBK50" s="42"/>
      <c r="QBL50" s="42"/>
      <c r="QBM50" s="43"/>
      <c r="QBN50" s="42"/>
      <c r="QBO50" s="42"/>
      <c r="QBP50" s="43"/>
      <c r="QBQ50" s="42"/>
      <c r="QBR50" s="42"/>
      <c r="QBS50" s="42"/>
      <c r="QBT50" s="43"/>
      <c r="QBU50" s="42"/>
      <c r="QBV50" s="42"/>
      <c r="QBW50" s="43"/>
      <c r="QBX50" s="42"/>
      <c r="QBY50" s="42"/>
      <c r="QBZ50" s="42"/>
      <c r="QCA50" s="43"/>
      <c r="QCB50" s="42"/>
      <c r="QCC50" s="42"/>
      <c r="QCD50" s="43"/>
      <c r="QCE50" s="42"/>
      <c r="QCF50" s="42"/>
      <c r="QCG50" s="42"/>
      <c r="QCH50" s="43"/>
      <c r="QCI50" s="42"/>
      <c r="QCJ50" s="42"/>
      <c r="QCK50" s="43"/>
      <c r="QCL50" s="42"/>
      <c r="QCM50" s="42"/>
      <c r="QCN50" s="42"/>
      <c r="QCO50" s="43"/>
      <c r="QCP50" s="42"/>
      <c r="QCQ50" s="42"/>
      <c r="QCR50" s="43"/>
      <c r="QCS50" s="42"/>
      <c r="QCT50" s="42"/>
      <c r="QCU50" s="42"/>
      <c r="QCV50" s="43"/>
      <c r="QCW50" s="42"/>
      <c r="QCX50" s="42"/>
      <c r="QCY50" s="43"/>
      <c r="QCZ50" s="42"/>
      <c r="QDA50" s="42"/>
      <c r="QDB50" s="42"/>
      <c r="QDC50" s="43"/>
      <c r="QDD50" s="42"/>
      <c r="QDE50" s="42"/>
      <c r="QDF50" s="43"/>
      <c r="QDG50" s="42"/>
      <c r="QDH50" s="42"/>
      <c r="QDI50" s="42"/>
      <c r="QDJ50" s="43"/>
      <c r="QDK50" s="42"/>
      <c r="QDL50" s="42"/>
      <c r="QDM50" s="43"/>
      <c r="QDN50" s="42"/>
      <c r="QDO50" s="42"/>
      <c r="QDP50" s="42"/>
      <c r="QDQ50" s="43"/>
      <c r="QDR50" s="42"/>
      <c r="QDS50" s="42"/>
      <c r="QDT50" s="43"/>
      <c r="QDU50" s="42"/>
      <c r="QDV50" s="42"/>
      <c r="QDW50" s="42"/>
      <c r="QDX50" s="43"/>
      <c r="QDY50" s="42"/>
      <c r="QDZ50" s="42"/>
      <c r="QEA50" s="43"/>
      <c r="QEB50" s="42"/>
      <c r="QEC50" s="42"/>
      <c r="QED50" s="42"/>
      <c r="QEE50" s="43"/>
      <c r="QEF50" s="42"/>
      <c r="QEG50" s="42"/>
      <c r="QEH50" s="43"/>
      <c r="QEI50" s="42"/>
      <c r="QEJ50" s="42"/>
      <c r="QEK50" s="42"/>
      <c r="QEL50" s="43"/>
      <c r="QEM50" s="42"/>
      <c r="QEN50" s="42"/>
      <c r="QEO50" s="43"/>
      <c r="QEP50" s="42"/>
      <c r="QEQ50" s="42"/>
      <c r="QER50" s="42"/>
      <c r="QES50" s="43"/>
      <c r="QET50" s="42"/>
      <c r="QEU50" s="42"/>
      <c r="QEV50" s="43"/>
      <c r="QEW50" s="42"/>
      <c r="QEX50" s="42"/>
      <c r="QEY50" s="42"/>
      <c r="QEZ50" s="43"/>
      <c r="QFA50" s="42"/>
      <c r="QFB50" s="42"/>
      <c r="QFC50" s="43"/>
      <c r="QFD50" s="42"/>
      <c r="QFE50" s="42"/>
      <c r="QFF50" s="42"/>
      <c r="QFG50" s="43"/>
      <c r="QFH50" s="42"/>
      <c r="QFI50" s="42"/>
      <c r="QFJ50" s="43"/>
      <c r="QFK50" s="42"/>
      <c r="QFL50" s="42"/>
      <c r="QFM50" s="42"/>
      <c r="QFN50" s="43"/>
      <c r="QFO50" s="42"/>
      <c r="QFP50" s="42"/>
      <c r="QFQ50" s="43"/>
      <c r="QFR50" s="42"/>
      <c r="QFS50" s="42"/>
      <c r="QFT50" s="42"/>
      <c r="QFU50" s="43"/>
      <c r="QFV50" s="42"/>
      <c r="QFW50" s="42"/>
      <c r="QFX50" s="43"/>
      <c r="QFY50" s="42"/>
      <c r="QFZ50" s="42"/>
      <c r="QGA50" s="42"/>
      <c r="QGB50" s="43"/>
      <c r="QGC50" s="42"/>
      <c r="QGD50" s="42"/>
      <c r="QGE50" s="43"/>
      <c r="QGF50" s="42"/>
      <c r="QGG50" s="42"/>
      <c r="QGH50" s="42"/>
      <c r="QGI50" s="43"/>
      <c r="QGJ50" s="42"/>
      <c r="QGK50" s="42"/>
      <c r="QGL50" s="43"/>
      <c r="QGM50" s="42"/>
      <c r="QGN50" s="42"/>
      <c r="QGO50" s="42"/>
      <c r="QGP50" s="43"/>
      <c r="QGQ50" s="42"/>
      <c r="QGR50" s="42"/>
      <c r="QGS50" s="43"/>
      <c r="QGT50" s="42"/>
      <c r="QGU50" s="42"/>
      <c r="QGV50" s="42"/>
      <c r="QGW50" s="43"/>
      <c r="QGX50" s="42"/>
      <c r="QGY50" s="42"/>
      <c r="QGZ50" s="43"/>
      <c r="QHA50" s="42"/>
      <c r="QHB50" s="42"/>
      <c r="QHC50" s="42"/>
      <c r="QHD50" s="43"/>
      <c r="QHE50" s="42"/>
      <c r="QHF50" s="42"/>
      <c r="QHG50" s="43"/>
      <c r="QHH50" s="42"/>
      <c r="QHI50" s="42"/>
      <c r="QHJ50" s="42"/>
      <c r="QHK50" s="43"/>
      <c r="QHL50" s="42"/>
      <c r="QHM50" s="42"/>
      <c r="QHN50" s="43"/>
      <c r="QHO50" s="42"/>
      <c r="QHP50" s="42"/>
      <c r="QHQ50" s="42"/>
      <c r="QHR50" s="43"/>
      <c r="QHS50" s="42"/>
      <c r="QHT50" s="42"/>
      <c r="QHU50" s="43"/>
      <c r="QHV50" s="42"/>
      <c r="QHW50" s="42"/>
      <c r="QHX50" s="42"/>
      <c r="QHY50" s="43"/>
      <c r="QHZ50" s="42"/>
      <c r="QIA50" s="42"/>
      <c r="QIB50" s="43"/>
      <c r="QIC50" s="42"/>
      <c r="QID50" s="42"/>
      <c r="QIE50" s="42"/>
      <c r="QIF50" s="43"/>
      <c r="QIG50" s="42"/>
      <c r="QIH50" s="42"/>
      <c r="QII50" s="43"/>
      <c r="QIJ50" s="42"/>
      <c r="QIK50" s="42"/>
      <c r="QIL50" s="42"/>
      <c r="QIM50" s="43"/>
      <c r="QIN50" s="42"/>
      <c r="QIO50" s="42"/>
      <c r="QIP50" s="43"/>
      <c r="QIQ50" s="42"/>
      <c r="QIR50" s="42"/>
      <c r="QIS50" s="42"/>
      <c r="QIT50" s="43"/>
      <c r="QIU50" s="42"/>
      <c r="QIV50" s="42"/>
      <c r="QIW50" s="43"/>
      <c r="QIX50" s="42"/>
      <c r="QIY50" s="42"/>
      <c r="QIZ50" s="42"/>
      <c r="QJA50" s="43"/>
      <c r="QJB50" s="42"/>
      <c r="QJC50" s="42"/>
      <c r="QJD50" s="43"/>
      <c r="QJE50" s="42"/>
      <c r="QJF50" s="42"/>
      <c r="QJG50" s="42"/>
      <c r="QJH50" s="43"/>
      <c r="QJI50" s="42"/>
      <c r="QJJ50" s="42"/>
      <c r="QJK50" s="43"/>
      <c r="QJL50" s="42"/>
      <c r="QJM50" s="42"/>
      <c r="QJN50" s="42"/>
      <c r="QJO50" s="43"/>
      <c r="QJP50" s="42"/>
      <c r="QJQ50" s="42"/>
      <c r="QJR50" s="43"/>
      <c r="QJS50" s="42"/>
      <c r="QJT50" s="42"/>
      <c r="QJU50" s="42"/>
      <c r="QJV50" s="43"/>
      <c r="QJW50" s="42"/>
      <c r="QJX50" s="42"/>
      <c r="QJY50" s="43"/>
      <c r="QJZ50" s="42"/>
      <c r="QKA50" s="42"/>
      <c r="QKB50" s="42"/>
      <c r="QKC50" s="43"/>
      <c r="QKD50" s="42"/>
      <c r="QKE50" s="42"/>
      <c r="QKF50" s="43"/>
      <c r="QKG50" s="42"/>
      <c r="QKH50" s="42"/>
      <c r="QKI50" s="42"/>
      <c r="QKJ50" s="43"/>
      <c r="QKK50" s="42"/>
      <c r="QKL50" s="42"/>
      <c r="QKM50" s="43"/>
      <c r="QKN50" s="42"/>
      <c r="QKO50" s="42"/>
      <c r="QKP50" s="42"/>
      <c r="QKQ50" s="43"/>
      <c r="QKR50" s="42"/>
      <c r="QKS50" s="42"/>
      <c r="QKT50" s="43"/>
      <c r="QKU50" s="42"/>
      <c r="QKV50" s="42"/>
      <c r="QKW50" s="42"/>
      <c r="QKX50" s="43"/>
      <c r="QKY50" s="42"/>
      <c r="QKZ50" s="42"/>
      <c r="QLA50" s="43"/>
      <c r="QLB50" s="42"/>
      <c r="QLC50" s="42"/>
      <c r="QLD50" s="42"/>
      <c r="QLE50" s="43"/>
      <c r="QLF50" s="42"/>
      <c r="QLG50" s="42"/>
      <c r="QLH50" s="43"/>
      <c r="QLI50" s="42"/>
      <c r="QLJ50" s="42"/>
      <c r="QLK50" s="42"/>
      <c r="QLL50" s="43"/>
      <c r="QLM50" s="42"/>
      <c r="QLN50" s="42"/>
      <c r="QLO50" s="43"/>
      <c r="QLP50" s="42"/>
      <c r="QLQ50" s="42"/>
      <c r="QLR50" s="42"/>
      <c r="QLS50" s="43"/>
      <c r="QLT50" s="42"/>
      <c r="QLU50" s="42"/>
      <c r="QLV50" s="43"/>
      <c r="QLW50" s="42"/>
      <c r="QLX50" s="42"/>
      <c r="QLY50" s="42"/>
      <c r="QLZ50" s="43"/>
      <c r="QMA50" s="42"/>
      <c r="QMB50" s="42"/>
      <c r="QMC50" s="43"/>
      <c r="QMD50" s="42"/>
      <c r="QME50" s="42"/>
      <c r="QMF50" s="42"/>
      <c r="QMG50" s="43"/>
      <c r="QMH50" s="42"/>
      <c r="QMI50" s="42"/>
      <c r="QMJ50" s="43"/>
      <c r="QMK50" s="42"/>
      <c r="QML50" s="42"/>
      <c r="QMM50" s="42"/>
      <c r="QMN50" s="43"/>
      <c r="QMO50" s="42"/>
      <c r="QMP50" s="42"/>
      <c r="QMQ50" s="43"/>
      <c r="QMR50" s="42"/>
      <c r="QMS50" s="42"/>
      <c r="QMT50" s="42"/>
      <c r="QMU50" s="43"/>
      <c r="QMV50" s="42"/>
      <c r="QMW50" s="42"/>
      <c r="QMX50" s="43"/>
      <c r="QMY50" s="42"/>
      <c r="QMZ50" s="42"/>
      <c r="QNA50" s="42"/>
      <c r="QNB50" s="43"/>
      <c r="QNC50" s="42"/>
      <c r="QND50" s="42"/>
      <c r="QNE50" s="43"/>
      <c r="QNF50" s="42"/>
      <c r="QNG50" s="42"/>
      <c r="QNH50" s="42"/>
      <c r="QNI50" s="43"/>
      <c r="QNJ50" s="42"/>
      <c r="QNK50" s="42"/>
      <c r="QNL50" s="43"/>
      <c r="QNM50" s="42"/>
      <c r="QNN50" s="42"/>
      <c r="QNO50" s="42"/>
      <c r="QNP50" s="43"/>
      <c r="QNQ50" s="42"/>
      <c r="QNR50" s="42"/>
      <c r="QNS50" s="43"/>
      <c r="QNT50" s="42"/>
      <c r="QNU50" s="42"/>
      <c r="QNV50" s="42"/>
      <c r="QNW50" s="43"/>
      <c r="QNX50" s="42"/>
      <c r="QNY50" s="42"/>
      <c r="QNZ50" s="43"/>
      <c r="QOA50" s="42"/>
      <c r="QOB50" s="42"/>
      <c r="QOC50" s="42"/>
      <c r="QOD50" s="43"/>
      <c r="QOE50" s="42"/>
      <c r="QOF50" s="42"/>
      <c r="QOG50" s="43"/>
      <c r="QOH50" s="42"/>
      <c r="QOI50" s="42"/>
      <c r="QOJ50" s="42"/>
      <c r="QOK50" s="43"/>
      <c r="QOL50" s="42"/>
      <c r="QOM50" s="42"/>
      <c r="QON50" s="43"/>
      <c r="QOO50" s="42"/>
      <c r="QOP50" s="42"/>
      <c r="QOQ50" s="42"/>
      <c r="QOR50" s="43"/>
      <c r="QOS50" s="42"/>
      <c r="QOT50" s="42"/>
      <c r="QOU50" s="43"/>
      <c r="QOV50" s="42"/>
      <c r="QOW50" s="42"/>
      <c r="QOX50" s="42"/>
      <c r="QOY50" s="43"/>
      <c r="QOZ50" s="42"/>
      <c r="QPA50" s="42"/>
      <c r="QPB50" s="43"/>
      <c r="QPC50" s="42"/>
      <c r="QPD50" s="42"/>
      <c r="QPE50" s="42"/>
      <c r="QPF50" s="43"/>
      <c r="QPG50" s="42"/>
      <c r="QPH50" s="42"/>
      <c r="QPI50" s="43"/>
      <c r="QPJ50" s="42"/>
      <c r="QPK50" s="42"/>
      <c r="QPL50" s="42"/>
      <c r="QPM50" s="43"/>
      <c r="QPN50" s="42"/>
      <c r="QPO50" s="42"/>
      <c r="QPP50" s="43"/>
      <c r="QPQ50" s="42"/>
      <c r="QPR50" s="42"/>
      <c r="QPS50" s="42"/>
      <c r="QPT50" s="43"/>
      <c r="QPU50" s="42"/>
      <c r="QPV50" s="42"/>
      <c r="QPW50" s="43"/>
      <c r="QPX50" s="42"/>
      <c r="QPY50" s="42"/>
      <c r="QPZ50" s="42"/>
      <c r="QQA50" s="43"/>
      <c r="QQB50" s="42"/>
      <c r="QQC50" s="42"/>
      <c r="QQD50" s="43"/>
      <c r="QQE50" s="42"/>
      <c r="QQF50" s="42"/>
      <c r="QQG50" s="42"/>
      <c r="QQH50" s="43"/>
      <c r="QQI50" s="42"/>
      <c r="QQJ50" s="42"/>
      <c r="QQK50" s="43"/>
      <c r="QQL50" s="42"/>
      <c r="QQM50" s="42"/>
      <c r="QQN50" s="42"/>
      <c r="QQO50" s="43"/>
      <c r="QQP50" s="42"/>
      <c r="QQQ50" s="42"/>
      <c r="QQR50" s="43"/>
      <c r="QQS50" s="42"/>
      <c r="QQT50" s="42"/>
      <c r="QQU50" s="42"/>
      <c r="QQV50" s="43"/>
      <c r="QQW50" s="42"/>
      <c r="QQX50" s="42"/>
      <c r="QQY50" s="43"/>
      <c r="QQZ50" s="42"/>
      <c r="QRA50" s="42"/>
      <c r="QRB50" s="42"/>
      <c r="QRC50" s="43"/>
      <c r="QRD50" s="42"/>
      <c r="QRE50" s="42"/>
      <c r="QRF50" s="43"/>
      <c r="QRG50" s="42"/>
      <c r="QRH50" s="42"/>
      <c r="QRI50" s="42"/>
      <c r="QRJ50" s="43"/>
      <c r="QRK50" s="42"/>
      <c r="QRL50" s="42"/>
      <c r="QRM50" s="43"/>
      <c r="QRN50" s="42"/>
      <c r="QRO50" s="42"/>
      <c r="QRP50" s="42"/>
      <c r="QRQ50" s="43"/>
      <c r="QRR50" s="42"/>
      <c r="QRS50" s="42"/>
      <c r="QRT50" s="43"/>
      <c r="QRU50" s="42"/>
      <c r="QRV50" s="42"/>
      <c r="QRW50" s="42"/>
      <c r="QRX50" s="43"/>
      <c r="QRY50" s="42"/>
      <c r="QRZ50" s="42"/>
      <c r="QSA50" s="43"/>
      <c r="QSB50" s="42"/>
      <c r="QSC50" s="42"/>
      <c r="QSD50" s="42"/>
      <c r="QSE50" s="43"/>
      <c r="QSF50" s="42"/>
      <c r="QSG50" s="42"/>
      <c r="QSH50" s="43"/>
      <c r="QSI50" s="42"/>
      <c r="QSJ50" s="42"/>
      <c r="QSK50" s="42"/>
      <c r="QSL50" s="43"/>
      <c r="QSM50" s="42"/>
      <c r="QSN50" s="42"/>
      <c r="QSO50" s="43"/>
      <c r="QSP50" s="42"/>
      <c r="QSQ50" s="42"/>
      <c r="QSR50" s="42"/>
      <c r="QSS50" s="43"/>
      <c r="QST50" s="42"/>
      <c r="QSU50" s="42"/>
      <c r="QSV50" s="43"/>
      <c r="QSW50" s="42"/>
      <c r="QSX50" s="42"/>
      <c r="QSY50" s="42"/>
      <c r="QSZ50" s="43"/>
      <c r="QTA50" s="42"/>
      <c r="QTB50" s="42"/>
      <c r="QTC50" s="43"/>
      <c r="QTD50" s="42"/>
      <c r="QTE50" s="42"/>
      <c r="QTF50" s="42"/>
      <c r="QTG50" s="43"/>
      <c r="QTH50" s="42"/>
      <c r="QTI50" s="42"/>
      <c r="QTJ50" s="43"/>
      <c r="QTK50" s="42"/>
      <c r="QTL50" s="42"/>
      <c r="QTM50" s="42"/>
      <c r="QTN50" s="43"/>
      <c r="QTO50" s="42"/>
      <c r="QTP50" s="42"/>
      <c r="QTQ50" s="43"/>
      <c r="QTR50" s="42"/>
      <c r="QTS50" s="42"/>
      <c r="QTT50" s="42"/>
      <c r="QTU50" s="43"/>
      <c r="QTV50" s="42"/>
      <c r="QTW50" s="42"/>
      <c r="QTX50" s="43"/>
      <c r="QTY50" s="42"/>
      <c r="QTZ50" s="42"/>
      <c r="QUA50" s="42"/>
      <c r="QUB50" s="43"/>
      <c r="QUC50" s="42"/>
      <c r="QUD50" s="42"/>
      <c r="QUE50" s="43"/>
      <c r="QUF50" s="42"/>
      <c r="QUG50" s="42"/>
      <c r="QUH50" s="42"/>
      <c r="QUI50" s="43"/>
      <c r="QUJ50" s="42"/>
      <c r="QUK50" s="42"/>
      <c r="QUL50" s="43"/>
      <c r="QUM50" s="42"/>
      <c r="QUN50" s="42"/>
      <c r="QUO50" s="42"/>
      <c r="QUP50" s="43"/>
      <c r="QUQ50" s="42"/>
      <c r="QUR50" s="42"/>
      <c r="QUS50" s="43"/>
      <c r="QUT50" s="42"/>
      <c r="QUU50" s="42"/>
      <c r="QUV50" s="42"/>
      <c r="QUW50" s="43"/>
      <c r="QUX50" s="42"/>
      <c r="QUY50" s="42"/>
      <c r="QUZ50" s="43"/>
      <c r="QVA50" s="42"/>
      <c r="QVB50" s="42"/>
      <c r="QVC50" s="42"/>
      <c r="QVD50" s="43"/>
      <c r="QVE50" s="42"/>
      <c r="QVF50" s="42"/>
      <c r="QVG50" s="43"/>
      <c r="QVH50" s="42"/>
      <c r="QVI50" s="42"/>
      <c r="QVJ50" s="42"/>
      <c r="QVK50" s="43"/>
      <c r="QVL50" s="42"/>
      <c r="QVM50" s="42"/>
      <c r="QVN50" s="43"/>
      <c r="QVO50" s="42"/>
      <c r="QVP50" s="42"/>
      <c r="QVQ50" s="42"/>
      <c r="QVR50" s="43"/>
      <c r="QVS50" s="42"/>
      <c r="QVT50" s="42"/>
      <c r="QVU50" s="43"/>
      <c r="QVV50" s="42"/>
      <c r="QVW50" s="42"/>
      <c r="QVX50" s="42"/>
      <c r="QVY50" s="43"/>
      <c r="QVZ50" s="42"/>
      <c r="QWA50" s="42"/>
      <c r="QWB50" s="43"/>
      <c r="QWC50" s="42"/>
      <c r="QWD50" s="42"/>
      <c r="QWE50" s="42"/>
      <c r="QWF50" s="43"/>
      <c r="QWG50" s="42"/>
      <c r="QWH50" s="42"/>
      <c r="QWI50" s="43"/>
      <c r="QWJ50" s="42"/>
      <c r="QWK50" s="42"/>
      <c r="QWL50" s="42"/>
      <c r="QWM50" s="43"/>
      <c r="QWN50" s="42"/>
      <c r="QWO50" s="42"/>
      <c r="QWP50" s="43"/>
      <c r="QWQ50" s="42"/>
      <c r="QWR50" s="42"/>
      <c r="QWS50" s="42"/>
      <c r="QWT50" s="43"/>
      <c r="QWU50" s="42"/>
      <c r="QWV50" s="42"/>
      <c r="QWW50" s="43"/>
      <c r="QWX50" s="42"/>
      <c r="QWY50" s="42"/>
      <c r="QWZ50" s="42"/>
      <c r="QXA50" s="43"/>
      <c r="QXB50" s="42"/>
      <c r="QXC50" s="42"/>
      <c r="QXD50" s="43"/>
      <c r="QXE50" s="42"/>
      <c r="QXF50" s="42"/>
      <c r="QXG50" s="42"/>
      <c r="QXH50" s="43"/>
      <c r="QXI50" s="42"/>
      <c r="QXJ50" s="42"/>
      <c r="QXK50" s="43"/>
      <c r="QXL50" s="42"/>
      <c r="QXM50" s="42"/>
      <c r="QXN50" s="42"/>
      <c r="QXO50" s="43"/>
      <c r="QXP50" s="42"/>
      <c r="QXQ50" s="42"/>
      <c r="QXR50" s="43"/>
      <c r="QXS50" s="42"/>
      <c r="QXT50" s="42"/>
      <c r="QXU50" s="42"/>
      <c r="QXV50" s="43"/>
      <c r="QXW50" s="42"/>
      <c r="QXX50" s="42"/>
      <c r="QXY50" s="43"/>
      <c r="QXZ50" s="42"/>
      <c r="QYA50" s="42"/>
      <c r="QYB50" s="42"/>
      <c r="QYC50" s="43"/>
      <c r="QYD50" s="42"/>
      <c r="QYE50" s="42"/>
      <c r="QYF50" s="43"/>
      <c r="QYG50" s="42"/>
      <c r="QYH50" s="42"/>
      <c r="QYI50" s="42"/>
      <c r="QYJ50" s="43"/>
      <c r="QYK50" s="42"/>
      <c r="QYL50" s="42"/>
      <c r="QYM50" s="43"/>
      <c r="QYN50" s="42"/>
      <c r="QYO50" s="42"/>
      <c r="QYP50" s="42"/>
      <c r="QYQ50" s="43"/>
      <c r="QYR50" s="42"/>
      <c r="QYS50" s="42"/>
      <c r="QYT50" s="43"/>
      <c r="QYU50" s="42"/>
      <c r="QYV50" s="42"/>
      <c r="QYW50" s="42"/>
      <c r="QYX50" s="43"/>
      <c r="QYY50" s="42"/>
      <c r="QYZ50" s="42"/>
      <c r="QZA50" s="43"/>
      <c r="QZB50" s="42"/>
      <c r="QZC50" s="42"/>
      <c r="QZD50" s="42"/>
      <c r="QZE50" s="43"/>
      <c r="QZF50" s="42"/>
      <c r="QZG50" s="42"/>
      <c r="QZH50" s="43"/>
      <c r="QZI50" s="42"/>
      <c r="QZJ50" s="42"/>
      <c r="QZK50" s="42"/>
      <c r="QZL50" s="43"/>
      <c r="QZM50" s="42"/>
      <c r="QZN50" s="42"/>
      <c r="QZO50" s="43"/>
      <c r="QZP50" s="42"/>
      <c r="QZQ50" s="42"/>
      <c r="QZR50" s="42"/>
      <c r="QZS50" s="43"/>
      <c r="QZT50" s="42"/>
      <c r="QZU50" s="42"/>
      <c r="QZV50" s="43"/>
      <c r="QZW50" s="42"/>
      <c r="QZX50" s="42"/>
      <c r="QZY50" s="42"/>
      <c r="QZZ50" s="43"/>
      <c r="RAA50" s="42"/>
      <c r="RAB50" s="42"/>
      <c r="RAC50" s="43"/>
      <c r="RAD50" s="42"/>
      <c r="RAE50" s="42"/>
      <c r="RAF50" s="42"/>
      <c r="RAG50" s="43"/>
      <c r="RAH50" s="42"/>
      <c r="RAI50" s="42"/>
      <c r="RAJ50" s="43"/>
      <c r="RAK50" s="42"/>
      <c r="RAL50" s="42"/>
      <c r="RAM50" s="42"/>
      <c r="RAN50" s="43"/>
      <c r="RAO50" s="42"/>
      <c r="RAP50" s="42"/>
      <c r="RAQ50" s="43"/>
      <c r="RAR50" s="42"/>
      <c r="RAS50" s="42"/>
      <c r="RAT50" s="42"/>
      <c r="RAU50" s="43"/>
      <c r="RAV50" s="42"/>
      <c r="RAW50" s="42"/>
      <c r="RAX50" s="43"/>
      <c r="RAY50" s="42"/>
      <c r="RAZ50" s="42"/>
      <c r="RBA50" s="42"/>
      <c r="RBB50" s="43"/>
      <c r="RBC50" s="42"/>
      <c r="RBD50" s="42"/>
      <c r="RBE50" s="43"/>
      <c r="RBF50" s="42"/>
      <c r="RBG50" s="42"/>
      <c r="RBH50" s="42"/>
      <c r="RBI50" s="43"/>
      <c r="RBJ50" s="42"/>
      <c r="RBK50" s="42"/>
      <c r="RBL50" s="43"/>
      <c r="RBM50" s="42"/>
      <c r="RBN50" s="42"/>
      <c r="RBO50" s="42"/>
      <c r="RBP50" s="43"/>
      <c r="RBQ50" s="42"/>
      <c r="RBR50" s="42"/>
      <c r="RBS50" s="43"/>
      <c r="RBT50" s="42"/>
      <c r="RBU50" s="42"/>
      <c r="RBV50" s="42"/>
      <c r="RBW50" s="43"/>
      <c r="RBX50" s="42"/>
      <c r="RBY50" s="42"/>
      <c r="RBZ50" s="43"/>
      <c r="RCA50" s="42"/>
      <c r="RCB50" s="42"/>
      <c r="RCC50" s="42"/>
      <c r="RCD50" s="43"/>
      <c r="RCE50" s="42"/>
      <c r="RCF50" s="42"/>
      <c r="RCG50" s="43"/>
      <c r="RCH50" s="42"/>
      <c r="RCI50" s="42"/>
      <c r="RCJ50" s="42"/>
      <c r="RCK50" s="43"/>
      <c r="RCL50" s="42"/>
      <c r="RCM50" s="42"/>
      <c r="RCN50" s="43"/>
      <c r="RCO50" s="42"/>
      <c r="RCP50" s="42"/>
      <c r="RCQ50" s="42"/>
      <c r="RCR50" s="43"/>
      <c r="RCS50" s="42"/>
      <c r="RCT50" s="42"/>
      <c r="RCU50" s="43"/>
      <c r="RCV50" s="42"/>
      <c r="RCW50" s="42"/>
      <c r="RCX50" s="42"/>
      <c r="RCY50" s="43"/>
      <c r="RCZ50" s="42"/>
      <c r="RDA50" s="42"/>
      <c r="RDB50" s="43"/>
      <c r="RDC50" s="42"/>
      <c r="RDD50" s="42"/>
      <c r="RDE50" s="42"/>
      <c r="RDF50" s="43"/>
      <c r="RDG50" s="42"/>
      <c r="RDH50" s="42"/>
      <c r="RDI50" s="43"/>
      <c r="RDJ50" s="42"/>
      <c r="RDK50" s="42"/>
      <c r="RDL50" s="42"/>
      <c r="RDM50" s="43"/>
      <c r="RDN50" s="42"/>
      <c r="RDO50" s="42"/>
      <c r="RDP50" s="43"/>
      <c r="RDQ50" s="42"/>
      <c r="RDR50" s="42"/>
      <c r="RDS50" s="42"/>
      <c r="RDT50" s="43"/>
      <c r="RDU50" s="42"/>
      <c r="RDV50" s="42"/>
      <c r="RDW50" s="43"/>
      <c r="RDX50" s="42"/>
      <c r="RDY50" s="42"/>
      <c r="RDZ50" s="42"/>
      <c r="REA50" s="43"/>
      <c r="REB50" s="42"/>
      <c r="REC50" s="42"/>
      <c r="RED50" s="43"/>
      <c r="REE50" s="42"/>
      <c r="REF50" s="42"/>
      <c r="REG50" s="42"/>
      <c r="REH50" s="43"/>
      <c r="REI50" s="42"/>
      <c r="REJ50" s="42"/>
      <c r="REK50" s="43"/>
      <c r="REL50" s="42"/>
      <c r="REM50" s="42"/>
      <c r="REN50" s="42"/>
      <c r="REO50" s="43"/>
      <c r="REP50" s="42"/>
      <c r="REQ50" s="42"/>
      <c r="RER50" s="43"/>
      <c r="RES50" s="42"/>
      <c r="RET50" s="42"/>
      <c r="REU50" s="42"/>
      <c r="REV50" s="43"/>
      <c r="REW50" s="42"/>
      <c r="REX50" s="42"/>
      <c r="REY50" s="43"/>
      <c r="REZ50" s="42"/>
      <c r="RFA50" s="42"/>
      <c r="RFB50" s="42"/>
      <c r="RFC50" s="43"/>
      <c r="RFD50" s="42"/>
      <c r="RFE50" s="42"/>
      <c r="RFF50" s="43"/>
      <c r="RFG50" s="42"/>
      <c r="RFH50" s="42"/>
      <c r="RFI50" s="42"/>
      <c r="RFJ50" s="43"/>
      <c r="RFK50" s="42"/>
      <c r="RFL50" s="42"/>
      <c r="RFM50" s="43"/>
      <c r="RFN50" s="42"/>
      <c r="RFO50" s="42"/>
      <c r="RFP50" s="42"/>
      <c r="RFQ50" s="43"/>
      <c r="RFR50" s="42"/>
      <c r="RFS50" s="42"/>
      <c r="RFT50" s="43"/>
      <c r="RFU50" s="42"/>
      <c r="RFV50" s="42"/>
      <c r="RFW50" s="42"/>
      <c r="RFX50" s="43"/>
      <c r="RFY50" s="42"/>
      <c r="RFZ50" s="42"/>
      <c r="RGA50" s="43"/>
      <c r="RGB50" s="42"/>
      <c r="RGC50" s="42"/>
      <c r="RGD50" s="42"/>
      <c r="RGE50" s="43"/>
      <c r="RGF50" s="42"/>
      <c r="RGG50" s="42"/>
      <c r="RGH50" s="43"/>
      <c r="RGI50" s="42"/>
      <c r="RGJ50" s="42"/>
      <c r="RGK50" s="42"/>
      <c r="RGL50" s="43"/>
      <c r="RGM50" s="42"/>
      <c r="RGN50" s="42"/>
      <c r="RGO50" s="43"/>
      <c r="RGP50" s="42"/>
      <c r="RGQ50" s="42"/>
      <c r="RGR50" s="42"/>
      <c r="RGS50" s="43"/>
      <c r="RGT50" s="42"/>
      <c r="RGU50" s="42"/>
      <c r="RGV50" s="43"/>
      <c r="RGW50" s="42"/>
      <c r="RGX50" s="42"/>
      <c r="RGY50" s="42"/>
      <c r="RGZ50" s="43"/>
      <c r="RHA50" s="42"/>
      <c r="RHB50" s="42"/>
      <c r="RHC50" s="43"/>
      <c r="RHD50" s="42"/>
      <c r="RHE50" s="42"/>
      <c r="RHF50" s="42"/>
      <c r="RHG50" s="43"/>
      <c r="RHH50" s="42"/>
      <c r="RHI50" s="42"/>
      <c r="RHJ50" s="43"/>
      <c r="RHK50" s="42"/>
      <c r="RHL50" s="42"/>
      <c r="RHM50" s="42"/>
      <c r="RHN50" s="43"/>
      <c r="RHO50" s="42"/>
      <c r="RHP50" s="42"/>
      <c r="RHQ50" s="43"/>
      <c r="RHR50" s="42"/>
      <c r="RHS50" s="42"/>
      <c r="RHT50" s="42"/>
      <c r="RHU50" s="43"/>
      <c r="RHV50" s="42"/>
      <c r="RHW50" s="42"/>
      <c r="RHX50" s="43"/>
      <c r="RHY50" s="42"/>
      <c r="RHZ50" s="42"/>
      <c r="RIA50" s="42"/>
      <c r="RIB50" s="43"/>
      <c r="RIC50" s="42"/>
      <c r="RID50" s="42"/>
      <c r="RIE50" s="43"/>
      <c r="RIF50" s="42"/>
      <c r="RIG50" s="42"/>
      <c r="RIH50" s="42"/>
      <c r="RII50" s="43"/>
      <c r="RIJ50" s="42"/>
      <c r="RIK50" s="42"/>
      <c r="RIL50" s="43"/>
      <c r="RIM50" s="42"/>
      <c r="RIN50" s="42"/>
      <c r="RIO50" s="42"/>
      <c r="RIP50" s="43"/>
      <c r="RIQ50" s="42"/>
      <c r="RIR50" s="42"/>
      <c r="RIS50" s="43"/>
      <c r="RIT50" s="42"/>
      <c r="RIU50" s="42"/>
      <c r="RIV50" s="42"/>
      <c r="RIW50" s="43"/>
      <c r="RIX50" s="42"/>
      <c r="RIY50" s="42"/>
      <c r="RIZ50" s="43"/>
      <c r="RJA50" s="42"/>
      <c r="RJB50" s="42"/>
      <c r="RJC50" s="42"/>
      <c r="RJD50" s="43"/>
      <c r="RJE50" s="42"/>
      <c r="RJF50" s="42"/>
      <c r="RJG50" s="43"/>
      <c r="RJH50" s="42"/>
      <c r="RJI50" s="42"/>
      <c r="RJJ50" s="42"/>
      <c r="RJK50" s="43"/>
      <c r="RJL50" s="42"/>
      <c r="RJM50" s="42"/>
      <c r="RJN50" s="43"/>
      <c r="RJO50" s="42"/>
      <c r="RJP50" s="42"/>
      <c r="RJQ50" s="42"/>
      <c r="RJR50" s="43"/>
      <c r="RJS50" s="42"/>
      <c r="RJT50" s="42"/>
      <c r="RJU50" s="43"/>
      <c r="RJV50" s="42"/>
      <c r="RJW50" s="42"/>
      <c r="RJX50" s="42"/>
      <c r="RJY50" s="43"/>
      <c r="RJZ50" s="42"/>
      <c r="RKA50" s="42"/>
      <c r="RKB50" s="43"/>
      <c r="RKC50" s="42"/>
      <c r="RKD50" s="42"/>
      <c r="RKE50" s="42"/>
      <c r="RKF50" s="43"/>
      <c r="RKG50" s="42"/>
      <c r="RKH50" s="42"/>
      <c r="RKI50" s="43"/>
      <c r="RKJ50" s="42"/>
      <c r="RKK50" s="42"/>
      <c r="RKL50" s="42"/>
      <c r="RKM50" s="43"/>
      <c r="RKN50" s="42"/>
      <c r="RKO50" s="42"/>
      <c r="RKP50" s="43"/>
      <c r="RKQ50" s="42"/>
      <c r="RKR50" s="42"/>
      <c r="RKS50" s="42"/>
      <c r="RKT50" s="43"/>
      <c r="RKU50" s="42"/>
      <c r="RKV50" s="42"/>
      <c r="RKW50" s="43"/>
      <c r="RKX50" s="42"/>
      <c r="RKY50" s="42"/>
      <c r="RKZ50" s="42"/>
      <c r="RLA50" s="43"/>
      <c r="RLB50" s="42"/>
      <c r="RLC50" s="42"/>
      <c r="RLD50" s="43"/>
      <c r="RLE50" s="42"/>
      <c r="RLF50" s="42"/>
      <c r="RLG50" s="42"/>
      <c r="RLH50" s="43"/>
      <c r="RLI50" s="42"/>
      <c r="RLJ50" s="42"/>
      <c r="RLK50" s="43"/>
      <c r="RLL50" s="42"/>
      <c r="RLM50" s="42"/>
      <c r="RLN50" s="42"/>
      <c r="RLO50" s="43"/>
      <c r="RLP50" s="42"/>
      <c r="RLQ50" s="42"/>
      <c r="RLR50" s="43"/>
      <c r="RLS50" s="42"/>
      <c r="RLT50" s="42"/>
      <c r="RLU50" s="42"/>
      <c r="RLV50" s="43"/>
      <c r="RLW50" s="42"/>
      <c r="RLX50" s="42"/>
      <c r="RLY50" s="43"/>
      <c r="RLZ50" s="42"/>
      <c r="RMA50" s="42"/>
      <c r="RMB50" s="42"/>
      <c r="RMC50" s="43"/>
      <c r="RMD50" s="42"/>
      <c r="RME50" s="42"/>
      <c r="RMF50" s="43"/>
      <c r="RMG50" s="42"/>
      <c r="RMH50" s="42"/>
      <c r="RMI50" s="42"/>
      <c r="RMJ50" s="43"/>
      <c r="RMK50" s="42"/>
      <c r="RML50" s="42"/>
      <c r="RMM50" s="43"/>
      <c r="RMN50" s="42"/>
      <c r="RMO50" s="42"/>
      <c r="RMP50" s="42"/>
      <c r="RMQ50" s="43"/>
      <c r="RMR50" s="42"/>
      <c r="RMS50" s="42"/>
      <c r="RMT50" s="43"/>
      <c r="RMU50" s="42"/>
      <c r="RMV50" s="42"/>
      <c r="RMW50" s="42"/>
      <c r="RMX50" s="43"/>
      <c r="RMY50" s="42"/>
      <c r="RMZ50" s="42"/>
      <c r="RNA50" s="43"/>
      <c r="RNB50" s="42"/>
      <c r="RNC50" s="42"/>
      <c r="RND50" s="42"/>
      <c r="RNE50" s="43"/>
      <c r="RNF50" s="42"/>
      <c r="RNG50" s="42"/>
      <c r="RNH50" s="43"/>
      <c r="RNI50" s="42"/>
      <c r="RNJ50" s="42"/>
      <c r="RNK50" s="42"/>
      <c r="RNL50" s="43"/>
      <c r="RNM50" s="42"/>
      <c r="RNN50" s="42"/>
      <c r="RNO50" s="43"/>
      <c r="RNP50" s="42"/>
      <c r="RNQ50" s="42"/>
      <c r="RNR50" s="42"/>
      <c r="RNS50" s="43"/>
      <c r="RNT50" s="42"/>
      <c r="RNU50" s="42"/>
      <c r="RNV50" s="43"/>
      <c r="RNW50" s="42"/>
      <c r="RNX50" s="42"/>
      <c r="RNY50" s="42"/>
      <c r="RNZ50" s="43"/>
      <c r="ROA50" s="42"/>
      <c r="ROB50" s="42"/>
      <c r="ROC50" s="43"/>
      <c r="ROD50" s="42"/>
      <c r="ROE50" s="42"/>
      <c r="ROF50" s="42"/>
      <c r="ROG50" s="43"/>
      <c r="ROH50" s="42"/>
      <c r="ROI50" s="42"/>
      <c r="ROJ50" s="43"/>
      <c r="ROK50" s="42"/>
      <c r="ROL50" s="42"/>
      <c r="ROM50" s="42"/>
      <c r="RON50" s="43"/>
      <c r="ROO50" s="42"/>
      <c r="ROP50" s="42"/>
      <c r="ROQ50" s="43"/>
      <c r="ROR50" s="42"/>
      <c r="ROS50" s="42"/>
      <c r="ROT50" s="42"/>
      <c r="ROU50" s="43"/>
      <c r="ROV50" s="42"/>
      <c r="ROW50" s="42"/>
      <c r="ROX50" s="43"/>
      <c r="ROY50" s="42"/>
      <c r="ROZ50" s="42"/>
      <c r="RPA50" s="42"/>
      <c r="RPB50" s="43"/>
      <c r="RPC50" s="42"/>
      <c r="RPD50" s="42"/>
      <c r="RPE50" s="43"/>
      <c r="RPF50" s="42"/>
      <c r="RPG50" s="42"/>
      <c r="RPH50" s="42"/>
      <c r="RPI50" s="43"/>
      <c r="RPJ50" s="42"/>
      <c r="RPK50" s="42"/>
      <c r="RPL50" s="43"/>
      <c r="RPM50" s="42"/>
      <c r="RPN50" s="42"/>
      <c r="RPO50" s="42"/>
      <c r="RPP50" s="43"/>
      <c r="RPQ50" s="42"/>
      <c r="RPR50" s="42"/>
      <c r="RPS50" s="43"/>
      <c r="RPT50" s="42"/>
      <c r="RPU50" s="42"/>
      <c r="RPV50" s="42"/>
      <c r="RPW50" s="43"/>
      <c r="RPX50" s="42"/>
      <c r="RPY50" s="42"/>
      <c r="RPZ50" s="43"/>
      <c r="RQA50" s="42"/>
      <c r="RQB50" s="42"/>
      <c r="RQC50" s="42"/>
      <c r="RQD50" s="43"/>
      <c r="RQE50" s="42"/>
      <c r="RQF50" s="42"/>
      <c r="RQG50" s="43"/>
      <c r="RQH50" s="42"/>
      <c r="RQI50" s="42"/>
      <c r="RQJ50" s="42"/>
      <c r="RQK50" s="43"/>
      <c r="RQL50" s="42"/>
      <c r="RQM50" s="42"/>
      <c r="RQN50" s="43"/>
      <c r="RQO50" s="42"/>
      <c r="RQP50" s="42"/>
      <c r="RQQ50" s="42"/>
      <c r="RQR50" s="43"/>
      <c r="RQS50" s="42"/>
      <c r="RQT50" s="42"/>
      <c r="RQU50" s="43"/>
      <c r="RQV50" s="42"/>
      <c r="RQW50" s="42"/>
      <c r="RQX50" s="42"/>
      <c r="RQY50" s="43"/>
      <c r="RQZ50" s="42"/>
      <c r="RRA50" s="42"/>
      <c r="RRB50" s="43"/>
      <c r="RRC50" s="42"/>
      <c r="RRD50" s="42"/>
      <c r="RRE50" s="42"/>
      <c r="RRF50" s="43"/>
      <c r="RRG50" s="42"/>
      <c r="RRH50" s="42"/>
      <c r="RRI50" s="43"/>
      <c r="RRJ50" s="42"/>
      <c r="RRK50" s="42"/>
      <c r="RRL50" s="42"/>
      <c r="RRM50" s="43"/>
      <c r="RRN50" s="42"/>
      <c r="RRO50" s="42"/>
      <c r="RRP50" s="43"/>
      <c r="RRQ50" s="42"/>
      <c r="RRR50" s="42"/>
      <c r="RRS50" s="42"/>
      <c r="RRT50" s="43"/>
      <c r="RRU50" s="42"/>
      <c r="RRV50" s="42"/>
      <c r="RRW50" s="43"/>
      <c r="RRX50" s="42"/>
      <c r="RRY50" s="42"/>
      <c r="RRZ50" s="42"/>
      <c r="RSA50" s="43"/>
      <c r="RSB50" s="42"/>
      <c r="RSC50" s="42"/>
      <c r="RSD50" s="43"/>
      <c r="RSE50" s="42"/>
      <c r="RSF50" s="42"/>
      <c r="RSG50" s="42"/>
      <c r="RSH50" s="43"/>
      <c r="RSI50" s="42"/>
      <c r="RSJ50" s="42"/>
      <c r="RSK50" s="43"/>
      <c r="RSL50" s="42"/>
      <c r="RSM50" s="42"/>
      <c r="RSN50" s="42"/>
      <c r="RSO50" s="43"/>
      <c r="RSP50" s="42"/>
      <c r="RSQ50" s="42"/>
      <c r="RSR50" s="43"/>
      <c r="RSS50" s="42"/>
      <c r="RST50" s="42"/>
      <c r="RSU50" s="42"/>
      <c r="RSV50" s="43"/>
      <c r="RSW50" s="42"/>
      <c r="RSX50" s="42"/>
      <c r="RSY50" s="43"/>
      <c r="RSZ50" s="42"/>
      <c r="RTA50" s="42"/>
      <c r="RTB50" s="42"/>
      <c r="RTC50" s="43"/>
      <c r="RTD50" s="42"/>
      <c r="RTE50" s="42"/>
      <c r="RTF50" s="43"/>
      <c r="RTG50" s="42"/>
      <c r="RTH50" s="42"/>
      <c r="RTI50" s="42"/>
      <c r="RTJ50" s="43"/>
      <c r="RTK50" s="42"/>
      <c r="RTL50" s="42"/>
      <c r="RTM50" s="43"/>
      <c r="RTN50" s="42"/>
      <c r="RTO50" s="42"/>
      <c r="RTP50" s="42"/>
      <c r="RTQ50" s="43"/>
      <c r="RTR50" s="42"/>
      <c r="RTS50" s="42"/>
      <c r="RTT50" s="43"/>
      <c r="RTU50" s="42"/>
      <c r="RTV50" s="42"/>
      <c r="RTW50" s="42"/>
      <c r="RTX50" s="43"/>
      <c r="RTY50" s="42"/>
      <c r="RTZ50" s="42"/>
      <c r="RUA50" s="43"/>
      <c r="RUB50" s="42"/>
      <c r="RUC50" s="42"/>
      <c r="RUD50" s="42"/>
      <c r="RUE50" s="43"/>
      <c r="RUF50" s="42"/>
      <c r="RUG50" s="42"/>
      <c r="RUH50" s="43"/>
      <c r="RUI50" s="42"/>
      <c r="RUJ50" s="42"/>
      <c r="RUK50" s="42"/>
      <c r="RUL50" s="43"/>
      <c r="RUM50" s="42"/>
      <c r="RUN50" s="42"/>
      <c r="RUO50" s="43"/>
      <c r="RUP50" s="42"/>
      <c r="RUQ50" s="42"/>
      <c r="RUR50" s="42"/>
      <c r="RUS50" s="43"/>
      <c r="RUT50" s="42"/>
      <c r="RUU50" s="42"/>
      <c r="RUV50" s="43"/>
      <c r="RUW50" s="42"/>
      <c r="RUX50" s="42"/>
      <c r="RUY50" s="42"/>
      <c r="RUZ50" s="43"/>
      <c r="RVA50" s="42"/>
      <c r="RVB50" s="42"/>
      <c r="RVC50" s="43"/>
      <c r="RVD50" s="42"/>
      <c r="RVE50" s="42"/>
      <c r="RVF50" s="42"/>
      <c r="RVG50" s="43"/>
      <c r="RVH50" s="42"/>
      <c r="RVI50" s="42"/>
      <c r="RVJ50" s="43"/>
      <c r="RVK50" s="42"/>
      <c r="RVL50" s="42"/>
      <c r="RVM50" s="42"/>
      <c r="RVN50" s="43"/>
      <c r="RVO50" s="42"/>
      <c r="RVP50" s="42"/>
      <c r="RVQ50" s="43"/>
      <c r="RVR50" s="42"/>
      <c r="RVS50" s="42"/>
      <c r="RVT50" s="42"/>
      <c r="RVU50" s="43"/>
      <c r="RVV50" s="42"/>
      <c r="RVW50" s="42"/>
      <c r="RVX50" s="43"/>
      <c r="RVY50" s="42"/>
      <c r="RVZ50" s="42"/>
      <c r="RWA50" s="42"/>
      <c r="RWB50" s="43"/>
      <c r="RWC50" s="42"/>
      <c r="RWD50" s="42"/>
      <c r="RWE50" s="43"/>
      <c r="RWF50" s="42"/>
      <c r="RWG50" s="42"/>
      <c r="RWH50" s="42"/>
      <c r="RWI50" s="43"/>
      <c r="RWJ50" s="42"/>
      <c r="RWK50" s="42"/>
      <c r="RWL50" s="43"/>
      <c r="RWM50" s="42"/>
      <c r="RWN50" s="42"/>
      <c r="RWO50" s="42"/>
      <c r="RWP50" s="43"/>
      <c r="RWQ50" s="42"/>
      <c r="RWR50" s="42"/>
      <c r="RWS50" s="43"/>
      <c r="RWT50" s="42"/>
      <c r="RWU50" s="42"/>
      <c r="RWV50" s="42"/>
      <c r="RWW50" s="43"/>
      <c r="RWX50" s="42"/>
      <c r="RWY50" s="42"/>
      <c r="RWZ50" s="43"/>
      <c r="RXA50" s="42"/>
      <c r="RXB50" s="42"/>
      <c r="RXC50" s="42"/>
      <c r="RXD50" s="43"/>
      <c r="RXE50" s="42"/>
      <c r="RXF50" s="42"/>
      <c r="RXG50" s="43"/>
      <c r="RXH50" s="42"/>
      <c r="RXI50" s="42"/>
      <c r="RXJ50" s="42"/>
      <c r="RXK50" s="43"/>
      <c r="RXL50" s="42"/>
      <c r="RXM50" s="42"/>
      <c r="RXN50" s="43"/>
      <c r="RXO50" s="42"/>
      <c r="RXP50" s="42"/>
      <c r="RXQ50" s="42"/>
      <c r="RXR50" s="43"/>
      <c r="RXS50" s="42"/>
      <c r="RXT50" s="42"/>
      <c r="RXU50" s="43"/>
      <c r="RXV50" s="42"/>
      <c r="RXW50" s="42"/>
      <c r="RXX50" s="42"/>
      <c r="RXY50" s="43"/>
      <c r="RXZ50" s="42"/>
      <c r="RYA50" s="42"/>
      <c r="RYB50" s="43"/>
      <c r="RYC50" s="42"/>
      <c r="RYD50" s="42"/>
      <c r="RYE50" s="42"/>
      <c r="RYF50" s="43"/>
      <c r="RYG50" s="42"/>
      <c r="RYH50" s="42"/>
      <c r="RYI50" s="43"/>
      <c r="RYJ50" s="42"/>
      <c r="RYK50" s="42"/>
      <c r="RYL50" s="42"/>
      <c r="RYM50" s="43"/>
      <c r="RYN50" s="42"/>
      <c r="RYO50" s="42"/>
      <c r="RYP50" s="43"/>
      <c r="RYQ50" s="42"/>
      <c r="RYR50" s="42"/>
      <c r="RYS50" s="42"/>
      <c r="RYT50" s="43"/>
      <c r="RYU50" s="42"/>
      <c r="RYV50" s="42"/>
      <c r="RYW50" s="43"/>
      <c r="RYX50" s="42"/>
      <c r="RYY50" s="42"/>
      <c r="RYZ50" s="42"/>
      <c r="RZA50" s="43"/>
      <c r="RZB50" s="42"/>
      <c r="RZC50" s="42"/>
      <c r="RZD50" s="43"/>
      <c r="RZE50" s="42"/>
      <c r="RZF50" s="42"/>
      <c r="RZG50" s="42"/>
      <c r="RZH50" s="43"/>
      <c r="RZI50" s="42"/>
      <c r="RZJ50" s="42"/>
      <c r="RZK50" s="43"/>
      <c r="RZL50" s="42"/>
      <c r="RZM50" s="42"/>
      <c r="RZN50" s="42"/>
      <c r="RZO50" s="43"/>
      <c r="RZP50" s="42"/>
      <c r="RZQ50" s="42"/>
      <c r="RZR50" s="43"/>
      <c r="RZS50" s="42"/>
      <c r="RZT50" s="42"/>
      <c r="RZU50" s="42"/>
      <c r="RZV50" s="43"/>
      <c r="RZW50" s="42"/>
      <c r="RZX50" s="42"/>
      <c r="RZY50" s="43"/>
      <c r="RZZ50" s="42"/>
      <c r="SAA50" s="42"/>
      <c r="SAB50" s="42"/>
      <c r="SAC50" s="43"/>
      <c r="SAD50" s="42"/>
      <c r="SAE50" s="42"/>
      <c r="SAF50" s="43"/>
      <c r="SAG50" s="42"/>
      <c r="SAH50" s="42"/>
      <c r="SAI50" s="42"/>
      <c r="SAJ50" s="43"/>
      <c r="SAK50" s="42"/>
      <c r="SAL50" s="42"/>
      <c r="SAM50" s="43"/>
      <c r="SAN50" s="42"/>
      <c r="SAO50" s="42"/>
      <c r="SAP50" s="42"/>
      <c r="SAQ50" s="43"/>
      <c r="SAR50" s="42"/>
      <c r="SAS50" s="42"/>
      <c r="SAT50" s="43"/>
      <c r="SAU50" s="42"/>
      <c r="SAV50" s="42"/>
      <c r="SAW50" s="42"/>
      <c r="SAX50" s="43"/>
      <c r="SAY50" s="42"/>
      <c r="SAZ50" s="42"/>
      <c r="SBA50" s="43"/>
      <c r="SBB50" s="42"/>
      <c r="SBC50" s="42"/>
      <c r="SBD50" s="42"/>
      <c r="SBE50" s="43"/>
      <c r="SBF50" s="42"/>
      <c r="SBG50" s="42"/>
      <c r="SBH50" s="43"/>
      <c r="SBI50" s="42"/>
      <c r="SBJ50" s="42"/>
      <c r="SBK50" s="42"/>
      <c r="SBL50" s="43"/>
      <c r="SBM50" s="42"/>
      <c r="SBN50" s="42"/>
      <c r="SBO50" s="43"/>
      <c r="SBP50" s="42"/>
      <c r="SBQ50" s="42"/>
      <c r="SBR50" s="42"/>
      <c r="SBS50" s="43"/>
      <c r="SBT50" s="42"/>
      <c r="SBU50" s="42"/>
      <c r="SBV50" s="43"/>
      <c r="SBW50" s="42"/>
      <c r="SBX50" s="42"/>
      <c r="SBY50" s="42"/>
      <c r="SBZ50" s="43"/>
      <c r="SCA50" s="42"/>
      <c r="SCB50" s="42"/>
      <c r="SCC50" s="43"/>
      <c r="SCD50" s="42"/>
      <c r="SCE50" s="42"/>
      <c r="SCF50" s="42"/>
      <c r="SCG50" s="43"/>
      <c r="SCH50" s="42"/>
      <c r="SCI50" s="42"/>
      <c r="SCJ50" s="43"/>
      <c r="SCK50" s="42"/>
      <c r="SCL50" s="42"/>
      <c r="SCM50" s="42"/>
      <c r="SCN50" s="43"/>
      <c r="SCO50" s="42"/>
      <c r="SCP50" s="42"/>
      <c r="SCQ50" s="43"/>
      <c r="SCR50" s="42"/>
      <c r="SCS50" s="42"/>
      <c r="SCT50" s="42"/>
      <c r="SCU50" s="43"/>
      <c r="SCV50" s="42"/>
      <c r="SCW50" s="42"/>
      <c r="SCX50" s="43"/>
      <c r="SCY50" s="42"/>
      <c r="SCZ50" s="42"/>
      <c r="SDA50" s="42"/>
      <c r="SDB50" s="43"/>
      <c r="SDC50" s="42"/>
      <c r="SDD50" s="42"/>
      <c r="SDE50" s="43"/>
      <c r="SDF50" s="42"/>
      <c r="SDG50" s="42"/>
      <c r="SDH50" s="42"/>
      <c r="SDI50" s="43"/>
      <c r="SDJ50" s="42"/>
      <c r="SDK50" s="42"/>
      <c r="SDL50" s="43"/>
      <c r="SDM50" s="42"/>
      <c r="SDN50" s="42"/>
      <c r="SDO50" s="42"/>
      <c r="SDP50" s="43"/>
      <c r="SDQ50" s="42"/>
      <c r="SDR50" s="42"/>
      <c r="SDS50" s="43"/>
      <c r="SDT50" s="42"/>
      <c r="SDU50" s="42"/>
      <c r="SDV50" s="42"/>
      <c r="SDW50" s="43"/>
      <c r="SDX50" s="42"/>
      <c r="SDY50" s="42"/>
      <c r="SDZ50" s="43"/>
      <c r="SEA50" s="42"/>
      <c r="SEB50" s="42"/>
      <c r="SEC50" s="42"/>
      <c r="SED50" s="43"/>
      <c r="SEE50" s="42"/>
      <c r="SEF50" s="42"/>
      <c r="SEG50" s="43"/>
      <c r="SEH50" s="42"/>
      <c r="SEI50" s="42"/>
      <c r="SEJ50" s="42"/>
      <c r="SEK50" s="43"/>
      <c r="SEL50" s="42"/>
      <c r="SEM50" s="42"/>
      <c r="SEN50" s="43"/>
      <c r="SEO50" s="42"/>
      <c r="SEP50" s="42"/>
      <c r="SEQ50" s="42"/>
      <c r="SER50" s="43"/>
      <c r="SES50" s="42"/>
      <c r="SET50" s="42"/>
      <c r="SEU50" s="43"/>
      <c r="SEV50" s="42"/>
      <c r="SEW50" s="42"/>
      <c r="SEX50" s="42"/>
      <c r="SEY50" s="43"/>
      <c r="SEZ50" s="42"/>
      <c r="SFA50" s="42"/>
      <c r="SFB50" s="43"/>
      <c r="SFC50" s="42"/>
      <c r="SFD50" s="42"/>
      <c r="SFE50" s="42"/>
      <c r="SFF50" s="43"/>
      <c r="SFG50" s="42"/>
      <c r="SFH50" s="42"/>
      <c r="SFI50" s="43"/>
      <c r="SFJ50" s="42"/>
      <c r="SFK50" s="42"/>
      <c r="SFL50" s="42"/>
      <c r="SFM50" s="43"/>
      <c r="SFN50" s="42"/>
      <c r="SFO50" s="42"/>
      <c r="SFP50" s="43"/>
      <c r="SFQ50" s="42"/>
      <c r="SFR50" s="42"/>
      <c r="SFS50" s="42"/>
      <c r="SFT50" s="43"/>
      <c r="SFU50" s="42"/>
      <c r="SFV50" s="42"/>
      <c r="SFW50" s="43"/>
      <c r="SFX50" s="42"/>
      <c r="SFY50" s="42"/>
      <c r="SFZ50" s="42"/>
      <c r="SGA50" s="43"/>
      <c r="SGB50" s="42"/>
      <c r="SGC50" s="42"/>
      <c r="SGD50" s="43"/>
      <c r="SGE50" s="42"/>
      <c r="SGF50" s="42"/>
      <c r="SGG50" s="42"/>
      <c r="SGH50" s="43"/>
      <c r="SGI50" s="42"/>
      <c r="SGJ50" s="42"/>
      <c r="SGK50" s="43"/>
      <c r="SGL50" s="42"/>
      <c r="SGM50" s="42"/>
      <c r="SGN50" s="42"/>
      <c r="SGO50" s="43"/>
      <c r="SGP50" s="42"/>
      <c r="SGQ50" s="42"/>
      <c r="SGR50" s="43"/>
      <c r="SGS50" s="42"/>
      <c r="SGT50" s="42"/>
      <c r="SGU50" s="42"/>
      <c r="SGV50" s="43"/>
      <c r="SGW50" s="42"/>
      <c r="SGX50" s="42"/>
      <c r="SGY50" s="43"/>
      <c r="SGZ50" s="42"/>
      <c r="SHA50" s="42"/>
      <c r="SHB50" s="42"/>
      <c r="SHC50" s="43"/>
      <c r="SHD50" s="42"/>
      <c r="SHE50" s="42"/>
      <c r="SHF50" s="43"/>
      <c r="SHG50" s="42"/>
      <c r="SHH50" s="42"/>
      <c r="SHI50" s="42"/>
      <c r="SHJ50" s="43"/>
      <c r="SHK50" s="42"/>
      <c r="SHL50" s="42"/>
      <c r="SHM50" s="43"/>
      <c r="SHN50" s="42"/>
      <c r="SHO50" s="42"/>
      <c r="SHP50" s="42"/>
      <c r="SHQ50" s="43"/>
      <c r="SHR50" s="42"/>
      <c r="SHS50" s="42"/>
      <c r="SHT50" s="43"/>
      <c r="SHU50" s="42"/>
      <c r="SHV50" s="42"/>
      <c r="SHW50" s="42"/>
      <c r="SHX50" s="43"/>
      <c r="SHY50" s="42"/>
      <c r="SHZ50" s="42"/>
      <c r="SIA50" s="43"/>
      <c r="SIB50" s="42"/>
      <c r="SIC50" s="42"/>
      <c r="SID50" s="42"/>
      <c r="SIE50" s="43"/>
      <c r="SIF50" s="42"/>
      <c r="SIG50" s="42"/>
      <c r="SIH50" s="43"/>
      <c r="SII50" s="42"/>
      <c r="SIJ50" s="42"/>
      <c r="SIK50" s="42"/>
      <c r="SIL50" s="43"/>
      <c r="SIM50" s="42"/>
      <c r="SIN50" s="42"/>
      <c r="SIO50" s="43"/>
      <c r="SIP50" s="42"/>
      <c r="SIQ50" s="42"/>
      <c r="SIR50" s="42"/>
      <c r="SIS50" s="43"/>
      <c r="SIT50" s="42"/>
      <c r="SIU50" s="42"/>
      <c r="SIV50" s="43"/>
      <c r="SIW50" s="42"/>
      <c r="SIX50" s="42"/>
      <c r="SIY50" s="42"/>
      <c r="SIZ50" s="43"/>
      <c r="SJA50" s="42"/>
      <c r="SJB50" s="42"/>
      <c r="SJC50" s="43"/>
      <c r="SJD50" s="42"/>
      <c r="SJE50" s="42"/>
      <c r="SJF50" s="42"/>
      <c r="SJG50" s="43"/>
      <c r="SJH50" s="42"/>
      <c r="SJI50" s="42"/>
      <c r="SJJ50" s="43"/>
      <c r="SJK50" s="42"/>
      <c r="SJL50" s="42"/>
      <c r="SJM50" s="42"/>
      <c r="SJN50" s="43"/>
      <c r="SJO50" s="42"/>
      <c r="SJP50" s="42"/>
      <c r="SJQ50" s="43"/>
      <c r="SJR50" s="42"/>
      <c r="SJS50" s="42"/>
      <c r="SJT50" s="42"/>
      <c r="SJU50" s="43"/>
      <c r="SJV50" s="42"/>
      <c r="SJW50" s="42"/>
      <c r="SJX50" s="43"/>
      <c r="SJY50" s="42"/>
      <c r="SJZ50" s="42"/>
      <c r="SKA50" s="42"/>
      <c r="SKB50" s="43"/>
      <c r="SKC50" s="42"/>
      <c r="SKD50" s="42"/>
      <c r="SKE50" s="43"/>
      <c r="SKF50" s="42"/>
      <c r="SKG50" s="42"/>
      <c r="SKH50" s="42"/>
      <c r="SKI50" s="43"/>
      <c r="SKJ50" s="42"/>
      <c r="SKK50" s="42"/>
      <c r="SKL50" s="43"/>
      <c r="SKM50" s="42"/>
      <c r="SKN50" s="42"/>
      <c r="SKO50" s="42"/>
      <c r="SKP50" s="43"/>
      <c r="SKQ50" s="42"/>
      <c r="SKR50" s="42"/>
      <c r="SKS50" s="43"/>
      <c r="SKT50" s="42"/>
      <c r="SKU50" s="42"/>
      <c r="SKV50" s="42"/>
      <c r="SKW50" s="43"/>
      <c r="SKX50" s="42"/>
      <c r="SKY50" s="42"/>
      <c r="SKZ50" s="43"/>
      <c r="SLA50" s="42"/>
      <c r="SLB50" s="42"/>
      <c r="SLC50" s="42"/>
      <c r="SLD50" s="43"/>
      <c r="SLE50" s="42"/>
      <c r="SLF50" s="42"/>
      <c r="SLG50" s="43"/>
      <c r="SLH50" s="42"/>
      <c r="SLI50" s="42"/>
      <c r="SLJ50" s="42"/>
      <c r="SLK50" s="43"/>
      <c r="SLL50" s="42"/>
      <c r="SLM50" s="42"/>
      <c r="SLN50" s="43"/>
      <c r="SLO50" s="42"/>
      <c r="SLP50" s="42"/>
      <c r="SLQ50" s="42"/>
      <c r="SLR50" s="43"/>
      <c r="SLS50" s="42"/>
      <c r="SLT50" s="42"/>
      <c r="SLU50" s="43"/>
      <c r="SLV50" s="42"/>
      <c r="SLW50" s="42"/>
      <c r="SLX50" s="42"/>
      <c r="SLY50" s="43"/>
      <c r="SLZ50" s="42"/>
      <c r="SMA50" s="42"/>
      <c r="SMB50" s="43"/>
      <c r="SMC50" s="42"/>
      <c r="SMD50" s="42"/>
      <c r="SME50" s="42"/>
      <c r="SMF50" s="43"/>
      <c r="SMG50" s="42"/>
      <c r="SMH50" s="42"/>
      <c r="SMI50" s="43"/>
      <c r="SMJ50" s="42"/>
      <c r="SMK50" s="42"/>
      <c r="SML50" s="42"/>
      <c r="SMM50" s="43"/>
      <c r="SMN50" s="42"/>
      <c r="SMO50" s="42"/>
      <c r="SMP50" s="43"/>
      <c r="SMQ50" s="42"/>
      <c r="SMR50" s="42"/>
      <c r="SMS50" s="42"/>
      <c r="SMT50" s="43"/>
      <c r="SMU50" s="42"/>
      <c r="SMV50" s="42"/>
      <c r="SMW50" s="43"/>
      <c r="SMX50" s="42"/>
      <c r="SMY50" s="42"/>
      <c r="SMZ50" s="42"/>
      <c r="SNA50" s="43"/>
      <c r="SNB50" s="42"/>
      <c r="SNC50" s="42"/>
      <c r="SND50" s="43"/>
      <c r="SNE50" s="42"/>
      <c r="SNF50" s="42"/>
      <c r="SNG50" s="42"/>
      <c r="SNH50" s="43"/>
      <c r="SNI50" s="42"/>
      <c r="SNJ50" s="42"/>
      <c r="SNK50" s="43"/>
      <c r="SNL50" s="42"/>
      <c r="SNM50" s="42"/>
      <c r="SNN50" s="42"/>
      <c r="SNO50" s="43"/>
      <c r="SNP50" s="42"/>
      <c r="SNQ50" s="42"/>
      <c r="SNR50" s="43"/>
      <c r="SNS50" s="42"/>
      <c r="SNT50" s="42"/>
      <c r="SNU50" s="42"/>
      <c r="SNV50" s="43"/>
      <c r="SNW50" s="42"/>
      <c r="SNX50" s="42"/>
      <c r="SNY50" s="43"/>
      <c r="SNZ50" s="42"/>
      <c r="SOA50" s="42"/>
      <c r="SOB50" s="42"/>
      <c r="SOC50" s="43"/>
      <c r="SOD50" s="42"/>
      <c r="SOE50" s="42"/>
      <c r="SOF50" s="43"/>
      <c r="SOG50" s="42"/>
      <c r="SOH50" s="42"/>
      <c r="SOI50" s="42"/>
      <c r="SOJ50" s="43"/>
      <c r="SOK50" s="42"/>
      <c r="SOL50" s="42"/>
      <c r="SOM50" s="43"/>
      <c r="SON50" s="42"/>
      <c r="SOO50" s="42"/>
      <c r="SOP50" s="42"/>
      <c r="SOQ50" s="43"/>
      <c r="SOR50" s="42"/>
      <c r="SOS50" s="42"/>
      <c r="SOT50" s="43"/>
      <c r="SOU50" s="42"/>
      <c r="SOV50" s="42"/>
      <c r="SOW50" s="42"/>
      <c r="SOX50" s="43"/>
      <c r="SOY50" s="42"/>
      <c r="SOZ50" s="42"/>
      <c r="SPA50" s="43"/>
      <c r="SPB50" s="42"/>
      <c r="SPC50" s="42"/>
      <c r="SPD50" s="42"/>
      <c r="SPE50" s="43"/>
      <c r="SPF50" s="42"/>
      <c r="SPG50" s="42"/>
      <c r="SPH50" s="43"/>
      <c r="SPI50" s="42"/>
      <c r="SPJ50" s="42"/>
      <c r="SPK50" s="42"/>
      <c r="SPL50" s="43"/>
      <c r="SPM50" s="42"/>
      <c r="SPN50" s="42"/>
      <c r="SPO50" s="43"/>
      <c r="SPP50" s="42"/>
      <c r="SPQ50" s="42"/>
      <c r="SPR50" s="42"/>
      <c r="SPS50" s="43"/>
      <c r="SPT50" s="42"/>
      <c r="SPU50" s="42"/>
      <c r="SPV50" s="43"/>
      <c r="SPW50" s="42"/>
      <c r="SPX50" s="42"/>
      <c r="SPY50" s="42"/>
      <c r="SPZ50" s="43"/>
      <c r="SQA50" s="42"/>
      <c r="SQB50" s="42"/>
      <c r="SQC50" s="43"/>
      <c r="SQD50" s="42"/>
      <c r="SQE50" s="42"/>
      <c r="SQF50" s="42"/>
      <c r="SQG50" s="43"/>
      <c r="SQH50" s="42"/>
      <c r="SQI50" s="42"/>
      <c r="SQJ50" s="43"/>
      <c r="SQK50" s="42"/>
      <c r="SQL50" s="42"/>
      <c r="SQM50" s="42"/>
      <c r="SQN50" s="43"/>
      <c r="SQO50" s="42"/>
      <c r="SQP50" s="42"/>
      <c r="SQQ50" s="43"/>
      <c r="SQR50" s="42"/>
      <c r="SQS50" s="42"/>
      <c r="SQT50" s="42"/>
      <c r="SQU50" s="43"/>
      <c r="SQV50" s="42"/>
      <c r="SQW50" s="42"/>
      <c r="SQX50" s="43"/>
      <c r="SQY50" s="42"/>
      <c r="SQZ50" s="42"/>
      <c r="SRA50" s="42"/>
      <c r="SRB50" s="43"/>
      <c r="SRC50" s="42"/>
      <c r="SRD50" s="42"/>
      <c r="SRE50" s="43"/>
      <c r="SRF50" s="42"/>
      <c r="SRG50" s="42"/>
      <c r="SRH50" s="42"/>
      <c r="SRI50" s="43"/>
      <c r="SRJ50" s="42"/>
      <c r="SRK50" s="42"/>
      <c r="SRL50" s="43"/>
      <c r="SRM50" s="42"/>
      <c r="SRN50" s="42"/>
      <c r="SRO50" s="42"/>
      <c r="SRP50" s="43"/>
      <c r="SRQ50" s="42"/>
      <c r="SRR50" s="42"/>
      <c r="SRS50" s="43"/>
      <c r="SRT50" s="42"/>
      <c r="SRU50" s="42"/>
      <c r="SRV50" s="42"/>
      <c r="SRW50" s="43"/>
      <c r="SRX50" s="42"/>
      <c r="SRY50" s="42"/>
      <c r="SRZ50" s="43"/>
      <c r="SSA50" s="42"/>
      <c r="SSB50" s="42"/>
      <c r="SSC50" s="42"/>
      <c r="SSD50" s="43"/>
      <c r="SSE50" s="42"/>
      <c r="SSF50" s="42"/>
      <c r="SSG50" s="43"/>
      <c r="SSH50" s="42"/>
      <c r="SSI50" s="42"/>
      <c r="SSJ50" s="42"/>
      <c r="SSK50" s="43"/>
      <c r="SSL50" s="42"/>
      <c r="SSM50" s="42"/>
      <c r="SSN50" s="43"/>
      <c r="SSO50" s="42"/>
      <c r="SSP50" s="42"/>
      <c r="SSQ50" s="42"/>
      <c r="SSR50" s="43"/>
      <c r="SSS50" s="42"/>
      <c r="SST50" s="42"/>
      <c r="SSU50" s="43"/>
      <c r="SSV50" s="42"/>
      <c r="SSW50" s="42"/>
      <c r="SSX50" s="42"/>
      <c r="SSY50" s="43"/>
      <c r="SSZ50" s="42"/>
      <c r="STA50" s="42"/>
      <c r="STB50" s="43"/>
      <c r="STC50" s="42"/>
      <c r="STD50" s="42"/>
      <c r="STE50" s="42"/>
      <c r="STF50" s="43"/>
      <c r="STG50" s="42"/>
      <c r="STH50" s="42"/>
      <c r="STI50" s="43"/>
      <c r="STJ50" s="42"/>
      <c r="STK50" s="42"/>
      <c r="STL50" s="42"/>
      <c r="STM50" s="43"/>
      <c r="STN50" s="42"/>
      <c r="STO50" s="42"/>
      <c r="STP50" s="43"/>
      <c r="STQ50" s="42"/>
      <c r="STR50" s="42"/>
      <c r="STS50" s="42"/>
      <c r="STT50" s="43"/>
      <c r="STU50" s="42"/>
      <c r="STV50" s="42"/>
      <c r="STW50" s="43"/>
      <c r="STX50" s="42"/>
      <c r="STY50" s="42"/>
      <c r="STZ50" s="42"/>
      <c r="SUA50" s="43"/>
      <c r="SUB50" s="42"/>
      <c r="SUC50" s="42"/>
      <c r="SUD50" s="43"/>
      <c r="SUE50" s="42"/>
      <c r="SUF50" s="42"/>
      <c r="SUG50" s="42"/>
      <c r="SUH50" s="43"/>
      <c r="SUI50" s="42"/>
      <c r="SUJ50" s="42"/>
      <c r="SUK50" s="43"/>
      <c r="SUL50" s="42"/>
      <c r="SUM50" s="42"/>
      <c r="SUN50" s="42"/>
      <c r="SUO50" s="43"/>
      <c r="SUP50" s="42"/>
      <c r="SUQ50" s="42"/>
      <c r="SUR50" s="43"/>
      <c r="SUS50" s="42"/>
      <c r="SUT50" s="42"/>
      <c r="SUU50" s="42"/>
      <c r="SUV50" s="43"/>
      <c r="SUW50" s="42"/>
      <c r="SUX50" s="42"/>
      <c r="SUY50" s="43"/>
      <c r="SUZ50" s="42"/>
      <c r="SVA50" s="42"/>
      <c r="SVB50" s="42"/>
      <c r="SVC50" s="43"/>
      <c r="SVD50" s="42"/>
      <c r="SVE50" s="42"/>
      <c r="SVF50" s="43"/>
      <c r="SVG50" s="42"/>
      <c r="SVH50" s="42"/>
      <c r="SVI50" s="42"/>
      <c r="SVJ50" s="43"/>
      <c r="SVK50" s="42"/>
      <c r="SVL50" s="42"/>
      <c r="SVM50" s="43"/>
      <c r="SVN50" s="42"/>
      <c r="SVO50" s="42"/>
      <c r="SVP50" s="42"/>
      <c r="SVQ50" s="43"/>
      <c r="SVR50" s="42"/>
      <c r="SVS50" s="42"/>
      <c r="SVT50" s="43"/>
      <c r="SVU50" s="42"/>
      <c r="SVV50" s="42"/>
      <c r="SVW50" s="42"/>
      <c r="SVX50" s="43"/>
      <c r="SVY50" s="42"/>
      <c r="SVZ50" s="42"/>
      <c r="SWA50" s="43"/>
      <c r="SWB50" s="42"/>
      <c r="SWC50" s="42"/>
      <c r="SWD50" s="42"/>
      <c r="SWE50" s="43"/>
      <c r="SWF50" s="42"/>
      <c r="SWG50" s="42"/>
      <c r="SWH50" s="43"/>
      <c r="SWI50" s="42"/>
      <c r="SWJ50" s="42"/>
      <c r="SWK50" s="42"/>
      <c r="SWL50" s="43"/>
      <c r="SWM50" s="42"/>
      <c r="SWN50" s="42"/>
      <c r="SWO50" s="43"/>
      <c r="SWP50" s="42"/>
      <c r="SWQ50" s="42"/>
      <c r="SWR50" s="42"/>
      <c r="SWS50" s="43"/>
      <c r="SWT50" s="42"/>
      <c r="SWU50" s="42"/>
      <c r="SWV50" s="43"/>
      <c r="SWW50" s="42"/>
      <c r="SWX50" s="42"/>
      <c r="SWY50" s="42"/>
      <c r="SWZ50" s="43"/>
      <c r="SXA50" s="42"/>
      <c r="SXB50" s="42"/>
      <c r="SXC50" s="43"/>
      <c r="SXD50" s="42"/>
      <c r="SXE50" s="42"/>
      <c r="SXF50" s="42"/>
      <c r="SXG50" s="43"/>
      <c r="SXH50" s="42"/>
      <c r="SXI50" s="42"/>
      <c r="SXJ50" s="43"/>
      <c r="SXK50" s="42"/>
      <c r="SXL50" s="42"/>
      <c r="SXM50" s="42"/>
      <c r="SXN50" s="43"/>
      <c r="SXO50" s="42"/>
      <c r="SXP50" s="42"/>
      <c r="SXQ50" s="43"/>
      <c r="SXR50" s="42"/>
      <c r="SXS50" s="42"/>
      <c r="SXT50" s="42"/>
      <c r="SXU50" s="43"/>
      <c r="SXV50" s="42"/>
      <c r="SXW50" s="42"/>
      <c r="SXX50" s="43"/>
      <c r="SXY50" s="42"/>
      <c r="SXZ50" s="42"/>
      <c r="SYA50" s="42"/>
      <c r="SYB50" s="43"/>
      <c r="SYC50" s="42"/>
      <c r="SYD50" s="42"/>
      <c r="SYE50" s="43"/>
      <c r="SYF50" s="42"/>
      <c r="SYG50" s="42"/>
      <c r="SYH50" s="42"/>
      <c r="SYI50" s="43"/>
      <c r="SYJ50" s="42"/>
      <c r="SYK50" s="42"/>
      <c r="SYL50" s="43"/>
      <c r="SYM50" s="42"/>
      <c r="SYN50" s="42"/>
      <c r="SYO50" s="42"/>
      <c r="SYP50" s="43"/>
      <c r="SYQ50" s="42"/>
      <c r="SYR50" s="42"/>
      <c r="SYS50" s="43"/>
      <c r="SYT50" s="42"/>
      <c r="SYU50" s="42"/>
      <c r="SYV50" s="42"/>
      <c r="SYW50" s="43"/>
      <c r="SYX50" s="42"/>
      <c r="SYY50" s="42"/>
      <c r="SYZ50" s="43"/>
      <c r="SZA50" s="42"/>
      <c r="SZB50" s="42"/>
      <c r="SZC50" s="42"/>
      <c r="SZD50" s="43"/>
      <c r="SZE50" s="42"/>
      <c r="SZF50" s="42"/>
      <c r="SZG50" s="43"/>
      <c r="SZH50" s="42"/>
      <c r="SZI50" s="42"/>
      <c r="SZJ50" s="42"/>
      <c r="SZK50" s="43"/>
      <c r="SZL50" s="42"/>
      <c r="SZM50" s="42"/>
      <c r="SZN50" s="43"/>
      <c r="SZO50" s="42"/>
      <c r="SZP50" s="42"/>
      <c r="SZQ50" s="42"/>
      <c r="SZR50" s="43"/>
      <c r="SZS50" s="42"/>
      <c r="SZT50" s="42"/>
      <c r="SZU50" s="43"/>
      <c r="SZV50" s="42"/>
      <c r="SZW50" s="42"/>
      <c r="SZX50" s="42"/>
      <c r="SZY50" s="43"/>
      <c r="SZZ50" s="42"/>
      <c r="TAA50" s="42"/>
      <c r="TAB50" s="43"/>
      <c r="TAC50" s="42"/>
      <c r="TAD50" s="42"/>
      <c r="TAE50" s="42"/>
      <c r="TAF50" s="43"/>
      <c r="TAG50" s="42"/>
      <c r="TAH50" s="42"/>
      <c r="TAI50" s="43"/>
      <c r="TAJ50" s="42"/>
      <c r="TAK50" s="42"/>
      <c r="TAL50" s="42"/>
      <c r="TAM50" s="43"/>
      <c r="TAN50" s="42"/>
      <c r="TAO50" s="42"/>
      <c r="TAP50" s="43"/>
      <c r="TAQ50" s="42"/>
      <c r="TAR50" s="42"/>
      <c r="TAS50" s="42"/>
      <c r="TAT50" s="43"/>
      <c r="TAU50" s="42"/>
      <c r="TAV50" s="42"/>
      <c r="TAW50" s="43"/>
      <c r="TAX50" s="42"/>
      <c r="TAY50" s="42"/>
      <c r="TAZ50" s="42"/>
      <c r="TBA50" s="43"/>
      <c r="TBB50" s="42"/>
      <c r="TBC50" s="42"/>
      <c r="TBD50" s="43"/>
      <c r="TBE50" s="42"/>
      <c r="TBF50" s="42"/>
      <c r="TBG50" s="42"/>
      <c r="TBH50" s="43"/>
      <c r="TBI50" s="42"/>
      <c r="TBJ50" s="42"/>
      <c r="TBK50" s="43"/>
      <c r="TBL50" s="42"/>
      <c r="TBM50" s="42"/>
      <c r="TBN50" s="42"/>
      <c r="TBO50" s="43"/>
      <c r="TBP50" s="42"/>
      <c r="TBQ50" s="42"/>
      <c r="TBR50" s="43"/>
      <c r="TBS50" s="42"/>
      <c r="TBT50" s="42"/>
      <c r="TBU50" s="42"/>
      <c r="TBV50" s="43"/>
      <c r="TBW50" s="42"/>
      <c r="TBX50" s="42"/>
      <c r="TBY50" s="43"/>
      <c r="TBZ50" s="42"/>
      <c r="TCA50" s="42"/>
      <c r="TCB50" s="42"/>
      <c r="TCC50" s="43"/>
      <c r="TCD50" s="42"/>
      <c r="TCE50" s="42"/>
      <c r="TCF50" s="43"/>
      <c r="TCG50" s="42"/>
      <c r="TCH50" s="42"/>
      <c r="TCI50" s="42"/>
      <c r="TCJ50" s="43"/>
      <c r="TCK50" s="42"/>
      <c r="TCL50" s="42"/>
      <c r="TCM50" s="43"/>
      <c r="TCN50" s="42"/>
      <c r="TCO50" s="42"/>
      <c r="TCP50" s="42"/>
      <c r="TCQ50" s="43"/>
      <c r="TCR50" s="42"/>
      <c r="TCS50" s="42"/>
      <c r="TCT50" s="43"/>
      <c r="TCU50" s="42"/>
      <c r="TCV50" s="42"/>
      <c r="TCW50" s="42"/>
      <c r="TCX50" s="43"/>
      <c r="TCY50" s="42"/>
      <c r="TCZ50" s="42"/>
      <c r="TDA50" s="43"/>
      <c r="TDB50" s="42"/>
      <c r="TDC50" s="42"/>
      <c r="TDD50" s="42"/>
      <c r="TDE50" s="43"/>
      <c r="TDF50" s="42"/>
      <c r="TDG50" s="42"/>
      <c r="TDH50" s="43"/>
      <c r="TDI50" s="42"/>
      <c r="TDJ50" s="42"/>
      <c r="TDK50" s="42"/>
      <c r="TDL50" s="43"/>
      <c r="TDM50" s="42"/>
      <c r="TDN50" s="42"/>
      <c r="TDO50" s="43"/>
      <c r="TDP50" s="42"/>
      <c r="TDQ50" s="42"/>
      <c r="TDR50" s="42"/>
      <c r="TDS50" s="43"/>
      <c r="TDT50" s="42"/>
      <c r="TDU50" s="42"/>
      <c r="TDV50" s="43"/>
      <c r="TDW50" s="42"/>
      <c r="TDX50" s="42"/>
      <c r="TDY50" s="42"/>
      <c r="TDZ50" s="43"/>
      <c r="TEA50" s="42"/>
      <c r="TEB50" s="42"/>
      <c r="TEC50" s="43"/>
      <c r="TED50" s="42"/>
      <c r="TEE50" s="42"/>
      <c r="TEF50" s="42"/>
      <c r="TEG50" s="43"/>
      <c r="TEH50" s="42"/>
      <c r="TEI50" s="42"/>
      <c r="TEJ50" s="43"/>
      <c r="TEK50" s="42"/>
      <c r="TEL50" s="42"/>
      <c r="TEM50" s="42"/>
      <c r="TEN50" s="43"/>
      <c r="TEO50" s="42"/>
      <c r="TEP50" s="42"/>
      <c r="TEQ50" s="43"/>
      <c r="TER50" s="42"/>
      <c r="TES50" s="42"/>
      <c r="TET50" s="42"/>
      <c r="TEU50" s="43"/>
      <c r="TEV50" s="42"/>
      <c r="TEW50" s="42"/>
      <c r="TEX50" s="43"/>
      <c r="TEY50" s="42"/>
      <c r="TEZ50" s="42"/>
      <c r="TFA50" s="42"/>
      <c r="TFB50" s="43"/>
      <c r="TFC50" s="42"/>
      <c r="TFD50" s="42"/>
      <c r="TFE50" s="43"/>
      <c r="TFF50" s="42"/>
      <c r="TFG50" s="42"/>
      <c r="TFH50" s="42"/>
      <c r="TFI50" s="43"/>
      <c r="TFJ50" s="42"/>
      <c r="TFK50" s="42"/>
      <c r="TFL50" s="43"/>
      <c r="TFM50" s="42"/>
      <c r="TFN50" s="42"/>
      <c r="TFO50" s="42"/>
      <c r="TFP50" s="43"/>
      <c r="TFQ50" s="42"/>
      <c r="TFR50" s="42"/>
      <c r="TFS50" s="43"/>
      <c r="TFT50" s="42"/>
      <c r="TFU50" s="42"/>
      <c r="TFV50" s="42"/>
      <c r="TFW50" s="43"/>
      <c r="TFX50" s="42"/>
      <c r="TFY50" s="42"/>
      <c r="TFZ50" s="43"/>
      <c r="TGA50" s="42"/>
      <c r="TGB50" s="42"/>
      <c r="TGC50" s="42"/>
      <c r="TGD50" s="43"/>
      <c r="TGE50" s="42"/>
      <c r="TGF50" s="42"/>
      <c r="TGG50" s="43"/>
      <c r="TGH50" s="42"/>
      <c r="TGI50" s="42"/>
      <c r="TGJ50" s="42"/>
      <c r="TGK50" s="43"/>
      <c r="TGL50" s="42"/>
      <c r="TGM50" s="42"/>
      <c r="TGN50" s="43"/>
      <c r="TGO50" s="42"/>
      <c r="TGP50" s="42"/>
      <c r="TGQ50" s="42"/>
      <c r="TGR50" s="43"/>
      <c r="TGS50" s="42"/>
      <c r="TGT50" s="42"/>
      <c r="TGU50" s="43"/>
      <c r="TGV50" s="42"/>
      <c r="TGW50" s="42"/>
      <c r="TGX50" s="42"/>
      <c r="TGY50" s="43"/>
      <c r="TGZ50" s="42"/>
      <c r="THA50" s="42"/>
      <c r="THB50" s="43"/>
      <c r="THC50" s="42"/>
      <c r="THD50" s="42"/>
      <c r="THE50" s="42"/>
      <c r="THF50" s="43"/>
      <c r="THG50" s="42"/>
      <c r="THH50" s="42"/>
      <c r="THI50" s="43"/>
      <c r="THJ50" s="42"/>
      <c r="THK50" s="42"/>
      <c r="THL50" s="42"/>
      <c r="THM50" s="43"/>
      <c r="THN50" s="42"/>
      <c r="THO50" s="42"/>
      <c r="THP50" s="43"/>
      <c r="THQ50" s="42"/>
      <c r="THR50" s="42"/>
      <c r="THS50" s="42"/>
      <c r="THT50" s="43"/>
      <c r="THU50" s="42"/>
      <c r="THV50" s="42"/>
      <c r="THW50" s="43"/>
      <c r="THX50" s="42"/>
      <c r="THY50" s="42"/>
      <c r="THZ50" s="42"/>
      <c r="TIA50" s="43"/>
      <c r="TIB50" s="42"/>
      <c r="TIC50" s="42"/>
      <c r="TID50" s="43"/>
      <c r="TIE50" s="42"/>
      <c r="TIF50" s="42"/>
      <c r="TIG50" s="42"/>
      <c r="TIH50" s="43"/>
      <c r="TII50" s="42"/>
      <c r="TIJ50" s="42"/>
      <c r="TIK50" s="43"/>
      <c r="TIL50" s="42"/>
      <c r="TIM50" s="42"/>
      <c r="TIN50" s="42"/>
      <c r="TIO50" s="43"/>
      <c r="TIP50" s="42"/>
      <c r="TIQ50" s="42"/>
      <c r="TIR50" s="43"/>
      <c r="TIS50" s="42"/>
      <c r="TIT50" s="42"/>
      <c r="TIU50" s="42"/>
      <c r="TIV50" s="43"/>
      <c r="TIW50" s="42"/>
      <c r="TIX50" s="42"/>
      <c r="TIY50" s="43"/>
      <c r="TIZ50" s="42"/>
      <c r="TJA50" s="42"/>
      <c r="TJB50" s="42"/>
      <c r="TJC50" s="43"/>
      <c r="TJD50" s="42"/>
      <c r="TJE50" s="42"/>
      <c r="TJF50" s="43"/>
      <c r="TJG50" s="42"/>
      <c r="TJH50" s="42"/>
      <c r="TJI50" s="42"/>
      <c r="TJJ50" s="43"/>
      <c r="TJK50" s="42"/>
      <c r="TJL50" s="42"/>
      <c r="TJM50" s="43"/>
      <c r="TJN50" s="42"/>
      <c r="TJO50" s="42"/>
      <c r="TJP50" s="42"/>
      <c r="TJQ50" s="43"/>
      <c r="TJR50" s="42"/>
      <c r="TJS50" s="42"/>
      <c r="TJT50" s="43"/>
      <c r="TJU50" s="42"/>
      <c r="TJV50" s="42"/>
      <c r="TJW50" s="42"/>
      <c r="TJX50" s="43"/>
      <c r="TJY50" s="42"/>
      <c r="TJZ50" s="42"/>
      <c r="TKA50" s="43"/>
      <c r="TKB50" s="42"/>
      <c r="TKC50" s="42"/>
      <c r="TKD50" s="42"/>
      <c r="TKE50" s="43"/>
      <c r="TKF50" s="42"/>
      <c r="TKG50" s="42"/>
      <c r="TKH50" s="43"/>
      <c r="TKI50" s="42"/>
      <c r="TKJ50" s="42"/>
      <c r="TKK50" s="42"/>
      <c r="TKL50" s="43"/>
      <c r="TKM50" s="42"/>
      <c r="TKN50" s="42"/>
      <c r="TKO50" s="43"/>
      <c r="TKP50" s="42"/>
      <c r="TKQ50" s="42"/>
      <c r="TKR50" s="42"/>
      <c r="TKS50" s="43"/>
      <c r="TKT50" s="42"/>
      <c r="TKU50" s="42"/>
      <c r="TKV50" s="43"/>
      <c r="TKW50" s="42"/>
      <c r="TKX50" s="42"/>
      <c r="TKY50" s="42"/>
      <c r="TKZ50" s="43"/>
      <c r="TLA50" s="42"/>
      <c r="TLB50" s="42"/>
      <c r="TLC50" s="43"/>
      <c r="TLD50" s="42"/>
      <c r="TLE50" s="42"/>
      <c r="TLF50" s="42"/>
      <c r="TLG50" s="43"/>
      <c r="TLH50" s="42"/>
      <c r="TLI50" s="42"/>
      <c r="TLJ50" s="43"/>
      <c r="TLK50" s="42"/>
      <c r="TLL50" s="42"/>
      <c r="TLM50" s="42"/>
      <c r="TLN50" s="43"/>
      <c r="TLO50" s="42"/>
      <c r="TLP50" s="42"/>
      <c r="TLQ50" s="43"/>
      <c r="TLR50" s="42"/>
      <c r="TLS50" s="42"/>
      <c r="TLT50" s="42"/>
      <c r="TLU50" s="43"/>
      <c r="TLV50" s="42"/>
      <c r="TLW50" s="42"/>
      <c r="TLX50" s="43"/>
      <c r="TLY50" s="42"/>
      <c r="TLZ50" s="42"/>
      <c r="TMA50" s="42"/>
      <c r="TMB50" s="43"/>
      <c r="TMC50" s="42"/>
      <c r="TMD50" s="42"/>
      <c r="TME50" s="43"/>
      <c r="TMF50" s="42"/>
      <c r="TMG50" s="42"/>
      <c r="TMH50" s="42"/>
      <c r="TMI50" s="43"/>
      <c r="TMJ50" s="42"/>
      <c r="TMK50" s="42"/>
      <c r="TML50" s="43"/>
      <c r="TMM50" s="42"/>
      <c r="TMN50" s="42"/>
      <c r="TMO50" s="42"/>
      <c r="TMP50" s="43"/>
      <c r="TMQ50" s="42"/>
      <c r="TMR50" s="42"/>
      <c r="TMS50" s="43"/>
      <c r="TMT50" s="42"/>
      <c r="TMU50" s="42"/>
      <c r="TMV50" s="42"/>
      <c r="TMW50" s="43"/>
      <c r="TMX50" s="42"/>
      <c r="TMY50" s="42"/>
      <c r="TMZ50" s="43"/>
      <c r="TNA50" s="42"/>
      <c r="TNB50" s="42"/>
      <c r="TNC50" s="42"/>
      <c r="TND50" s="43"/>
      <c r="TNE50" s="42"/>
      <c r="TNF50" s="42"/>
      <c r="TNG50" s="43"/>
      <c r="TNH50" s="42"/>
      <c r="TNI50" s="42"/>
      <c r="TNJ50" s="42"/>
      <c r="TNK50" s="43"/>
      <c r="TNL50" s="42"/>
      <c r="TNM50" s="42"/>
      <c r="TNN50" s="43"/>
      <c r="TNO50" s="42"/>
      <c r="TNP50" s="42"/>
      <c r="TNQ50" s="42"/>
      <c r="TNR50" s="43"/>
      <c r="TNS50" s="42"/>
      <c r="TNT50" s="42"/>
      <c r="TNU50" s="43"/>
      <c r="TNV50" s="42"/>
      <c r="TNW50" s="42"/>
      <c r="TNX50" s="42"/>
      <c r="TNY50" s="43"/>
      <c r="TNZ50" s="42"/>
      <c r="TOA50" s="42"/>
      <c r="TOB50" s="43"/>
      <c r="TOC50" s="42"/>
      <c r="TOD50" s="42"/>
      <c r="TOE50" s="42"/>
      <c r="TOF50" s="43"/>
      <c r="TOG50" s="42"/>
      <c r="TOH50" s="42"/>
      <c r="TOI50" s="43"/>
      <c r="TOJ50" s="42"/>
      <c r="TOK50" s="42"/>
      <c r="TOL50" s="42"/>
      <c r="TOM50" s="43"/>
      <c r="TON50" s="42"/>
      <c r="TOO50" s="42"/>
      <c r="TOP50" s="43"/>
      <c r="TOQ50" s="42"/>
      <c r="TOR50" s="42"/>
      <c r="TOS50" s="42"/>
      <c r="TOT50" s="43"/>
      <c r="TOU50" s="42"/>
      <c r="TOV50" s="42"/>
      <c r="TOW50" s="43"/>
      <c r="TOX50" s="42"/>
      <c r="TOY50" s="42"/>
      <c r="TOZ50" s="42"/>
      <c r="TPA50" s="43"/>
      <c r="TPB50" s="42"/>
      <c r="TPC50" s="42"/>
      <c r="TPD50" s="43"/>
      <c r="TPE50" s="42"/>
      <c r="TPF50" s="42"/>
      <c r="TPG50" s="42"/>
      <c r="TPH50" s="43"/>
      <c r="TPI50" s="42"/>
      <c r="TPJ50" s="42"/>
      <c r="TPK50" s="43"/>
      <c r="TPL50" s="42"/>
      <c r="TPM50" s="42"/>
      <c r="TPN50" s="42"/>
      <c r="TPO50" s="43"/>
      <c r="TPP50" s="42"/>
      <c r="TPQ50" s="42"/>
      <c r="TPR50" s="43"/>
      <c r="TPS50" s="42"/>
      <c r="TPT50" s="42"/>
      <c r="TPU50" s="42"/>
      <c r="TPV50" s="43"/>
      <c r="TPW50" s="42"/>
      <c r="TPX50" s="42"/>
      <c r="TPY50" s="43"/>
      <c r="TPZ50" s="42"/>
      <c r="TQA50" s="42"/>
      <c r="TQB50" s="42"/>
      <c r="TQC50" s="43"/>
      <c r="TQD50" s="42"/>
      <c r="TQE50" s="42"/>
      <c r="TQF50" s="43"/>
      <c r="TQG50" s="42"/>
      <c r="TQH50" s="42"/>
      <c r="TQI50" s="42"/>
      <c r="TQJ50" s="43"/>
      <c r="TQK50" s="42"/>
      <c r="TQL50" s="42"/>
      <c r="TQM50" s="43"/>
      <c r="TQN50" s="42"/>
      <c r="TQO50" s="42"/>
      <c r="TQP50" s="42"/>
      <c r="TQQ50" s="43"/>
      <c r="TQR50" s="42"/>
      <c r="TQS50" s="42"/>
      <c r="TQT50" s="43"/>
      <c r="TQU50" s="42"/>
      <c r="TQV50" s="42"/>
      <c r="TQW50" s="42"/>
      <c r="TQX50" s="43"/>
      <c r="TQY50" s="42"/>
      <c r="TQZ50" s="42"/>
      <c r="TRA50" s="43"/>
      <c r="TRB50" s="42"/>
      <c r="TRC50" s="42"/>
      <c r="TRD50" s="42"/>
      <c r="TRE50" s="43"/>
      <c r="TRF50" s="42"/>
      <c r="TRG50" s="42"/>
      <c r="TRH50" s="43"/>
      <c r="TRI50" s="42"/>
      <c r="TRJ50" s="42"/>
      <c r="TRK50" s="42"/>
      <c r="TRL50" s="43"/>
      <c r="TRM50" s="42"/>
      <c r="TRN50" s="42"/>
      <c r="TRO50" s="43"/>
      <c r="TRP50" s="42"/>
      <c r="TRQ50" s="42"/>
      <c r="TRR50" s="42"/>
      <c r="TRS50" s="43"/>
      <c r="TRT50" s="42"/>
      <c r="TRU50" s="42"/>
      <c r="TRV50" s="43"/>
      <c r="TRW50" s="42"/>
      <c r="TRX50" s="42"/>
      <c r="TRY50" s="42"/>
      <c r="TRZ50" s="43"/>
      <c r="TSA50" s="42"/>
      <c r="TSB50" s="42"/>
      <c r="TSC50" s="43"/>
      <c r="TSD50" s="42"/>
      <c r="TSE50" s="42"/>
      <c r="TSF50" s="42"/>
      <c r="TSG50" s="43"/>
      <c r="TSH50" s="42"/>
      <c r="TSI50" s="42"/>
      <c r="TSJ50" s="43"/>
      <c r="TSK50" s="42"/>
      <c r="TSL50" s="42"/>
      <c r="TSM50" s="42"/>
      <c r="TSN50" s="43"/>
      <c r="TSO50" s="42"/>
      <c r="TSP50" s="42"/>
      <c r="TSQ50" s="43"/>
      <c r="TSR50" s="42"/>
      <c r="TSS50" s="42"/>
      <c r="TST50" s="42"/>
      <c r="TSU50" s="43"/>
      <c r="TSV50" s="42"/>
      <c r="TSW50" s="42"/>
      <c r="TSX50" s="43"/>
      <c r="TSY50" s="42"/>
      <c r="TSZ50" s="42"/>
      <c r="TTA50" s="42"/>
      <c r="TTB50" s="43"/>
      <c r="TTC50" s="42"/>
      <c r="TTD50" s="42"/>
      <c r="TTE50" s="43"/>
      <c r="TTF50" s="42"/>
      <c r="TTG50" s="42"/>
      <c r="TTH50" s="42"/>
      <c r="TTI50" s="43"/>
      <c r="TTJ50" s="42"/>
      <c r="TTK50" s="42"/>
      <c r="TTL50" s="43"/>
      <c r="TTM50" s="42"/>
      <c r="TTN50" s="42"/>
      <c r="TTO50" s="42"/>
      <c r="TTP50" s="43"/>
      <c r="TTQ50" s="42"/>
      <c r="TTR50" s="42"/>
      <c r="TTS50" s="43"/>
      <c r="TTT50" s="42"/>
      <c r="TTU50" s="42"/>
      <c r="TTV50" s="42"/>
      <c r="TTW50" s="43"/>
      <c r="TTX50" s="42"/>
      <c r="TTY50" s="42"/>
      <c r="TTZ50" s="43"/>
      <c r="TUA50" s="42"/>
      <c r="TUB50" s="42"/>
      <c r="TUC50" s="42"/>
      <c r="TUD50" s="43"/>
      <c r="TUE50" s="42"/>
      <c r="TUF50" s="42"/>
      <c r="TUG50" s="43"/>
      <c r="TUH50" s="42"/>
      <c r="TUI50" s="42"/>
      <c r="TUJ50" s="42"/>
      <c r="TUK50" s="43"/>
      <c r="TUL50" s="42"/>
      <c r="TUM50" s="42"/>
      <c r="TUN50" s="43"/>
      <c r="TUO50" s="42"/>
      <c r="TUP50" s="42"/>
      <c r="TUQ50" s="42"/>
      <c r="TUR50" s="43"/>
      <c r="TUS50" s="42"/>
      <c r="TUT50" s="42"/>
      <c r="TUU50" s="43"/>
      <c r="TUV50" s="42"/>
      <c r="TUW50" s="42"/>
      <c r="TUX50" s="42"/>
      <c r="TUY50" s="43"/>
      <c r="TUZ50" s="42"/>
      <c r="TVA50" s="42"/>
      <c r="TVB50" s="43"/>
      <c r="TVC50" s="42"/>
      <c r="TVD50" s="42"/>
      <c r="TVE50" s="42"/>
      <c r="TVF50" s="43"/>
      <c r="TVG50" s="42"/>
      <c r="TVH50" s="42"/>
      <c r="TVI50" s="43"/>
      <c r="TVJ50" s="42"/>
      <c r="TVK50" s="42"/>
      <c r="TVL50" s="42"/>
      <c r="TVM50" s="43"/>
      <c r="TVN50" s="42"/>
      <c r="TVO50" s="42"/>
      <c r="TVP50" s="43"/>
      <c r="TVQ50" s="42"/>
      <c r="TVR50" s="42"/>
      <c r="TVS50" s="42"/>
      <c r="TVT50" s="43"/>
      <c r="TVU50" s="42"/>
      <c r="TVV50" s="42"/>
      <c r="TVW50" s="43"/>
      <c r="TVX50" s="42"/>
      <c r="TVY50" s="42"/>
      <c r="TVZ50" s="42"/>
      <c r="TWA50" s="43"/>
      <c r="TWB50" s="42"/>
      <c r="TWC50" s="42"/>
      <c r="TWD50" s="43"/>
      <c r="TWE50" s="42"/>
      <c r="TWF50" s="42"/>
      <c r="TWG50" s="42"/>
      <c r="TWH50" s="43"/>
      <c r="TWI50" s="42"/>
      <c r="TWJ50" s="42"/>
      <c r="TWK50" s="43"/>
      <c r="TWL50" s="42"/>
      <c r="TWM50" s="42"/>
      <c r="TWN50" s="42"/>
      <c r="TWO50" s="43"/>
      <c r="TWP50" s="42"/>
      <c r="TWQ50" s="42"/>
      <c r="TWR50" s="43"/>
      <c r="TWS50" s="42"/>
      <c r="TWT50" s="42"/>
      <c r="TWU50" s="42"/>
      <c r="TWV50" s="43"/>
      <c r="TWW50" s="42"/>
      <c r="TWX50" s="42"/>
      <c r="TWY50" s="43"/>
      <c r="TWZ50" s="42"/>
      <c r="TXA50" s="42"/>
      <c r="TXB50" s="42"/>
      <c r="TXC50" s="43"/>
      <c r="TXD50" s="42"/>
      <c r="TXE50" s="42"/>
      <c r="TXF50" s="43"/>
      <c r="TXG50" s="42"/>
      <c r="TXH50" s="42"/>
      <c r="TXI50" s="42"/>
      <c r="TXJ50" s="43"/>
      <c r="TXK50" s="42"/>
      <c r="TXL50" s="42"/>
      <c r="TXM50" s="43"/>
      <c r="TXN50" s="42"/>
      <c r="TXO50" s="42"/>
      <c r="TXP50" s="42"/>
      <c r="TXQ50" s="43"/>
      <c r="TXR50" s="42"/>
      <c r="TXS50" s="42"/>
      <c r="TXT50" s="43"/>
      <c r="TXU50" s="42"/>
      <c r="TXV50" s="42"/>
      <c r="TXW50" s="42"/>
      <c r="TXX50" s="43"/>
      <c r="TXY50" s="42"/>
      <c r="TXZ50" s="42"/>
      <c r="TYA50" s="43"/>
      <c r="TYB50" s="42"/>
      <c r="TYC50" s="42"/>
      <c r="TYD50" s="42"/>
      <c r="TYE50" s="43"/>
      <c r="TYF50" s="42"/>
      <c r="TYG50" s="42"/>
      <c r="TYH50" s="43"/>
      <c r="TYI50" s="42"/>
      <c r="TYJ50" s="42"/>
      <c r="TYK50" s="42"/>
      <c r="TYL50" s="43"/>
      <c r="TYM50" s="42"/>
      <c r="TYN50" s="42"/>
      <c r="TYO50" s="43"/>
      <c r="TYP50" s="42"/>
      <c r="TYQ50" s="42"/>
      <c r="TYR50" s="42"/>
      <c r="TYS50" s="43"/>
      <c r="TYT50" s="42"/>
      <c r="TYU50" s="42"/>
      <c r="TYV50" s="43"/>
      <c r="TYW50" s="42"/>
      <c r="TYX50" s="42"/>
      <c r="TYY50" s="42"/>
      <c r="TYZ50" s="43"/>
      <c r="TZA50" s="42"/>
      <c r="TZB50" s="42"/>
      <c r="TZC50" s="43"/>
      <c r="TZD50" s="42"/>
      <c r="TZE50" s="42"/>
      <c r="TZF50" s="42"/>
      <c r="TZG50" s="43"/>
      <c r="TZH50" s="42"/>
      <c r="TZI50" s="42"/>
      <c r="TZJ50" s="43"/>
      <c r="TZK50" s="42"/>
      <c r="TZL50" s="42"/>
      <c r="TZM50" s="42"/>
      <c r="TZN50" s="43"/>
      <c r="TZO50" s="42"/>
      <c r="TZP50" s="42"/>
      <c r="TZQ50" s="43"/>
      <c r="TZR50" s="42"/>
      <c r="TZS50" s="42"/>
      <c r="TZT50" s="42"/>
      <c r="TZU50" s="43"/>
      <c r="TZV50" s="42"/>
      <c r="TZW50" s="42"/>
      <c r="TZX50" s="43"/>
      <c r="TZY50" s="42"/>
      <c r="TZZ50" s="42"/>
      <c r="UAA50" s="42"/>
      <c r="UAB50" s="43"/>
      <c r="UAC50" s="42"/>
      <c r="UAD50" s="42"/>
      <c r="UAE50" s="43"/>
      <c r="UAF50" s="42"/>
      <c r="UAG50" s="42"/>
      <c r="UAH50" s="42"/>
      <c r="UAI50" s="43"/>
      <c r="UAJ50" s="42"/>
      <c r="UAK50" s="42"/>
      <c r="UAL50" s="43"/>
      <c r="UAM50" s="42"/>
      <c r="UAN50" s="42"/>
      <c r="UAO50" s="42"/>
      <c r="UAP50" s="43"/>
      <c r="UAQ50" s="42"/>
      <c r="UAR50" s="42"/>
      <c r="UAS50" s="43"/>
      <c r="UAT50" s="42"/>
      <c r="UAU50" s="42"/>
      <c r="UAV50" s="42"/>
      <c r="UAW50" s="43"/>
      <c r="UAX50" s="42"/>
      <c r="UAY50" s="42"/>
      <c r="UAZ50" s="43"/>
      <c r="UBA50" s="42"/>
      <c r="UBB50" s="42"/>
      <c r="UBC50" s="42"/>
      <c r="UBD50" s="43"/>
      <c r="UBE50" s="42"/>
      <c r="UBF50" s="42"/>
      <c r="UBG50" s="43"/>
      <c r="UBH50" s="42"/>
      <c r="UBI50" s="42"/>
      <c r="UBJ50" s="42"/>
      <c r="UBK50" s="43"/>
      <c r="UBL50" s="42"/>
      <c r="UBM50" s="42"/>
      <c r="UBN50" s="43"/>
      <c r="UBO50" s="42"/>
      <c r="UBP50" s="42"/>
      <c r="UBQ50" s="42"/>
      <c r="UBR50" s="43"/>
      <c r="UBS50" s="42"/>
      <c r="UBT50" s="42"/>
      <c r="UBU50" s="43"/>
      <c r="UBV50" s="42"/>
      <c r="UBW50" s="42"/>
      <c r="UBX50" s="42"/>
      <c r="UBY50" s="43"/>
      <c r="UBZ50" s="42"/>
      <c r="UCA50" s="42"/>
      <c r="UCB50" s="43"/>
      <c r="UCC50" s="42"/>
      <c r="UCD50" s="42"/>
      <c r="UCE50" s="42"/>
      <c r="UCF50" s="43"/>
      <c r="UCG50" s="42"/>
      <c r="UCH50" s="42"/>
      <c r="UCI50" s="43"/>
      <c r="UCJ50" s="42"/>
      <c r="UCK50" s="42"/>
      <c r="UCL50" s="42"/>
      <c r="UCM50" s="43"/>
      <c r="UCN50" s="42"/>
      <c r="UCO50" s="42"/>
      <c r="UCP50" s="43"/>
      <c r="UCQ50" s="42"/>
      <c r="UCR50" s="42"/>
      <c r="UCS50" s="42"/>
      <c r="UCT50" s="43"/>
      <c r="UCU50" s="42"/>
      <c r="UCV50" s="42"/>
      <c r="UCW50" s="43"/>
      <c r="UCX50" s="42"/>
      <c r="UCY50" s="42"/>
      <c r="UCZ50" s="42"/>
      <c r="UDA50" s="43"/>
      <c r="UDB50" s="42"/>
      <c r="UDC50" s="42"/>
      <c r="UDD50" s="43"/>
      <c r="UDE50" s="42"/>
      <c r="UDF50" s="42"/>
      <c r="UDG50" s="42"/>
      <c r="UDH50" s="43"/>
      <c r="UDI50" s="42"/>
      <c r="UDJ50" s="42"/>
      <c r="UDK50" s="43"/>
      <c r="UDL50" s="42"/>
      <c r="UDM50" s="42"/>
      <c r="UDN50" s="42"/>
      <c r="UDO50" s="43"/>
      <c r="UDP50" s="42"/>
      <c r="UDQ50" s="42"/>
      <c r="UDR50" s="43"/>
      <c r="UDS50" s="42"/>
      <c r="UDT50" s="42"/>
      <c r="UDU50" s="42"/>
      <c r="UDV50" s="43"/>
      <c r="UDW50" s="42"/>
      <c r="UDX50" s="42"/>
      <c r="UDY50" s="43"/>
      <c r="UDZ50" s="42"/>
      <c r="UEA50" s="42"/>
      <c r="UEB50" s="42"/>
      <c r="UEC50" s="43"/>
      <c r="UED50" s="42"/>
      <c r="UEE50" s="42"/>
      <c r="UEF50" s="43"/>
      <c r="UEG50" s="42"/>
      <c r="UEH50" s="42"/>
      <c r="UEI50" s="42"/>
      <c r="UEJ50" s="43"/>
      <c r="UEK50" s="42"/>
      <c r="UEL50" s="42"/>
      <c r="UEM50" s="43"/>
      <c r="UEN50" s="42"/>
      <c r="UEO50" s="42"/>
      <c r="UEP50" s="42"/>
      <c r="UEQ50" s="43"/>
      <c r="UER50" s="42"/>
      <c r="UES50" s="42"/>
      <c r="UET50" s="43"/>
      <c r="UEU50" s="42"/>
      <c r="UEV50" s="42"/>
      <c r="UEW50" s="42"/>
      <c r="UEX50" s="43"/>
      <c r="UEY50" s="42"/>
      <c r="UEZ50" s="42"/>
      <c r="UFA50" s="43"/>
      <c r="UFB50" s="42"/>
      <c r="UFC50" s="42"/>
      <c r="UFD50" s="42"/>
      <c r="UFE50" s="43"/>
      <c r="UFF50" s="42"/>
      <c r="UFG50" s="42"/>
      <c r="UFH50" s="43"/>
      <c r="UFI50" s="42"/>
      <c r="UFJ50" s="42"/>
      <c r="UFK50" s="42"/>
      <c r="UFL50" s="43"/>
      <c r="UFM50" s="42"/>
      <c r="UFN50" s="42"/>
      <c r="UFO50" s="43"/>
      <c r="UFP50" s="42"/>
      <c r="UFQ50" s="42"/>
      <c r="UFR50" s="42"/>
      <c r="UFS50" s="43"/>
      <c r="UFT50" s="42"/>
      <c r="UFU50" s="42"/>
      <c r="UFV50" s="43"/>
      <c r="UFW50" s="42"/>
      <c r="UFX50" s="42"/>
      <c r="UFY50" s="42"/>
      <c r="UFZ50" s="43"/>
      <c r="UGA50" s="42"/>
      <c r="UGB50" s="42"/>
      <c r="UGC50" s="43"/>
      <c r="UGD50" s="42"/>
      <c r="UGE50" s="42"/>
      <c r="UGF50" s="42"/>
      <c r="UGG50" s="43"/>
      <c r="UGH50" s="42"/>
      <c r="UGI50" s="42"/>
      <c r="UGJ50" s="43"/>
      <c r="UGK50" s="42"/>
      <c r="UGL50" s="42"/>
      <c r="UGM50" s="42"/>
      <c r="UGN50" s="43"/>
      <c r="UGO50" s="42"/>
      <c r="UGP50" s="42"/>
      <c r="UGQ50" s="43"/>
      <c r="UGR50" s="42"/>
      <c r="UGS50" s="42"/>
      <c r="UGT50" s="42"/>
      <c r="UGU50" s="43"/>
      <c r="UGV50" s="42"/>
      <c r="UGW50" s="42"/>
      <c r="UGX50" s="43"/>
      <c r="UGY50" s="42"/>
      <c r="UGZ50" s="42"/>
      <c r="UHA50" s="42"/>
      <c r="UHB50" s="43"/>
      <c r="UHC50" s="42"/>
      <c r="UHD50" s="42"/>
      <c r="UHE50" s="43"/>
      <c r="UHF50" s="42"/>
      <c r="UHG50" s="42"/>
      <c r="UHH50" s="42"/>
      <c r="UHI50" s="43"/>
      <c r="UHJ50" s="42"/>
      <c r="UHK50" s="42"/>
      <c r="UHL50" s="43"/>
      <c r="UHM50" s="42"/>
      <c r="UHN50" s="42"/>
      <c r="UHO50" s="42"/>
      <c r="UHP50" s="43"/>
      <c r="UHQ50" s="42"/>
      <c r="UHR50" s="42"/>
      <c r="UHS50" s="43"/>
      <c r="UHT50" s="42"/>
      <c r="UHU50" s="42"/>
      <c r="UHV50" s="42"/>
      <c r="UHW50" s="43"/>
      <c r="UHX50" s="42"/>
      <c r="UHY50" s="42"/>
      <c r="UHZ50" s="43"/>
      <c r="UIA50" s="42"/>
      <c r="UIB50" s="42"/>
      <c r="UIC50" s="42"/>
      <c r="UID50" s="43"/>
      <c r="UIE50" s="42"/>
      <c r="UIF50" s="42"/>
      <c r="UIG50" s="43"/>
      <c r="UIH50" s="42"/>
      <c r="UII50" s="42"/>
      <c r="UIJ50" s="42"/>
      <c r="UIK50" s="43"/>
      <c r="UIL50" s="42"/>
      <c r="UIM50" s="42"/>
      <c r="UIN50" s="43"/>
      <c r="UIO50" s="42"/>
      <c r="UIP50" s="42"/>
      <c r="UIQ50" s="42"/>
      <c r="UIR50" s="43"/>
      <c r="UIS50" s="42"/>
      <c r="UIT50" s="42"/>
      <c r="UIU50" s="43"/>
      <c r="UIV50" s="42"/>
      <c r="UIW50" s="42"/>
      <c r="UIX50" s="42"/>
      <c r="UIY50" s="43"/>
      <c r="UIZ50" s="42"/>
      <c r="UJA50" s="42"/>
      <c r="UJB50" s="43"/>
      <c r="UJC50" s="42"/>
      <c r="UJD50" s="42"/>
      <c r="UJE50" s="42"/>
      <c r="UJF50" s="43"/>
      <c r="UJG50" s="42"/>
      <c r="UJH50" s="42"/>
      <c r="UJI50" s="43"/>
      <c r="UJJ50" s="42"/>
      <c r="UJK50" s="42"/>
      <c r="UJL50" s="42"/>
      <c r="UJM50" s="43"/>
      <c r="UJN50" s="42"/>
      <c r="UJO50" s="42"/>
      <c r="UJP50" s="43"/>
      <c r="UJQ50" s="42"/>
      <c r="UJR50" s="42"/>
      <c r="UJS50" s="42"/>
      <c r="UJT50" s="43"/>
      <c r="UJU50" s="42"/>
      <c r="UJV50" s="42"/>
      <c r="UJW50" s="43"/>
      <c r="UJX50" s="42"/>
      <c r="UJY50" s="42"/>
      <c r="UJZ50" s="42"/>
      <c r="UKA50" s="43"/>
      <c r="UKB50" s="42"/>
      <c r="UKC50" s="42"/>
      <c r="UKD50" s="43"/>
      <c r="UKE50" s="42"/>
      <c r="UKF50" s="42"/>
      <c r="UKG50" s="42"/>
      <c r="UKH50" s="43"/>
      <c r="UKI50" s="42"/>
      <c r="UKJ50" s="42"/>
      <c r="UKK50" s="43"/>
      <c r="UKL50" s="42"/>
      <c r="UKM50" s="42"/>
      <c r="UKN50" s="42"/>
      <c r="UKO50" s="43"/>
      <c r="UKP50" s="42"/>
      <c r="UKQ50" s="42"/>
      <c r="UKR50" s="43"/>
      <c r="UKS50" s="42"/>
      <c r="UKT50" s="42"/>
      <c r="UKU50" s="42"/>
      <c r="UKV50" s="43"/>
      <c r="UKW50" s="42"/>
      <c r="UKX50" s="42"/>
      <c r="UKY50" s="43"/>
      <c r="UKZ50" s="42"/>
      <c r="ULA50" s="42"/>
      <c r="ULB50" s="42"/>
      <c r="ULC50" s="43"/>
      <c r="ULD50" s="42"/>
      <c r="ULE50" s="42"/>
      <c r="ULF50" s="43"/>
      <c r="ULG50" s="42"/>
      <c r="ULH50" s="42"/>
      <c r="ULI50" s="42"/>
      <c r="ULJ50" s="43"/>
      <c r="ULK50" s="42"/>
      <c r="ULL50" s="42"/>
      <c r="ULM50" s="43"/>
      <c r="ULN50" s="42"/>
      <c r="ULO50" s="42"/>
      <c r="ULP50" s="42"/>
      <c r="ULQ50" s="43"/>
      <c r="ULR50" s="42"/>
      <c r="ULS50" s="42"/>
      <c r="ULT50" s="43"/>
      <c r="ULU50" s="42"/>
      <c r="ULV50" s="42"/>
      <c r="ULW50" s="42"/>
      <c r="ULX50" s="43"/>
      <c r="ULY50" s="42"/>
      <c r="ULZ50" s="42"/>
      <c r="UMA50" s="43"/>
      <c r="UMB50" s="42"/>
      <c r="UMC50" s="42"/>
      <c r="UMD50" s="42"/>
      <c r="UME50" s="43"/>
      <c r="UMF50" s="42"/>
      <c r="UMG50" s="42"/>
      <c r="UMH50" s="43"/>
      <c r="UMI50" s="42"/>
      <c r="UMJ50" s="42"/>
      <c r="UMK50" s="42"/>
      <c r="UML50" s="43"/>
      <c r="UMM50" s="42"/>
      <c r="UMN50" s="42"/>
      <c r="UMO50" s="43"/>
      <c r="UMP50" s="42"/>
      <c r="UMQ50" s="42"/>
      <c r="UMR50" s="42"/>
      <c r="UMS50" s="43"/>
      <c r="UMT50" s="42"/>
      <c r="UMU50" s="42"/>
      <c r="UMV50" s="43"/>
      <c r="UMW50" s="42"/>
      <c r="UMX50" s="42"/>
      <c r="UMY50" s="42"/>
      <c r="UMZ50" s="43"/>
      <c r="UNA50" s="42"/>
      <c r="UNB50" s="42"/>
      <c r="UNC50" s="43"/>
      <c r="UND50" s="42"/>
      <c r="UNE50" s="42"/>
      <c r="UNF50" s="42"/>
      <c r="UNG50" s="43"/>
      <c r="UNH50" s="42"/>
      <c r="UNI50" s="42"/>
      <c r="UNJ50" s="43"/>
      <c r="UNK50" s="42"/>
      <c r="UNL50" s="42"/>
      <c r="UNM50" s="42"/>
      <c r="UNN50" s="43"/>
      <c r="UNO50" s="42"/>
      <c r="UNP50" s="42"/>
      <c r="UNQ50" s="43"/>
      <c r="UNR50" s="42"/>
      <c r="UNS50" s="42"/>
      <c r="UNT50" s="42"/>
      <c r="UNU50" s="43"/>
      <c r="UNV50" s="42"/>
      <c r="UNW50" s="42"/>
      <c r="UNX50" s="43"/>
      <c r="UNY50" s="42"/>
      <c r="UNZ50" s="42"/>
      <c r="UOA50" s="42"/>
      <c r="UOB50" s="43"/>
      <c r="UOC50" s="42"/>
      <c r="UOD50" s="42"/>
      <c r="UOE50" s="43"/>
      <c r="UOF50" s="42"/>
      <c r="UOG50" s="42"/>
      <c r="UOH50" s="42"/>
      <c r="UOI50" s="43"/>
      <c r="UOJ50" s="42"/>
      <c r="UOK50" s="42"/>
      <c r="UOL50" s="43"/>
      <c r="UOM50" s="42"/>
      <c r="UON50" s="42"/>
      <c r="UOO50" s="42"/>
      <c r="UOP50" s="43"/>
      <c r="UOQ50" s="42"/>
      <c r="UOR50" s="42"/>
      <c r="UOS50" s="43"/>
      <c r="UOT50" s="42"/>
      <c r="UOU50" s="42"/>
      <c r="UOV50" s="42"/>
      <c r="UOW50" s="43"/>
      <c r="UOX50" s="42"/>
      <c r="UOY50" s="42"/>
      <c r="UOZ50" s="43"/>
      <c r="UPA50" s="42"/>
      <c r="UPB50" s="42"/>
      <c r="UPC50" s="42"/>
      <c r="UPD50" s="43"/>
      <c r="UPE50" s="42"/>
      <c r="UPF50" s="42"/>
      <c r="UPG50" s="43"/>
      <c r="UPH50" s="42"/>
      <c r="UPI50" s="42"/>
      <c r="UPJ50" s="42"/>
      <c r="UPK50" s="43"/>
      <c r="UPL50" s="42"/>
      <c r="UPM50" s="42"/>
      <c r="UPN50" s="43"/>
      <c r="UPO50" s="42"/>
      <c r="UPP50" s="42"/>
      <c r="UPQ50" s="42"/>
      <c r="UPR50" s="43"/>
      <c r="UPS50" s="42"/>
      <c r="UPT50" s="42"/>
      <c r="UPU50" s="43"/>
      <c r="UPV50" s="42"/>
      <c r="UPW50" s="42"/>
      <c r="UPX50" s="42"/>
      <c r="UPY50" s="43"/>
      <c r="UPZ50" s="42"/>
      <c r="UQA50" s="42"/>
      <c r="UQB50" s="43"/>
      <c r="UQC50" s="42"/>
      <c r="UQD50" s="42"/>
      <c r="UQE50" s="42"/>
      <c r="UQF50" s="43"/>
      <c r="UQG50" s="42"/>
      <c r="UQH50" s="42"/>
      <c r="UQI50" s="43"/>
      <c r="UQJ50" s="42"/>
      <c r="UQK50" s="42"/>
      <c r="UQL50" s="42"/>
      <c r="UQM50" s="43"/>
      <c r="UQN50" s="42"/>
      <c r="UQO50" s="42"/>
      <c r="UQP50" s="43"/>
      <c r="UQQ50" s="42"/>
      <c r="UQR50" s="42"/>
      <c r="UQS50" s="42"/>
      <c r="UQT50" s="43"/>
      <c r="UQU50" s="42"/>
      <c r="UQV50" s="42"/>
      <c r="UQW50" s="43"/>
      <c r="UQX50" s="42"/>
      <c r="UQY50" s="42"/>
      <c r="UQZ50" s="42"/>
      <c r="URA50" s="43"/>
      <c r="URB50" s="42"/>
      <c r="URC50" s="42"/>
      <c r="URD50" s="43"/>
      <c r="URE50" s="42"/>
      <c r="URF50" s="42"/>
      <c r="URG50" s="42"/>
      <c r="URH50" s="43"/>
      <c r="URI50" s="42"/>
      <c r="URJ50" s="42"/>
      <c r="URK50" s="43"/>
      <c r="URL50" s="42"/>
      <c r="URM50" s="42"/>
      <c r="URN50" s="42"/>
      <c r="URO50" s="43"/>
      <c r="URP50" s="42"/>
      <c r="URQ50" s="42"/>
      <c r="URR50" s="43"/>
      <c r="URS50" s="42"/>
      <c r="URT50" s="42"/>
      <c r="URU50" s="42"/>
      <c r="URV50" s="43"/>
      <c r="URW50" s="42"/>
      <c r="URX50" s="42"/>
      <c r="URY50" s="43"/>
      <c r="URZ50" s="42"/>
      <c r="USA50" s="42"/>
      <c r="USB50" s="42"/>
      <c r="USC50" s="43"/>
      <c r="USD50" s="42"/>
      <c r="USE50" s="42"/>
      <c r="USF50" s="43"/>
      <c r="USG50" s="42"/>
      <c r="USH50" s="42"/>
      <c r="USI50" s="42"/>
      <c r="USJ50" s="43"/>
      <c r="USK50" s="42"/>
      <c r="USL50" s="42"/>
      <c r="USM50" s="43"/>
      <c r="USN50" s="42"/>
      <c r="USO50" s="42"/>
      <c r="USP50" s="42"/>
      <c r="USQ50" s="43"/>
      <c r="USR50" s="42"/>
      <c r="USS50" s="42"/>
      <c r="UST50" s="43"/>
      <c r="USU50" s="42"/>
      <c r="USV50" s="42"/>
      <c r="USW50" s="42"/>
      <c r="USX50" s="43"/>
      <c r="USY50" s="42"/>
      <c r="USZ50" s="42"/>
      <c r="UTA50" s="43"/>
      <c r="UTB50" s="42"/>
      <c r="UTC50" s="42"/>
      <c r="UTD50" s="42"/>
      <c r="UTE50" s="43"/>
      <c r="UTF50" s="42"/>
      <c r="UTG50" s="42"/>
      <c r="UTH50" s="43"/>
      <c r="UTI50" s="42"/>
      <c r="UTJ50" s="42"/>
      <c r="UTK50" s="42"/>
      <c r="UTL50" s="43"/>
      <c r="UTM50" s="42"/>
      <c r="UTN50" s="42"/>
      <c r="UTO50" s="43"/>
      <c r="UTP50" s="42"/>
      <c r="UTQ50" s="42"/>
      <c r="UTR50" s="42"/>
      <c r="UTS50" s="43"/>
      <c r="UTT50" s="42"/>
      <c r="UTU50" s="42"/>
      <c r="UTV50" s="43"/>
      <c r="UTW50" s="42"/>
      <c r="UTX50" s="42"/>
      <c r="UTY50" s="42"/>
      <c r="UTZ50" s="43"/>
      <c r="UUA50" s="42"/>
      <c r="UUB50" s="42"/>
      <c r="UUC50" s="43"/>
      <c r="UUD50" s="42"/>
      <c r="UUE50" s="42"/>
      <c r="UUF50" s="42"/>
      <c r="UUG50" s="43"/>
      <c r="UUH50" s="42"/>
      <c r="UUI50" s="42"/>
      <c r="UUJ50" s="43"/>
      <c r="UUK50" s="42"/>
      <c r="UUL50" s="42"/>
      <c r="UUM50" s="42"/>
      <c r="UUN50" s="43"/>
      <c r="UUO50" s="42"/>
      <c r="UUP50" s="42"/>
      <c r="UUQ50" s="43"/>
      <c r="UUR50" s="42"/>
      <c r="UUS50" s="42"/>
      <c r="UUT50" s="42"/>
      <c r="UUU50" s="43"/>
      <c r="UUV50" s="42"/>
      <c r="UUW50" s="42"/>
      <c r="UUX50" s="43"/>
      <c r="UUY50" s="42"/>
      <c r="UUZ50" s="42"/>
      <c r="UVA50" s="42"/>
      <c r="UVB50" s="43"/>
      <c r="UVC50" s="42"/>
      <c r="UVD50" s="42"/>
      <c r="UVE50" s="43"/>
      <c r="UVF50" s="42"/>
      <c r="UVG50" s="42"/>
      <c r="UVH50" s="42"/>
      <c r="UVI50" s="43"/>
      <c r="UVJ50" s="42"/>
      <c r="UVK50" s="42"/>
      <c r="UVL50" s="43"/>
      <c r="UVM50" s="42"/>
      <c r="UVN50" s="42"/>
      <c r="UVO50" s="42"/>
      <c r="UVP50" s="43"/>
      <c r="UVQ50" s="42"/>
      <c r="UVR50" s="42"/>
      <c r="UVS50" s="43"/>
      <c r="UVT50" s="42"/>
      <c r="UVU50" s="42"/>
      <c r="UVV50" s="42"/>
      <c r="UVW50" s="43"/>
      <c r="UVX50" s="42"/>
      <c r="UVY50" s="42"/>
      <c r="UVZ50" s="43"/>
      <c r="UWA50" s="42"/>
      <c r="UWB50" s="42"/>
      <c r="UWC50" s="42"/>
      <c r="UWD50" s="43"/>
      <c r="UWE50" s="42"/>
      <c r="UWF50" s="42"/>
      <c r="UWG50" s="43"/>
      <c r="UWH50" s="42"/>
      <c r="UWI50" s="42"/>
      <c r="UWJ50" s="42"/>
      <c r="UWK50" s="43"/>
      <c r="UWL50" s="42"/>
      <c r="UWM50" s="42"/>
      <c r="UWN50" s="43"/>
      <c r="UWO50" s="42"/>
      <c r="UWP50" s="42"/>
      <c r="UWQ50" s="42"/>
      <c r="UWR50" s="43"/>
      <c r="UWS50" s="42"/>
      <c r="UWT50" s="42"/>
      <c r="UWU50" s="43"/>
      <c r="UWV50" s="42"/>
      <c r="UWW50" s="42"/>
      <c r="UWX50" s="42"/>
      <c r="UWY50" s="43"/>
      <c r="UWZ50" s="42"/>
      <c r="UXA50" s="42"/>
      <c r="UXB50" s="43"/>
      <c r="UXC50" s="42"/>
      <c r="UXD50" s="42"/>
      <c r="UXE50" s="42"/>
      <c r="UXF50" s="43"/>
      <c r="UXG50" s="42"/>
      <c r="UXH50" s="42"/>
      <c r="UXI50" s="43"/>
      <c r="UXJ50" s="42"/>
      <c r="UXK50" s="42"/>
      <c r="UXL50" s="42"/>
      <c r="UXM50" s="43"/>
      <c r="UXN50" s="42"/>
      <c r="UXO50" s="42"/>
      <c r="UXP50" s="43"/>
      <c r="UXQ50" s="42"/>
      <c r="UXR50" s="42"/>
      <c r="UXS50" s="42"/>
      <c r="UXT50" s="43"/>
      <c r="UXU50" s="42"/>
      <c r="UXV50" s="42"/>
      <c r="UXW50" s="43"/>
      <c r="UXX50" s="42"/>
      <c r="UXY50" s="42"/>
      <c r="UXZ50" s="42"/>
      <c r="UYA50" s="43"/>
      <c r="UYB50" s="42"/>
      <c r="UYC50" s="42"/>
      <c r="UYD50" s="43"/>
      <c r="UYE50" s="42"/>
      <c r="UYF50" s="42"/>
      <c r="UYG50" s="42"/>
      <c r="UYH50" s="43"/>
      <c r="UYI50" s="42"/>
      <c r="UYJ50" s="42"/>
      <c r="UYK50" s="43"/>
      <c r="UYL50" s="42"/>
      <c r="UYM50" s="42"/>
      <c r="UYN50" s="42"/>
      <c r="UYO50" s="43"/>
      <c r="UYP50" s="42"/>
      <c r="UYQ50" s="42"/>
      <c r="UYR50" s="43"/>
      <c r="UYS50" s="42"/>
      <c r="UYT50" s="42"/>
      <c r="UYU50" s="42"/>
      <c r="UYV50" s="43"/>
      <c r="UYW50" s="42"/>
      <c r="UYX50" s="42"/>
      <c r="UYY50" s="43"/>
      <c r="UYZ50" s="42"/>
      <c r="UZA50" s="42"/>
      <c r="UZB50" s="42"/>
      <c r="UZC50" s="43"/>
      <c r="UZD50" s="42"/>
      <c r="UZE50" s="42"/>
      <c r="UZF50" s="43"/>
      <c r="UZG50" s="42"/>
      <c r="UZH50" s="42"/>
      <c r="UZI50" s="42"/>
      <c r="UZJ50" s="43"/>
      <c r="UZK50" s="42"/>
      <c r="UZL50" s="42"/>
      <c r="UZM50" s="43"/>
      <c r="UZN50" s="42"/>
      <c r="UZO50" s="42"/>
      <c r="UZP50" s="42"/>
      <c r="UZQ50" s="43"/>
      <c r="UZR50" s="42"/>
      <c r="UZS50" s="42"/>
      <c r="UZT50" s="43"/>
      <c r="UZU50" s="42"/>
      <c r="UZV50" s="42"/>
      <c r="UZW50" s="42"/>
      <c r="UZX50" s="43"/>
      <c r="UZY50" s="42"/>
      <c r="UZZ50" s="42"/>
      <c r="VAA50" s="43"/>
      <c r="VAB50" s="42"/>
      <c r="VAC50" s="42"/>
      <c r="VAD50" s="42"/>
      <c r="VAE50" s="43"/>
      <c r="VAF50" s="42"/>
      <c r="VAG50" s="42"/>
      <c r="VAH50" s="43"/>
      <c r="VAI50" s="42"/>
      <c r="VAJ50" s="42"/>
      <c r="VAK50" s="42"/>
      <c r="VAL50" s="43"/>
      <c r="VAM50" s="42"/>
      <c r="VAN50" s="42"/>
      <c r="VAO50" s="43"/>
      <c r="VAP50" s="42"/>
      <c r="VAQ50" s="42"/>
      <c r="VAR50" s="42"/>
      <c r="VAS50" s="43"/>
      <c r="VAT50" s="42"/>
      <c r="VAU50" s="42"/>
      <c r="VAV50" s="43"/>
      <c r="VAW50" s="42"/>
      <c r="VAX50" s="42"/>
      <c r="VAY50" s="42"/>
      <c r="VAZ50" s="43"/>
      <c r="VBA50" s="42"/>
      <c r="VBB50" s="42"/>
      <c r="VBC50" s="43"/>
      <c r="VBD50" s="42"/>
      <c r="VBE50" s="42"/>
      <c r="VBF50" s="42"/>
      <c r="VBG50" s="43"/>
      <c r="VBH50" s="42"/>
      <c r="VBI50" s="42"/>
      <c r="VBJ50" s="43"/>
      <c r="VBK50" s="42"/>
      <c r="VBL50" s="42"/>
      <c r="VBM50" s="42"/>
      <c r="VBN50" s="43"/>
      <c r="VBO50" s="42"/>
      <c r="VBP50" s="42"/>
      <c r="VBQ50" s="43"/>
      <c r="VBR50" s="42"/>
      <c r="VBS50" s="42"/>
      <c r="VBT50" s="42"/>
      <c r="VBU50" s="43"/>
      <c r="VBV50" s="42"/>
      <c r="VBW50" s="42"/>
      <c r="VBX50" s="43"/>
      <c r="VBY50" s="42"/>
      <c r="VBZ50" s="42"/>
      <c r="VCA50" s="42"/>
      <c r="VCB50" s="43"/>
      <c r="VCC50" s="42"/>
      <c r="VCD50" s="42"/>
      <c r="VCE50" s="43"/>
      <c r="VCF50" s="42"/>
      <c r="VCG50" s="42"/>
      <c r="VCH50" s="42"/>
      <c r="VCI50" s="43"/>
      <c r="VCJ50" s="42"/>
      <c r="VCK50" s="42"/>
      <c r="VCL50" s="43"/>
      <c r="VCM50" s="42"/>
      <c r="VCN50" s="42"/>
      <c r="VCO50" s="42"/>
      <c r="VCP50" s="43"/>
      <c r="VCQ50" s="42"/>
      <c r="VCR50" s="42"/>
      <c r="VCS50" s="43"/>
      <c r="VCT50" s="42"/>
      <c r="VCU50" s="42"/>
      <c r="VCV50" s="42"/>
      <c r="VCW50" s="43"/>
      <c r="VCX50" s="42"/>
      <c r="VCY50" s="42"/>
      <c r="VCZ50" s="43"/>
      <c r="VDA50" s="42"/>
      <c r="VDB50" s="42"/>
      <c r="VDC50" s="42"/>
      <c r="VDD50" s="43"/>
      <c r="VDE50" s="42"/>
      <c r="VDF50" s="42"/>
      <c r="VDG50" s="43"/>
      <c r="VDH50" s="42"/>
      <c r="VDI50" s="42"/>
      <c r="VDJ50" s="42"/>
      <c r="VDK50" s="43"/>
      <c r="VDL50" s="42"/>
      <c r="VDM50" s="42"/>
      <c r="VDN50" s="43"/>
      <c r="VDO50" s="42"/>
      <c r="VDP50" s="42"/>
      <c r="VDQ50" s="42"/>
      <c r="VDR50" s="43"/>
      <c r="VDS50" s="42"/>
      <c r="VDT50" s="42"/>
      <c r="VDU50" s="43"/>
      <c r="VDV50" s="42"/>
      <c r="VDW50" s="42"/>
      <c r="VDX50" s="42"/>
      <c r="VDY50" s="43"/>
      <c r="VDZ50" s="42"/>
      <c r="VEA50" s="42"/>
      <c r="VEB50" s="43"/>
      <c r="VEC50" s="42"/>
      <c r="VED50" s="42"/>
      <c r="VEE50" s="42"/>
      <c r="VEF50" s="43"/>
      <c r="VEG50" s="42"/>
      <c r="VEH50" s="42"/>
      <c r="VEI50" s="43"/>
      <c r="VEJ50" s="42"/>
      <c r="VEK50" s="42"/>
      <c r="VEL50" s="42"/>
      <c r="VEM50" s="43"/>
      <c r="VEN50" s="42"/>
      <c r="VEO50" s="42"/>
      <c r="VEP50" s="43"/>
      <c r="VEQ50" s="42"/>
      <c r="VER50" s="42"/>
      <c r="VES50" s="42"/>
      <c r="VET50" s="43"/>
      <c r="VEU50" s="42"/>
      <c r="VEV50" s="42"/>
      <c r="VEW50" s="43"/>
      <c r="VEX50" s="42"/>
      <c r="VEY50" s="42"/>
      <c r="VEZ50" s="42"/>
      <c r="VFA50" s="43"/>
      <c r="VFB50" s="42"/>
      <c r="VFC50" s="42"/>
      <c r="VFD50" s="43"/>
      <c r="VFE50" s="42"/>
      <c r="VFF50" s="42"/>
      <c r="VFG50" s="42"/>
      <c r="VFH50" s="43"/>
      <c r="VFI50" s="42"/>
      <c r="VFJ50" s="42"/>
      <c r="VFK50" s="43"/>
      <c r="VFL50" s="42"/>
      <c r="VFM50" s="42"/>
      <c r="VFN50" s="42"/>
      <c r="VFO50" s="43"/>
      <c r="VFP50" s="42"/>
      <c r="VFQ50" s="42"/>
      <c r="VFR50" s="43"/>
      <c r="VFS50" s="42"/>
      <c r="VFT50" s="42"/>
      <c r="VFU50" s="42"/>
      <c r="VFV50" s="43"/>
      <c r="VFW50" s="42"/>
      <c r="VFX50" s="42"/>
      <c r="VFY50" s="43"/>
      <c r="VFZ50" s="42"/>
      <c r="VGA50" s="42"/>
      <c r="VGB50" s="42"/>
      <c r="VGC50" s="43"/>
      <c r="VGD50" s="42"/>
      <c r="VGE50" s="42"/>
      <c r="VGF50" s="43"/>
      <c r="VGG50" s="42"/>
      <c r="VGH50" s="42"/>
      <c r="VGI50" s="42"/>
      <c r="VGJ50" s="43"/>
      <c r="VGK50" s="42"/>
      <c r="VGL50" s="42"/>
      <c r="VGM50" s="43"/>
      <c r="VGN50" s="42"/>
      <c r="VGO50" s="42"/>
      <c r="VGP50" s="42"/>
      <c r="VGQ50" s="43"/>
      <c r="VGR50" s="42"/>
      <c r="VGS50" s="42"/>
      <c r="VGT50" s="43"/>
      <c r="VGU50" s="42"/>
      <c r="VGV50" s="42"/>
      <c r="VGW50" s="42"/>
      <c r="VGX50" s="43"/>
      <c r="VGY50" s="42"/>
      <c r="VGZ50" s="42"/>
      <c r="VHA50" s="43"/>
      <c r="VHB50" s="42"/>
      <c r="VHC50" s="42"/>
      <c r="VHD50" s="42"/>
      <c r="VHE50" s="43"/>
      <c r="VHF50" s="42"/>
      <c r="VHG50" s="42"/>
      <c r="VHH50" s="43"/>
      <c r="VHI50" s="42"/>
      <c r="VHJ50" s="42"/>
      <c r="VHK50" s="42"/>
      <c r="VHL50" s="43"/>
      <c r="VHM50" s="42"/>
      <c r="VHN50" s="42"/>
      <c r="VHO50" s="43"/>
      <c r="VHP50" s="42"/>
      <c r="VHQ50" s="42"/>
      <c r="VHR50" s="42"/>
      <c r="VHS50" s="43"/>
      <c r="VHT50" s="42"/>
      <c r="VHU50" s="42"/>
      <c r="VHV50" s="43"/>
      <c r="VHW50" s="42"/>
      <c r="VHX50" s="42"/>
      <c r="VHY50" s="42"/>
      <c r="VHZ50" s="43"/>
      <c r="VIA50" s="42"/>
      <c r="VIB50" s="42"/>
      <c r="VIC50" s="43"/>
      <c r="VID50" s="42"/>
      <c r="VIE50" s="42"/>
      <c r="VIF50" s="42"/>
      <c r="VIG50" s="43"/>
      <c r="VIH50" s="42"/>
      <c r="VII50" s="42"/>
      <c r="VIJ50" s="43"/>
      <c r="VIK50" s="42"/>
      <c r="VIL50" s="42"/>
      <c r="VIM50" s="42"/>
      <c r="VIN50" s="43"/>
      <c r="VIO50" s="42"/>
      <c r="VIP50" s="42"/>
      <c r="VIQ50" s="43"/>
      <c r="VIR50" s="42"/>
      <c r="VIS50" s="42"/>
      <c r="VIT50" s="42"/>
      <c r="VIU50" s="43"/>
      <c r="VIV50" s="42"/>
      <c r="VIW50" s="42"/>
      <c r="VIX50" s="43"/>
      <c r="VIY50" s="42"/>
      <c r="VIZ50" s="42"/>
      <c r="VJA50" s="42"/>
      <c r="VJB50" s="43"/>
      <c r="VJC50" s="42"/>
      <c r="VJD50" s="42"/>
      <c r="VJE50" s="43"/>
      <c r="VJF50" s="42"/>
      <c r="VJG50" s="42"/>
      <c r="VJH50" s="42"/>
      <c r="VJI50" s="43"/>
      <c r="VJJ50" s="42"/>
      <c r="VJK50" s="42"/>
      <c r="VJL50" s="43"/>
      <c r="VJM50" s="42"/>
      <c r="VJN50" s="42"/>
      <c r="VJO50" s="42"/>
      <c r="VJP50" s="43"/>
      <c r="VJQ50" s="42"/>
      <c r="VJR50" s="42"/>
      <c r="VJS50" s="43"/>
      <c r="VJT50" s="42"/>
      <c r="VJU50" s="42"/>
      <c r="VJV50" s="42"/>
      <c r="VJW50" s="43"/>
      <c r="VJX50" s="42"/>
      <c r="VJY50" s="42"/>
      <c r="VJZ50" s="43"/>
      <c r="VKA50" s="42"/>
      <c r="VKB50" s="42"/>
      <c r="VKC50" s="42"/>
      <c r="VKD50" s="43"/>
      <c r="VKE50" s="42"/>
      <c r="VKF50" s="42"/>
      <c r="VKG50" s="43"/>
      <c r="VKH50" s="42"/>
      <c r="VKI50" s="42"/>
      <c r="VKJ50" s="42"/>
      <c r="VKK50" s="43"/>
      <c r="VKL50" s="42"/>
      <c r="VKM50" s="42"/>
      <c r="VKN50" s="43"/>
      <c r="VKO50" s="42"/>
      <c r="VKP50" s="42"/>
      <c r="VKQ50" s="42"/>
      <c r="VKR50" s="43"/>
      <c r="VKS50" s="42"/>
      <c r="VKT50" s="42"/>
      <c r="VKU50" s="43"/>
      <c r="VKV50" s="42"/>
      <c r="VKW50" s="42"/>
      <c r="VKX50" s="42"/>
      <c r="VKY50" s="43"/>
      <c r="VKZ50" s="42"/>
      <c r="VLA50" s="42"/>
      <c r="VLB50" s="43"/>
      <c r="VLC50" s="42"/>
      <c r="VLD50" s="42"/>
      <c r="VLE50" s="42"/>
      <c r="VLF50" s="43"/>
      <c r="VLG50" s="42"/>
      <c r="VLH50" s="42"/>
      <c r="VLI50" s="43"/>
      <c r="VLJ50" s="42"/>
      <c r="VLK50" s="42"/>
      <c r="VLL50" s="42"/>
      <c r="VLM50" s="43"/>
      <c r="VLN50" s="42"/>
      <c r="VLO50" s="42"/>
      <c r="VLP50" s="43"/>
      <c r="VLQ50" s="42"/>
      <c r="VLR50" s="42"/>
      <c r="VLS50" s="42"/>
      <c r="VLT50" s="43"/>
      <c r="VLU50" s="42"/>
      <c r="VLV50" s="42"/>
      <c r="VLW50" s="43"/>
      <c r="VLX50" s="42"/>
      <c r="VLY50" s="42"/>
      <c r="VLZ50" s="42"/>
      <c r="VMA50" s="43"/>
      <c r="VMB50" s="42"/>
      <c r="VMC50" s="42"/>
      <c r="VMD50" s="43"/>
      <c r="VME50" s="42"/>
      <c r="VMF50" s="42"/>
      <c r="VMG50" s="42"/>
      <c r="VMH50" s="43"/>
      <c r="VMI50" s="42"/>
      <c r="VMJ50" s="42"/>
      <c r="VMK50" s="43"/>
      <c r="VML50" s="42"/>
      <c r="VMM50" s="42"/>
      <c r="VMN50" s="42"/>
      <c r="VMO50" s="43"/>
      <c r="VMP50" s="42"/>
      <c r="VMQ50" s="42"/>
      <c r="VMR50" s="43"/>
      <c r="VMS50" s="42"/>
      <c r="VMT50" s="42"/>
      <c r="VMU50" s="42"/>
      <c r="VMV50" s="43"/>
      <c r="VMW50" s="42"/>
      <c r="VMX50" s="42"/>
      <c r="VMY50" s="43"/>
      <c r="VMZ50" s="42"/>
      <c r="VNA50" s="42"/>
      <c r="VNB50" s="42"/>
      <c r="VNC50" s="43"/>
      <c r="VND50" s="42"/>
      <c r="VNE50" s="42"/>
      <c r="VNF50" s="43"/>
      <c r="VNG50" s="42"/>
      <c r="VNH50" s="42"/>
      <c r="VNI50" s="42"/>
      <c r="VNJ50" s="43"/>
      <c r="VNK50" s="42"/>
      <c r="VNL50" s="42"/>
      <c r="VNM50" s="43"/>
      <c r="VNN50" s="42"/>
      <c r="VNO50" s="42"/>
      <c r="VNP50" s="42"/>
      <c r="VNQ50" s="43"/>
      <c r="VNR50" s="42"/>
      <c r="VNS50" s="42"/>
      <c r="VNT50" s="43"/>
      <c r="VNU50" s="42"/>
      <c r="VNV50" s="42"/>
      <c r="VNW50" s="42"/>
      <c r="VNX50" s="43"/>
      <c r="VNY50" s="42"/>
      <c r="VNZ50" s="42"/>
      <c r="VOA50" s="43"/>
      <c r="VOB50" s="42"/>
      <c r="VOC50" s="42"/>
      <c r="VOD50" s="42"/>
      <c r="VOE50" s="43"/>
      <c r="VOF50" s="42"/>
      <c r="VOG50" s="42"/>
      <c r="VOH50" s="43"/>
      <c r="VOI50" s="42"/>
      <c r="VOJ50" s="42"/>
      <c r="VOK50" s="42"/>
      <c r="VOL50" s="43"/>
      <c r="VOM50" s="42"/>
      <c r="VON50" s="42"/>
      <c r="VOO50" s="43"/>
      <c r="VOP50" s="42"/>
      <c r="VOQ50" s="42"/>
      <c r="VOR50" s="42"/>
      <c r="VOS50" s="43"/>
      <c r="VOT50" s="42"/>
      <c r="VOU50" s="42"/>
      <c r="VOV50" s="43"/>
      <c r="VOW50" s="42"/>
      <c r="VOX50" s="42"/>
      <c r="VOY50" s="42"/>
      <c r="VOZ50" s="43"/>
      <c r="VPA50" s="42"/>
      <c r="VPB50" s="42"/>
      <c r="VPC50" s="43"/>
      <c r="VPD50" s="42"/>
      <c r="VPE50" s="42"/>
      <c r="VPF50" s="42"/>
      <c r="VPG50" s="43"/>
      <c r="VPH50" s="42"/>
      <c r="VPI50" s="42"/>
      <c r="VPJ50" s="43"/>
      <c r="VPK50" s="42"/>
      <c r="VPL50" s="42"/>
      <c r="VPM50" s="42"/>
      <c r="VPN50" s="43"/>
      <c r="VPO50" s="42"/>
      <c r="VPP50" s="42"/>
      <c r="VPQ50" s="43"/>
      <c r="VPR50" s="42"/>
      <c r="VPS50" s="42"/>
      <c r="VPT50" s="42"/>
      <c r="VPU50" s="43"/>
      <c r="VPV50" s="42"/>
      <c r="VPW50" s="42"/>
      <c r="VPX50" s="43"/>
      <c r="VPY50" s="42"/>
      <c r="VPZ50" s="42"/>
      <c r="VQA50" s="42"/>
      <c r="VQB50" s="43"/>
      <c r="VQC50" s="42"/>
      <c r="VQD50" s="42"/>
      <c r="VQE50" s="43"/>
      <c r="VQF50" s="42"/>
      <c r="VQG50" s="42"/>
      <c r="VQH50" s="42"/>
      <c r="VQI50" s="43"/>
      <c r="VQJ50" s="42"/>
      <c r="VQK50" s="42"/>
      <c r="VQL50" s="43"/>
      <c r="VQM50" s="42"/>
      <c r="VQN50" s="42"/>
      <c r="VQO50" s="42"/>
      <c r="VQP50" s="43"/>
      <c r="VQQ50" s="42"/>
      <c r="VQR50" s="42"/>
      <c r="VQS50" s="43"/>
      <c r="VQT50" s="42"/>
      <c r="VQU50" s="42"/>
      <c r="VQV50" s="42"/>
      <c r="VQW50" s="43"/>
      <c r="VQX50" s="42"/>
      <c r="VQY50" s="42"/>
      <c r="VQZ50" s="43"/>
      <c r="VRA50" s="42"/>
      <c r="VRB50" s="42"/>
      <c r="VRC50" s="42"/>
      <c r="VRD50" s="43"/>
      <c r="VRE50" s="42"/>
      <c r="VRF50" s="42"/>
      <c r="VRG50" s="43"/>
      <c r="VRH50" s="42"/>
      <c r="VRI50" s="42"/>
      <c r="VRJ50" s="42"/>
      <c r="VRK50" s="43"/>
      <c r="VRL50" s="42"/>
      <c r="VRM50" s="42"/>
      <c r="VRN50" s="43"/>
      <c r="VRO50" s="42"/>
      <c r="VRP50" s="42"/>
      <c r="VRQ50" s="42"/>
      <c r="VRR50" s="43"/>
      <c r="VRS50" s="42"/>
      <c r="VRT50" s="42"/>
      <c r="VRU50" s="43"/>
      <c r="VRV50" s="42"/>
      <c r="VRW50" s="42"/>
      <c r="VRX50" s="42"/>
      <c r="VRY50" s="43"/>
      <c r="VRZ50" s="42"/>
      <c r="VSA50" s="42"/>
      <c r="VSB50" s="43"/>
      <c r="VSC50" s="42"/>
      <c r="VSD50" s="42"/>
      <c r="VSE50" s="42"/>
      <c r="VSF50" s="43"/>
      <c r="VSG50" s="42"/>
      <c r="VSH50" s="42"/>
      <c r="VSI50" s="43"/>
      <c r="VSJ50" s="42"/>
      <c r="VSK50" s="42"/>
      <c r="VSL50" s="42"/>
      <c r="VSM50" s="43"/>
      <c r="VSN50" s="42"/>
      <c r="VSO50" s="42"/>
      <c r="VSP50" s="43"/>
      <c r="VSQ50" s="42"/>
      <c r="VSR50" s="42"/>
      <c r="VSS50" s="42"/>
      <c r="VST50" s="43"/>
      <c r="VSU50" s="42"/>
      <c r="VSV50" s="42"/>
      <c r="VSW50" s="43"/>
      <c r="VSX50" s="42"/>
      <c r="VSY50" s="42"/>
      <c r="VSZ50" s="42"/>
      <c r="VTA50" s="43"/>
      <c r="VTB50" s="42"/>
      <c r="VTC50" s="42"/>
      <c r="VTD50" s="43"/>
      <c r="VTE50" s="42"/>
      <c r="VTF50" s="42"/>
      <c r="VTG50" s="42"/>
      <c r="VTH50" s="43"/>
      <c r="VTI50" s="42"/>
      <c r="VTJ50" s="42"/>
      <c r="VTK50" s="43"/>
      <c r="VTL50" s="42"/>
      <c r="VTM50" s="42"/>
      <c r="VTN50" s="42"/>
      <c r="VTO50" s="43"/>
      <c r="VTP50" s="42"/>
      <c r="VTQ50" s="42"/>
      <c r="VTR50" s="43"/>
      <c r="VTS50" s="42"/>
      <c r="VTT50" s="42"/>
      <c r="VTU50" s="42"/>
      <c r="VTV50" s="43"/>
      <c r="VTW50" s="42"/>
      <c r="VTX50" s="42"/>
      <c r="VTY50" s="43"/>
      <c r="VTZ50" s="42"/>
      <c r="VUA50" s="42"/>
      <c r="VUB50" s="42"/>
      <c r="VUC50" s="43"/>
      <c r="VUD50" s="42"/>
      <c r="VUE50" s="42"/>
      <c r="VUF50" s="43"/>
      <c r="VUG50" s="42"/>
      <c r="VUH50" s="42"/>
      <c r="VUI50" s="42"/>
      <c r="VUJ50" s="43"/>
      <c r="VUK50" s="42"/>
      <c r="VUL50" s="42"/>
      <c r="VUM50" s="43"/>
      <c r="VUN50" s="42"/>
      <c r="VUO50" s="42"/>
      <c r="VUP50" s="42"/>
      <c r="VUQ50" s="43"/>
      <c r="VUR50" s="42"/>
      <c r="VUS50" s="42"/>
      <c r="VUT50" s="43"/>
      <c r="VUU50" s="42"/>
      <c r="VUV50" s="42"/>
      <c r="VUW50" s="42"/>
      <c r="VUX50" s="43"/>
      <c r="VUY50" s="42"/>
      <c r="VUZ50" s="42"/>
      <c r="VVA50" s="43"/>
      <c r="VVB50" s="42"/>
      <c r="VVC50" s="42"/>
      <c r="VVD50" s="42"/>
      <c r="VVE50" s="43"/>
      <c r="VVF50" s="42"/>
      <c r="VVG50" s="42"/>
      <c r="VVH50" s="43"/>
      <c r="VVI50" s="42"/>
      <c r="VVJ50" s="42"/>
      <c r="VVK50" s="42"/>
      <c r="VVL50" s="43"/>
      <c r="VVM50" s="42"/>
      <c r="VVN50" s="42"/>
      <c r="VVO50" s="43"/>
      <c r="VVP50" s="42"/>
      <c r="VVQ50" s="42"/>
      <c r="VVR50" s="42"/>
      <c r="VVS50" s="43"/>
      <c r="VVT50" s="42"/>
      <c r="VVU50" s="42"/>
      <c r="VVV50" s="43"/>
      <c r="VVW50" s="42"/>
      <c r="VVX50" s="42"/>
      <c r="VVY50" s="42"/>
      <c r="VVZ50" s="43"/>
      <c r="VWA50" s="42"/>
      <c r="VWB50" s="42"/>
      <c r="VWC50" s="43"/>
      <c r="VWD50" s="42"/>
      <c r="VWE50" s="42"/>
      <c r="VWF50" s="42"/>
      <c r="VWG50" s="43"/>
      <c r="VWH50" s="42"/>
      <c r="VWI50" s="42"/>
      <c r="VWJ50" s="43"/>
      <c r="VWK50" s="42"/>
      <c r="VWL50" s="42"/>
      <c r="VWM50" s="42"/>
      <c r="VWN50" s="43"/>
      <c r="VWO50" s="42"/>
      <c r="VWP50" s="42"/>
      <c r="VWQ50" s="43"/>
      <c r="VWR50" s="42"/>
      <c r="VWS50" s="42"/>
      <c r="VWT50" s="42"/>
      <c r="VWU50" s="43"/>
      <c r="VWV50" s="42"/>
      <c r="VWW50" s="42"/>
      <c r="VWX50" s="43"/>
      <c r="VWY50" s="42"/>
      <c r="VWZ50" s="42"/>
      <c r="VXA50" s="42"/>
      <c r="VXB50" s="43"/>
      <c r="VXC50" s="42"/>
      <c r="VXD50" s="42"/>
      <c r="VXE50" s="43"/>
      <c r="VXF50" s="42"/>
      <c r="VXG50" s="42"/>
      <c r="VXH50" s="42"/>
      <c r="VXI50" s="43"/>
      <c r="VXJ50" s="42"/>
      <c r="VXK50" s="42"/>
      <c r="VXL50" s="43"/>
      <c r="VXM50" s="42"/>
      <c r="VXN50" s="42"/>
      <c r="VXO50" s="42"/>
      <c r="VXP50" s="43"/>
      <c r="VXQ50" s="42"/>
      <c r="VXR50" s="42"/>
      <c r="VXS50" s="43"/>
      <c r="VXT50" s="42"/>
      <c r="VXU50" s="42"/>
      <c r="VXV50" s="42"/>
      <c r="VXW50" s="43"/>
      <c r="VXX50" s="42"/>
      <c r="VXY50" s="42"/>
      <c r="VXZ50" s="43"/>
      <c r="VYA50" s="42"/>
      <c r="VYB50" s="42"/>
      <c r="VYC50" s="42"/>
      <c r="VYD50" s="43"/>
      <c r="VYE50" s="42"/>
      <c r="VYF50" s="42"/>
      <c r="VYG50" s="43"/>
      <c r="VYH50" s="42"/>
      <c r="VYI50" s="42"/>
      <c r="VYJ50" s="42"/>
      <c r="VYK50" s="43"/>
      <c r="VYL50" s="42"/>
      <c r="VYM50" s="42"/>
      <c r="VYN50" s="43"/>
      <c r="VYO50" s="42"/>
      <c r="VYP50" s="42"/>
      <c r="VYQ50" s="42"/>
      <c r="VYR50" s="43"/>
      <c r="VYS50" s="42"/>
      <c r="VYT50" s="42"/>
      <c r="VYU50" s="43"/>
      <c r="VYV50" s="42"/>
      <c r="VYW50" s="42"/>
      <c r="VYX50" s="42"/>
      <c r="VYY50" s="43"/>
      <c r="VYZ50" s="42"/>
      <c r="VZA50" s="42"/>
      <c r="VZB50" s="43"/>
      <c r="VZC50" s="42"/>
      <c r="VZD50" s="42"/>
      <c r="VZE50" s="42"/>
      <c r="VZF50" s="43"/>
      <c r="VZG50" s="42"/>
      <c r="VZH50" s="42"/>
      <c r="VZI50" s="43"/>
      <c r="VZJ50" s="42"/>
      <c r="VZK50" s="42"/>
      <c r="VZL50" s="42"/>
      <c r="VZM50" s="43"/>
      <c r="VZN50" s="42"/>
      <c r="VZO50" s="42"/>
      <c r="VZP50" s="43"/>
      <c r="VZQ50" s="42"/>
      <c r="VZR50" s="42"/>
      <c r="VZS50" s="42"/>
      <c r="VZT50" s="43"/>
      <c r="VZU50" s="42"/>
      <c r="VZV50" s="42"/>
      <c r="VZW50" s="43"/>
      <c r="VZX50" s="42"/>
      <c r="VZY50" s="42"/>
      <c r="VZZ50" s="42"/>
      <c r="WAA50" s="43"/>
      <c r="WAB50" s="42"/>
      <c r="WAC50" s="42"/>
      <c r="WAD50" s="43"/>
      <c r="WAE50" s="42"/>
      <c r="WAF50" s="42"/>
      <c r="WAG50" s="42"/>
      <c r="WAH50" s="43"/>
      <c r="WAI50" s="42"/>
      <c r="WAJ50" s="42"/>
      <c r="WAK50" s="43"/>
      <c r="WAL50" s="42"/>
      <c r="WAM50" s="42"/>
      <c r="WAN50" s="42"/>
      <c r="WAO50" s="43"/>
      <c r="WAP50" s="42"/>
      <c r="WAQ50" s="42"/>
      <c r="WAR50" s="43"/>
      <c r="WAS50" s="42"/>
      <c r="WAT50" s="42"/>
      <c r="WAU50" s="42"/>
      <c r="WAV50" s="43"/>
      <c r="WAW50" s="42"/>
      <c r="WAX50" s="42"/>
      <c r="WAY50" s="43"/>
      <c r="WAZ50" s="42"/>
      <c r="WBA50" s="42"/>
      <c r="WBB50" s="42"/>
      <c r="WBC50" s="43"/>
      <c r="WBD50" s="42"/>
      <c r="WBE50" s="42"/>
      <c r="WBF50" s="43"/>
      <c r="WBG50" s="42"/>
      <c r="WBH50" s="42"/>
      <c r="WBI50" s="42"/>
      <c r="WBJ50" s="43"/>
      <c r="WBK50" s="42"/>
      <c r="WBL50" s="42"/>
      <c r="WBM50" s="43"/>
      <c r="WBN50" s="42"/>
      <c r="WBO50" s="42"/>
      <c r="WBP50" s="42"/>
      <c r="WBQ50" s="43"/>
      <c r="WBR50" s="42"/>
      <c r="WBS50" s="42"/>
      <c r="WBT50" s="43"/>
      <c r="WBU50" s="42"/>
      <c r="WBV50" s="42"/>
      <c r="WBW50" s="42"/>
      <c r="WBX50" s="43"/>
      <c r="WBY50" s="42"/>
      <c r="WBZ50" s="42"/>
      <c r="WCA50" s="43"/>
      <c r="WCB50" s="42"/>
      <c r="WCC50" s="42"/>
      <c r="WCD50" s="42"/>
      <c r="WCE50" s="43"/>
      <c r="WCF50" s="42"/>
      <c r="WCG50" s="42"/>
      <c r="WCH50" s="43"/>
      <c r="WCI50" s="42"/>
      <c r="WCJ50" s="42"/>
      <c r="WCK50" s="42"/>
      <c r="WCL50" s="43"/>
      <c r="WCM50" s="42"/>
      <c r="WCN50" s="42"/>
      <c r="WCO50" s="43"/>
      <c r="WCP50" s="42"/>
      <c r="WCQ50" s="42"/>
      <c r="WCR50" s="42"/>
      <c r="WCS50" s="43"/>
      <c r="WCT50" s="42"/>
      <c r="WCU50" s="42"/>
      <c r="WCV50" s="43"/>
      <c r="WCW50" s="42"/>
      <c r="WCX50" s="42"/>
      <c r="WCY50" s="42"/>
      <c r="WCZ50" s="43"/>
      <c r="WDA50" s="42"/>
      <c r="WDB50" s="42"/>
      <c r="WDC50" s="43"/>
      <c r="WDD50" s="42"/>
      <c r="WDE50" s="42"/>
      <c r="WDF50" s="42"/>
      <c r="WDG50" s="43"/>
      <c r="WDH50" s="42"/>
      <c r="WDI50" s="42"/>
      <c r="WDJ50" s="43"/>
      <c r="WDK50" s="42"/>
      <c r="WDL50" s="42"/>
      <c r="WDM50" s="42"/>
      <c r="WDN50" s="43"/>
      <c r="WDO50" s="42"/>
      <c r="WDP50" s="42"/>
      <c r="WDQ50" s="43"/>
      <c r="WDR50" s="42"/>
      <c r="WDS50" s="42"/>
      <c r="WDT50" s="42"/>
      <c r="WDU50" s="43"/>
      <c r="WDV50" s="42"/>
      <c r="WDW50" s="42"/>
      <c r="WDX50" s="43"/>
      <c r="WDY50" s="42"/>
      <c r="WDZ50" s="42"/>
      <c r="WEA50" s="42"/>
      <c r="WEB50" s="43"/>
      <c r="WEC50" s="42"/>
      <c r="WED50" s="42"/>
      <c r="WEE50" s="43"/>
      <c r="WEF50" s="42"/>
      <c r="WEG50" s="42"/>
      <c r="WEH50" s="42"/>
      <c r="WEI50" s="43"/>
      <c r="WEJ50" s="42"/>
      <c r="WEK50" s="42"/>
      <c r="WEL50" s="43"/>
      <c r="WEM50" s="42"/>
      <c r="WEN50" s="42"/>
      <c r="WEO50" s="42"/>
      <c r="WEP50" s="43"/>
      <c r="WEQ50" s="42"/>
      <c r="WER50" s="42"/>
      <c r="WES50" s="43"/>
      <c r="WET50" s="42"/>
      <c r="WEU50" s="42"/>
      <c r="WEV50" s="42"/>
      <c r="WEW50" s="43"/>
      <c r="WEX50" s="42"/>
      <c r="WEY50" s="42"/>
      <c r="WEZ50" s="43"/>
      <c r="WFA50" s="42"/>
      <c r="WFB50" s="42"/>
      <c r="WFC50" s="42"/>
      <c r="WFD50" s="43"/>
      <c r="WFE50" s="42"/>
      <c r="WFF50" s="42"/>
      <c r="WFG50" s="43"/>
      <c r="WFH50" s="42"/>
      <c r="WFI50" s="42"/>
      <c r="WFJ50" s="42"/>
      <c r="WFK50" s="43"/>
      <c r="WFL50" s="42"/>
      <c r="WFM50" s="42"/>
      <c r="WFN50" s="43"/>
      <c r="WFO50" s="42"/>
      <c r="WFP50" s="42"/>
      <c r="WFQ50" s="42"/>
      <c r="WFR50" s="43"/>
      <c r="WFS50" s="42"/>
      <c r="WFT50" s="42"/>
      <c r="WFU50" s="43"/>
      <c r="WFV50" s="42"/>
      <c r="WFW50" s="42"/>
      <c r="WFX50" s="42"/>
      <c r="WFY50" s="43"/>
      <c r="WFZ50" s="42"/>
      <c r="WGA50" s="42"/>
      <c r="WGB50" s="43"/>
      <c r="WGC50" s="42"/>
      <c r="WGD50" s="42"/>
      <c r="WGE50" s="42"/>
      <c r="WGF50" s="43"/>
      <c r="WGG50" s="42"/>
      <c r="WGH50" s="42"/>
      <c r="WGI50" s="43"/>
      <c r="WGJ50" s="42"/>
      <c r="WGK50" s="42"/>
      <c r="WGL50" s="42"/>
      <c r="WGM50" s="43"/>
      <c r="WGN50" s="42"/>
      <c r="WGO50" s="42"/>
      <c r="WGP50" s="43"/>
      <c r="WGQ50" s="42"/>
      <c r="WGR50" s="42"/>
      <c r="WGS50" s="42"/>
      <c r="WGT50" s="43"/>
      <c r="WGU50" s="42"/>
      <c r="WGV50" s="42"/>
      <c r="WGW50" s="43"/>
      <c r="WGX50" s="42"/>
      <c r="WGY50" s="42"/>
      <c r="WGZ50" s="42"/>
      <c r="WHA50" s="43"/>
      <c r="WHB50" s="42"/>
      <c r="WHC50" s="42"/>
      <c r="WHD50" s="43"/>
      <c r="WHE50" s="42"/>
      <c r="WHF50" s="42"/>
      <c r="WHG50" s="42"/>
      <c r="WHH50" s="43"/>
      <c r="WHI50" s="42"/>
      <c r="WHJ50" s="42"/>
      <c r="WHK50" s="43"/>
      <c r="WHL50" s="42"/>
      <c r="WHM50" s="42"/>
      <c r="WHN50" s="42"/>
      <c r="WHO50" s="43"/>
      <c r="WHP50" s="42"/>
      <c r="WHQ50" s="42"/>
      <c r="WHR50" s="43"/>
      <c r="WHS50" s="42"/>
      <c r="WHT50" s="42"/>
      <c r="WHU50" s="42"/>
      <c r="WHV50" s="43"/>
      <c r="WHW50" s="42"/>
      <c r="WHX50" s="42"/>
      <c r="WHY50" s="43"/>
      <c r="WHZ50" s="42"/>
      <c r="WIA50" s="42"/>
      <c r="WIB50" s="42"/>
      <c r="WIC50" s="43"/>
      <c r="WID50" s="42"/>
      <c r="WIE50" s="42"/>
      <c r="WIF50" s="43"/>
      <c r="WIG50" s="42"/>
      <c r="WIH50" s="42"/>
      <c r="WII50" s="42"/>
      <c r="WIJ50" s="43"/>
      <c r="WIK50" s="42"/>
      <c r="WIL50" s="42"/>
      <c r="WIM50" s="43"/>
      <c r="WIN50" s="42"/>
      <c r="WIO50" s="42"/>
      <c r="WIP50" s="42"/>
      <c r="WIQ50" s="43"/>
      <c r="WIR50" s="42"/>
      <c r="WIS50" s="42"/>
      <c r="WIT50" s="43"/>
      <c r="WIU50" s="42"/>
      <c r="WIV50" s="42"/>
      <c r="WIW50" s="42"/>
      <c r="WIX50" s="43"/>
      <c r="WIY50" s="42"/>
      <c r="WIZ50" s="42"/>
      <c r="WJA50" s="43"/>
      <c r="WJB50" s="42"/>
      <c r="WJC50" s="42"/>
      <c r="WJD50" s="42"/>
      <c r="WJE50" s="43"/>
      <c r="WJF50" s="42"/>
      <c r="WJG50" s="42"/>
      <c r="WJH50" s="43"/>
      <c r="WJI50" s="42"/>
      <c r="WJJ50" s="42"/>
      <c r="WJK50" s="42"/>
      <c r="WJL50" s="43"/>
      <c r="WJM50" s="42"/>
      <c r="WJN50" s="42"/>
      <c r="WJO50" s="43"/>
      <c r="WJP50" s="42"/>
      <c r="WJQ50" s="42"/>
      <c r="WJR50" s="42"/>
      <c r="WJS50" s="43"/>
      <c r="WJT50" s="42"/>
      <c r="WJU50" s="42"/>
      <c r="WJV50" s="43"/>
      <c r="WJW50" s="42"/>
      <c r="WJX50" s="42"/>
      <c r="WJY50" s="42"/>
      <c r="WJZ50" s="43"/>
      <c r="WKA50" s="42"/>
      <c r="WKB50" s="42"/>
      <c r="WKC50" s="43"/>
      <c r="WKD50" s="42"/>
      <c r="WKE50" s="42"/>
      <c r="WKF50" s="42"/>
      <c r="WKG50" s="43"/>
      <c r="WKH50" s="42"/>
      <c r="WKI50" s="42"/>
      <c r="WKJ50" s="43"/>
      <c r="WKK50" s="42"/>
      <c r="WKL50" s="42"/>
      <c r="WKM50" s="42"/>
      <c r="WKN50" s="43"/>
      <c r="WKO50" s="42"/>
      <c r="WKP50" s="42"/>
      <c r="WKQ50" s="43"/>
      <c r="WKR50" s="42"/>
      <c r="WKS50" s="42"/>
      <c r="WKT50" s="42"/>
      <c r="WKU50" s="43"/>
      <c r="WKV50" s="42"/>
      <c r="WKW50" s="42"/>
      <c r="WKX50" s="43"/>
      <c r="WKY50" s="42"/>
      <c r="WKZ50" s="42"/>
      <c r="WLA50" s="42"/>
      <c r="WLB50" s="43"/>
      <c r="WLC50" s="42"/>
      <c r="WLD50" s="42"/>
      <c r="WLE50" s="43"/>
      <c r="WLF50" s="42"/>
      <c r="WLG50" s="42"/>
      <c r="WLH50" s="42"/>
      <c r="WLI50" s="43"/>
      <c r="WLJ50" s="42"/>
      <c r="WLK50" s="42"/>
      <c r="WLL50" s="43"/>
      <c r="WLM50" s="42"/>
      <c r="WLN50" s="42"/>
      <c r="WLO50" s="42"/>
      <c r="WLP50" s="43"/>
      <c r="WLQ50" s="42"/>
      <c r="WLR50" s="42"/>
      <c r="WLS50" s="43"/>
      <c r="WLT50" s="42"/>
      <c r="WLU50" s="42"/>
      <c r="WLV50" s="42"/>
      <c r="WLW50" s="43"/>
      <c r="WLX50" s="42"/>
      <c r="WLY50" s="42"/>
      <c r="WLZ50" s="43"/>
      <c r="WMA50" s="42"/>
      <c r="WMB50" s="42"/>
      <c r="WMC50" s="42"/>
      <c r="WMD50" s="43"/>
      <c r="WME50" s="42"/>
      <c r="WMF50" s="42"/>
      <c r="WMG50" s="43"/>
      <c r="WMH50" s="42"/>
      <c r="WMI50" s="42"/>
      <c r="WMJ50" s="42"/>
      <c r="WMK50" s="43"/>
      <c r="WML50" s="42"/>
      <c r="WMM50" s="42"/>
      <c r="WMN50" s="43"/>
      <c r="WMO50" s="42"/>
      <c r="WMP50" s="42"/>
      <c r="WMQ50" s="42"/>
      <c r="WMR50" s="43"/>
      <c r="WMS50" s="42"/>
      <c r="WMT50" s="42"/>
      <c r="WMU50" s="43"/>
      <c r="WMV50" s="42"/>
      <c r="WMW50" s="42"/>
      <c r="WMX50" s="42"/>
      <c r="WMY50" s="43"/>
      <c r="WMZ50" s="42"/>
      <c r="WNA50" s="42"/>
      <c r="WNB50" s="43"/>
      <c r="WNC50" s="42"/>
      <c r="WND50" s="42"/>
      <c r="WNE50" s="42"/>
      <c r="WNF50" s="43"/>
      <c r="WNG50" s="42"/>
      <c r="WNH50" s="42"/>
      <c r="WNI50" s="43"/>
      <c r="WNJ50" s="42"/>
      <c r="WNK50" s="42"/>
      <c r="WNL50" s="42"/>
      <c r="WNM50" s="43"/>
      <c r="WNN50" s="42"/>
      <c r="WNO50" s="42"/>
      <c r="WNP50" s="43"/>
      <c r="WNQ50" s="42"/>
      <c r="WNR50" s="42"/>
      <c r="WNS50" s="42"/>
      <c r="WNT50" s="43"/>
      <c r="WNU50" s="42"/>
      <c r="WNV50" s="42"/>
      <c r="WNW50" s="43"/>
      <c r="WNX50" s="42"/>
      <c r="WNY50" s="42"/>
      <c r="WNZ50" s="42"/>
      <c r="WOA50" s="43"/>
      <c r="WOB50" s="42"/>
      <c r="WOC50" s="42"/>
      <c r="WOD50" s="43"/>
      <c r="WOE50" s="42"/>
      <c r="WOF50" s="42"/>
      <c r="WOG50" s="42"/>
      <c r="WOH50" s="43"/>
      <c r="WOI50" s="42"/>
      <c r="WOJ50" s="42"/>
      <c r="WOK50" s="43"/>
      <c r="WOL50" s="42"/>
      <c r="WOM50" s="42"/>
      <c r="WON50" s="42"/>
      <c r="WOO50" s="43"/>
      <c r="WOP50" s="42"/>
      <c r="WOQ50" s="42"/>
      <c r="WOR50" s="43"/>
      <c r="WOS50" s="42"/>
      <c r="WOT50" s="42"/>
      <c r="WOU50" s="42"/>
      <c r="WOV50" s="43"/>
      <c r="WOW50" s="42"/>
      <c r="WOX50" s="42"/>
      <c r="WOY50" s="43"/>
      <c r="WOZ50" s="42"/>
      <c r="WPA50" s="42"/>
      <c r="WPB50" s="42"/>
      <c r="WPC50" s="43"/>
      <c r="WPD50" s="42"/>
      <c r="WPE50" s="42"/>
      <c r="WPF50" s="43"/>
      <c r="WPG50" s="42"/>
      <c r="WPH50" s="42"/>
      <c r="WPI50" s="42"/>
      <c r="WPJ50" s="43"/>
      <c r="WPK50" s="42"/>
      <c r="WPL50" s="42"/>
      <c r="WPM50" s="43"/>
      <c r="WPN50" s="42"/>
      <c r="WPO50" s="42"/>
      <c r="WPP50" s="42"/>
      <c r="WPQ50" s="43"/>
      <c r="WPR50" s="42"/>
      <c r="WPS50" s="42"/>
      <c r="WPT50" s="43"/>
      <c r="WPU50" s="42"/>
      <c r="WPV50" s="42"/>
      <c r="WPW50" s="42"/>
      <c r="WPX50" s="43"/>
      <c r="WPY50" s="42"/>
      <c r="WPZ50" s="42"/>
      <c r="WQA50" s="43"/>
      <c r="WQB50" s="42"/>
      <c r="WQC50" s="42"/>
      <c r="WQD50" s="42"/>
      <c r="WQE50" s="43"/>
      <c r="WQF50" s="42"/>
      <c r="WQG50" s="42"/>
      <c r="WQH50" s="43"/>
      <c r="WQI50" s="42"/>
      <c r="WQJ50" s="42"/>
      <c r="WQK50" s="42"/>
      <c r="WQL50" s="43"/>
      <c r="WQM50" s="42"/>
      <c r="WQN50" s="42"/>
      <c r="WQO50" s="43"/>
      <c r="WQP50" s="42"/>
      <c r="WQQ50" s="42"/>
      <c r="WQR50" s="42"/>
      <c r="WQS50" s="43"/>
      <c r="WQT50" s="42"/>
      <c r="WQU50" s="42"/>
      <c r="WQV50" s="43"/>
      <c r="WQW50" s="42"/>
      <c r="WQX50" s="42"/>
      <c r="WQY50" s="42"/>
      <c r="WQZ50" s="43"/>
      <c r="WRA50" s="42"/>
      <c r="WRB50" s="42"/>
      <c r="WRC50" s="43"/>
      <c r="WRD50" s="42"/>
      <c r="WRE50" s="42"/>
      <c r="WRF50" s="42"/>
      <c r="WRG50" s="43"/>
      <c r="WRH50" s="42"/>
      <c r="WRI50" s="42"/>
      <c r="WRJ50" s="43"/>
      <c r="WRK50" s="42"/>
      <c r="WRL50" s="42"/>
      <c r="WRM50" s="42"/>
      <c r="WRN50" s="43"/>
      <c r="WRO50" s="42"/>
      <c r="WRP50" s="42"/>
      <c r="WRQ50" s="43"/>
      <c r="WRR50" s="42"/>
      <c r="WRS50" s="42"/>
      <c r="WRT50" s="42"/>
      <c r="WRU50" s="43"/>
      <c r="WRV50" s="42"/>
      <c r="WRW50" s="42"/>
      <c r="WRX50" s="43"/>
      <c r="WRY50" s="42"/>
      <c r="WRZ50" s="42"/>
      <c r="WSA50" s="42"/>
      <c r="WSB50" s="43"/>
      <c r="WSC50" s="42"/>
      <c r="WSD50" s="42"/>
      <c r="WSE50" s="43"/>
      <c r="WSF50" s="42"/>
      <c r="WSG50" s="42"/>
      <c r="WSH50" s="42"/>
      <c r="WSI50" s="43"/>
      <c r="WSJ50" s="42"/>
      <c r="WSK50" s="42"/>
      <c r="WSL50" s="43"/>
      <c r="WSM50" s="42"/>
      <c r="WSN50" s="42"/>
      <c r="WSO50" s="42"/>
      <c r="WSP50" s="43"/>
      <c r="WSQ50" s="42"/>
      <c r="WSR50" s="42"/>
      <c r="WSS50" s="43"/>
      <c r="WST50" s="42"/>
      <c r="WSU50" s="42"/>
      <c r="WSV50" s="42"/>
      <c r="WSW50" s="43"/>
      <c r="WSX50" s="42"/>
      <c r="WSY50" s="42"/>
      <c r="WSZ50" s="43"/>
      <c r="WTA50" s="42"/>
      <c r="WTB50" s="42"/>
      <c r="WTC50" s="42"/>
      <c r="WTD50" s="43"/>
      <c r="WTE50" s="42"/>
      <c r="WTF50" s="42"/>
      <c r="WTG50" s="43"/>
      <c r="WTH50" s="42"/>
      <c r="WTI50" s="42"/>
      <c r="WTJ50" s="42"/>
      <c r="WTK50" s="43"/>
      <c r="WTL50" s="42"/>
      <c r="WTM50" s="42"/>
      <c r="WTN50" s="43"/>
      <c r="WTO50" s="42"/>
      <c r="WTP50" s="42"/>
      <c r="WTQ50" s="42"/>
      <c r="WTR50" s="43"/>
      <c r="WTS50" s="42"/>
      <c r="WTT50" s="42"/>
      <c r="WTU50" s="43"/>
      <c r="WTV50" s="42"/>
      <c r="WTW50" s="42"/>
      <c r="WTX50" s="42"/>
      <c r="WTY50" s="43"/>
      <c r="WTZ50" s="42"/>
      <c r="WUA50" s="42"/>
      <c r="WUB50" s="43"/>
      <c r="WUC50" s="42"/>
      <c r="WUD50" s="42"/>
      <c r="WUE50" s="42"/>
      <c r="WUF50" s="43"/>
      <c r="WUG50" s="42"/>
      <c r="WUH50" s="42"/>
      <c r="WUI50" s="43"/>
      <c r="WUJ50" s="42"/>
      <c r="WUK50" s="42"/>
      <c r="WUL50" s="42"/>
      <c r="WUM50" s="43"/>
      <c r="WUN50" s="42"/>
      <c r="WUO50" s="42"/>
      <c r="WUP50" s="43"/>
      <c r="WUQ50" s="42"/>
      <c r="WUR50" s="42"/>
      <c r="WUS50" s="42"/>
      <c r="WUT50" s="43"/>
      <c r="WUU50" s="42"/>
      <c r="WUV50" s="42"/>
      <c r="WUW50" s="43"/>
      <c r="WUX50" s="42"/>
      <c r="WUY50" s="42"/>
      <c r="WUZ50" s="42"/>
      <c r="WVA50" s="43"/>
      <c r="WVB50" s="42"/>
      <c r="WVC50" s="42"/>
      <c r="WVD50" s="43"/>
      <c r="WVE50" s="42"/>
      <c r="WVF50" s="42"/>
      <c r="WVG50" s="42"/>
      <c r="WVH50" s="43"/>
      <c r="WVI50" s="42"/>
      <c r="WVJ50" s="42"/>
      <c r="WVK50" s="43"/>
      <c r="WVL50" s="42"/>
      <c r="WVM50" s="42"/>
      <c r="WVN50" s="42"/>
      <c r="WVO50" s="43"/>
      <c r="WVP50" s="42"/>
      <c r="WVQ50" s="42"/>
      <c r="WVR50" s="43"/>
      <c r="WVS50" s="42"/>
      <c r="WVT50" s="42"/>
      <c r="WVU50" s="42"/>
      <c r="WVV50" s="43"/>
      <c r="WVW50" s="42"/>
      <c r="WVX50" s="42"/>
      <c r="WVY50" s="43"/>
      <c r="WVZ50" s="42"/>
      <c r="WWA50" s="42"/>
      <c r="WWB50" s="42"/>
      <c r="WWC50" s="43"/>
      <c r="WWD50" s="42"/>
      <c r="WWE50" s="42"/>
      <c r="WWF50" s="43"/>
      <c r="WWG50" s="42"/>
      <c r="WWH50" s="42"/>
      <c r="WWI50" s="42"/>
      <c r="WWJ50" s="43"/>
      <c r="WWK50" s="42"/>
      <c r="WWL50" s="42"/>
      <c r="WWM50" s="43"/>
      <c r="WWN50" s="42"/>
      <c r="WWO50" s="42"/>
      <c r="WWP50" s="42"/>
      <c r="WWQ50" s="43"/>
      <c r="WWR50" s="42"/>
      <c r="WWS50" s="42"/>
      <c r="WWT50" s="43"/>
      <c r="WWU50" s="42"/>
      <c r="WWV50" s="42"/>
      <c r="WWW50" s="42"/>
      <c r="WWX50" s="43"/>
      <c r="WWY50" s="42"/>
      <c r="WWZ50" s="42"/>
      <c r="WXA50" s="43"/>
      <c r="WXB50" s="42"/>
      <c r="WXC50" s="42"/>
      <c r="WXD50" s="42"/>
      <c r="WXE50" s="43"/>
      <c r="WXF50" s="42"/>
      <c r="WXG50" s="42"/>
      <c r="WXH50" s="43"/>
      <c r="WXI50" s="42"/>
      <c r="WXJ50" s="42"/>
      <c r="WXK50" s="42"/>
      <c r="WXL50" s="43"/>
      <c r="WXM50" s="42"/>
      <c r="WXN50" s="42"/>
      <c r="WXO50" s="43"/>
      <c r="WXP50" s="42"/>
      <c r="WXQ50" s="42"/>
      <c r="WXR50" s="42"/>
      <c r="WXS50" s="43"/>
      <c r="WXT50" s="42"/>
      <c r="WXU50" s="42"/>
      <c r="WXV50" s="43"/>
      <c r="WXW50" s="42"/>
      <c r="WXX50" s="42"/>
      <c r="WXY50" s="42"/>
      <c r="WXZ50" s="43"/>
      <c r="WYA50" s="42"/>
      <c r="WYB50" s="42"/>
      <c r="WYC50" s="43"/>
      <c r="WYD50" s="42"/>
      <c r="WYE50" s="42"/>
      <c r="WYF50" s="42"/>
      <c r="WYG50" s="43"/>
      <c r="WYH50" s="42"/>
      <c r="WYI50" s="42"/>
      <c r="WYJ50" s="43"/>
      <c r="WYK50" s="42"/>
      <c r="WYL50" s="42"/>
      <c r="WYM50" s="42"/>
      <c r="WYN50" s="43"/>
      <c r="WYO50" s="42"/>
      <c r="WYP50" s="42"/>
      <c r="WYQ50" s="43"/>
      <c r="WYR50" s="42"/>
      <c r="WYS50" s="42"/>
      <c r="WYT50" s="42"/>
      <c r="WYU50" s="43"/>
      <c r="WYV50" s="42"/>
      <c r="WYW50" s="42"/>
      <c r="WYX50" s="43"/>
      <c r="WYY50" s="42"/>
      <c r="WYZ50" s="42"/>
      <c r="WZA50" s="42"/>
      <c r="WZB50" s="43"/>
      <c r="WZC50" s="42"/>
      <c r="WZD50" s="42"/>
      <c r="WZE50" s="43"/>
      <c r="WZF50" s="42"/>
      <c r="WZG50" s="42"/>
      <c r="WZH50" s="42"/>
      <c r="WZI50" s="43"/>
      <c r="WZJ50" s="42"/>
      <c r="WZK50" s="42"/>
      <c r="WZL50" s="43"/>
      <c r="WZM50" s="42"/>
      <c r="WZN50" s="42"/>
      <c r="WZO50" s="42"/>
      <c r="WZP50" s="43"/>
      <c r="WZQ50" s="42"/>
      <c r="WZR50" s="42"/>
      <c r="WZS50" s="43"/>
      <c r="WZT50" s="42"/>
      <c r="WZU50" s="42"/>
      <c r="WZV50" s="42"/>
      <c r="WZW50" s="43"/>
      <c r="WZX50" s="42"/>
      <c r="WZY50" s="42"/>
      <c r="WZZ50" s="43"/>
      <c r="XAA50" s="42"/>
      <c r="XAB50" s="42"/>
      <c r="XAC50" s="42"/>
      <c r="XAD50" s="43"/>
      <c r="XAE50" s="42"/>
      <c r="XAF50" s="42"/>
      <c r="XAG50" s="43"/>
      <c r="XAH50" s="42"/>
      <c r="XAI50" s="42"/>
      <c r="XAJ50" s="42"/>
      <c r="XAK50" s="43"/>
      <c r="XAL50" s="42"/>
      <c r="XAM50" s="42"/>
      <c r="XAN50" s="43"/>
      <c r="XAO50" s="42"/>
      <c r="XAP50" s="42"/>
      <c r="XAQ50" s="42"/>
      <c r="XAR50" s="43"/>
      <c r="XAS50" s="42"/>
      <c r="XAT50" s="42"/>
      <c r="XAU50" s="43"/>
      <c r="XAV50" s="42"/>
      <c r="XAW50" s="42"/>
      <c r="XAX50" s="42"/>
      <c r="XAY50" s="43"/>
      <c r="XAZ50" s="42"/>
      <c r="XBA50" s="42"/>
      <c r="XBB50" s="43"/>
      <c r="XBC50" s="42"/>
      <c r="XBD50" s="42"/>
      <c r="XBE50" s="42"/>
      <c r="XBF50" s="43"/>
      <c r="XBG50" s="42"/>
      <c r="XBH50" s="42"/>
      <c r="XBI50" s="43"/>
      <c r="XBJ50" s="42"/>
      <c r="XBK50" s="42"/>
      <c r="XBL50" s="42"/>
      <c r="XBM50" s="43"/>
      <c r="XBN50" s="42"/>
      <c r="XBO50" s="42"/>
      <c r="XBP50" s="43"/>
      <c r="XBQ50" s="42"/>
      <c r="XBR50" s="42"/>
      <c r="XBS50" s="42"/>
      <c r="XBT50" s="43"/>
      <c r="XBU50" s="42"/>
      <c r="XBV50" s="42"/>
      <c r="XBW50" s="43"/>
      <c r="XBX50" s="42"/>
      <c r="XBY50" s="42"/>
      <c r="XBZ50" s="42"/>
      <c r="XCA50" s="43"/>
      <c r="XCB50" s="42"/>
      <c r="XCC50" s="42"/>
      <c r="XCD50" s="43"/>
      <c r="XCE50" s="42"/>
      <c r="XCF50" s="42"/>
      <c r="XCG50" s="42"/>
      <c r="XCH50" s="43"/>
      <c r="XCI50" s="42"/>
      <c r="XCJ50" s="42"/>
      <c r="XCK50" s="43"/>
      <c r="XCL50" s="42"/>
      <c r="XCM50" s="42"/>
      <c r="XCN50" s="42"/>
      <c r="XCO50" s="43"/>
      <c r="XCP50" s="42"/>
      <c r="XCQ50" s="42"/>
      <c r="XCR50" s="43"/>
      <c r="XCS50" s="42"/>
      <c r="XCT50" s="42"/>
      <c r="XCU50" s="42"/>
      <c r="XCV50" s="43"/>
      <c r="XCW50" s="42"/>
      <c r="XCX50" s="42"/>
      <c r="XCY50" s="43"/>
      <c r="XCZ50" s="42"/>
      <c r="XDA50" s="42"/>
      <c r="XDB50" s="42"/>
      <c r="XDC50" s="43"/>
      <c r="XDD50" s="42"/>
      <c r="XDE50" s="42"/>
      <c r="XDF50" s="43"/>
      <c r="XDG50" s="42"/>
      <c r="XDH50" s="42"/>
      <c r="XDI50" s="42"/>
      <c r="XDJ50" s="43"/>
      <c r="XDK50" s="42"/>
      <c r="XDL50" s="42"/>
      <c r="XDM50" s="43"/>
      <c r="XDN50" s="42"/>
      <c r="XDO50" s="42"/>
      <c r="XDP50" s="42"/>
      <c r="XDQ50" s="43"/>
      <c r="XDR50" s="42"/>
      <c r="XDS50" s="42"/>
      <c r="XDT50" s="43"/>
      <c r="XDU50" s="42"/>
      <c r="XDV50" s="42"/>
      <c r="XDW50" s="42"/>
      <c r="XDX50" s="43"/>
      <c r="XDY50" s="42"/>
      <c r="XDZ50" s="42"/>
      <c r="XEA50" s="43"/>
      <c r="XEB50" s="42"/>
      <c r="XEC50" s="42"/>
      <c r="XED50" s="42"/>
      <c r="XEE50" s="43"/>
      <c r="XEF50" s="42"/>
      <c r="XEG50" s="42"/>
      <c r="XEH50" s="43"/>
      <c r="XEI50" s="42"/>
      <c r="XEJ50" s="42"/>
      <c r="XEK50" s="42"/>
      <c r="XEL50" s="43"/>
      <c r="XEM50" s="42"/>
      <c r="XEN50" s="42"/>
      <c r="XEO50" s="43"/>
      <c r="XEP50" s="42"/>
      <c r="XEQ50" s="42"/>
      <c r="XER50" s="42"/>
      <c r="XES50" s="43"/>
      <c r="XET50" s="42"/>
      <c r="XEU50" s="42"/>
      <c r="XEV50" s="43"/>
      <c r="XEW50" s="42"/>
      <c r="XEX50" s="42"/>
      <c r="XEY50" s="42"/>
      <c r="XEZ50" s="43"/>
      <c r="XFA50" s="42"/>
      <c r="XFB50" s="42"/>
      <c r="XFC50" s="43"/>
      <c r="XFD50" s="42"/>
    </row>
    <row r="51" spans="1:16384" s="25" customFormat="1" ht="15" customHeight="1">
      <c r="A51" s="18" t="s">
        <v>292</v>
      </c>
      <c r="B51" s="41" t="s">
        <v>291</v>
      </c>
      <c r="C51" s="66" t="s">
        <v>88</v>
      </c>
      <c r="D51" s="90">
        <v>3</v>
      </c>
      <c r="E51" s="90">
        <v>0</v>
      </c>
      <c r="F51" s="90">
        <v>0</v>
      </c>
      <c r="G51" s="90">
        <f>D51*3+E51*2+F51*1</f>
        <v>9</v>
      </c>
      <c r="H51" s="10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16384" s="24" customFormat="1" ht="15" customHeight="1">
      <c r="A52" s="18" t="s">
        <v>294</v>
      </c>
      <c r="B52" s="41" t="s">
        <v>293</v>
      </c>
      <c r="C52" s="66" t="s">
        <v>104</v>
      </c>
      <c r="D52" s="90">
        <v>3</v>
      </c>
      <c r="E52" s="90">
        <v>0</v>
      </c>
      <c r="F52" s="90">
        <v>0</v>
      </c>
      <c r="G52" s="90">
        <f>D52*3+E52*2+F52*1</f>
        <v>9</v>
      </c>
      <c r="H52" s="61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6384" s="24" customFormat="1" ht="15" customHeight="1">
      <c r="A53" s="69" t="s">
        <v>57</v>
      </c>
      <c r="B53" s="70" t="s">
        <v>58</v>
      </c>
      <c r="C53" s="71" t="s">
        <v>139</v>
      </c>
      <c r="D53" s="72">
        <v>3</v>
      </c>
      <c r="E53" s="72">
        <v>0</v>
      </c>
      <c r="F53" s="72">
        <v>0</v>
      </c>
      <c r="G53" s="72">
        <f t="shared" ref="G53" si="7">D53*3+E53*2+F53</f>
        <v>9</v>
      </c>
      <c r="H53" s="61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6384" s="44" customFormat="1" ht="15" customHeight="1">
      <c r="A54" s="45" t="s">
        <v>232</v>
      </c>
      <c r="B54" s="45" t="s">
        <v>233</v>
      </c>
      <c r="C54" s="45" t="s">
        <v>234</v>
      </c>
      <c r="D54" s="45"/>
      <c r="E54" s="45"/>
      <c r="F54" s="45"/>
      <c r="G54" s="67"/>
      <c r="H54" s="48"/>
      <c r="I54" s="48"/>
      <c r="J54" s="49"/>
      <c r="K54" s="48"/>
      <c r="L54" s="48"/>
      <c r="M54" s="48"/>
      <c r="N54" s="49"/>
      <c r="O54" s="48"/>
      <c r="P54" s="48"/>
      <c r="Q54" s="49"/>
      <c r="R54" s="48"/>
      <c r="S54" s="46"/>
      <c r="T54" s="42"/>
      <c r="U54" s="43"/>
      <c r="V54" s="42"/>
      <c r="W54" s="42"/>
      <c r="X54" s="43"/>
      <c r="Y54" s="42"/>
      <c r="Z54" s="42"/>
      <c r="AA54" s="42"/>
      <c r="AB54" s="43"/>
      <c r="AC54" s="42"/>
      <c r="AD54" s="42"/>
      <c r="AE54" s="43"/>
      <c r="AF54" s="42"/>
      <c r="AG54" s="42"/>
      <c r="AH54" s="42"/>
      <c r="AI54" s="43"/>
      <c r="AJ54" s="42"/>
      <c r="AK54" s="42"/>
      <c r="AL54" s="43"/>
      <c r="AM54" s="42"/>
      <c r="AN54" s="42"/>
      <c r="AO54" s="42"/>
      <c r="AP54" s="43"/>
      <c r="AQ54" s="42"/>
      <c r="AR54" s="42"/>
      <c r="AS54" s="43"/>
      <c r="AT54" s="42"/>
      <c r="AU54" s="42"/>
      <c r="AV54" s="42"/>
      <c r="AW54" s="43"/>
      <c r="AX54" s="42"/>
      <c r="AY54" s="42"/>
      <c r="AZ54" s="43"/>
      <c r="BA54" s="42"/>
      <c r="BB54" s="42"/>
      <c r="BC54" s="42"/>
      <c r="BD54" s="43"/>
      <c r="BE54" s="42"/>
      <c r="BF54" s="42"/>
      <c r="BG54" s="43"/>
      <c r="BH54" s="42"/>
      <c r="BI54" s="42"/>
      <c r="BJ54" s="42"/>
      <c r="BK54" s="43"/>
      <c r="BL54" s="42"/>
      <c r="BM54" s="42"/>
      <c r="BN54" s="43"/>
      <c r="BO54" s="42"/>
      <c r="BP54" s="42"/>
      <c r="BQ54" s="42"/>
      <c r="BR54" s="43"/>
      <c r="BS54" s="42"/>
      <c r="BT54" s="42"/>
      <c r="BU54" s="43"/>
      <c r="BV54" s="42"/>
      <c r="BW54" s="42"/>
      <c r="BX54" s="42"/>
      <c r="BY54" s="43"/>
      <c r="BZ54" s="42"/>
      <c r="CA54" s="42"/>
      <c r="CB54" s="43"/>
      <c r="CC54" s="42"/>
      <c r="CD54" s="42"/>
      <c r="CE54" s="42"/>
      <c r="CF54" s="43"/>
      <c r="CG54" s="42"/>
      <c r="CH54" s="42"/>
      <c r="CI54" s="43"/>
      <c r="CJ54" s="42"/>
      <c r="CK54" s="42"/>
      <c r="CL54" s="42"/>
      <c r="CM54" s="43"/>
      <c r="CN54" s="42"/>
      <c r="CO54" s="42"/>
      <c r="CP54" s="43"/>
      <c r="CQ54" s="42"/>
      <c r="CR54" s="42"/>
      <c r="CS54" s="42"/>
      <c r="CT54" s="43"/>
      <c r="CU54" s="42"/>
      <c r="CV54" s="42"/>
      <c r="CW54" s="43"/>
      <c r="CX54" s="42"/>
      <c r="CY54" s="42"/>
      <c r="CZ54" s="42"/>
      <c r="DA54" s="43"/>
      <c r="DB54" s="42"/>
      <c r="DC54" s="42"/>
      <c r="DD54" s="43"/>
      <c r="DE54" s="42"/>
      <c r="DF54" s="42"/>
      <c r="DG54" s="42"/>
      <c r="DH54" s="43"/>
      <c r="DI54" s="42"/>
      <c r="DJ54" s="42"/>
      <c r="DK54" s="43"/>
      <c r="DL54" s="42"/>
      <c r="DM54" s="42"/>
      <c r="DN54" s="42"/>
      <c r="DO54" s="43"/>
      <c r="DP54" s="42"/>
      <c r="DQ54" s="42"/>
      <c r="DR54" s="43"/>
      <c r="DS54" s="42"/>
      <c r="DT54" s="42"/>
      <c r="DU54" s="42"/>
      <c r="DV54" s="43"/>
      <c r="DW54" s="42"/>
      <c r="DX54" s="42"/>
      <c r="DY54" s="43"/>
      <c r="DZ54" s="42"/>
      <c r="EA54" s="42"/>
      <c r="EB54" s="42"/>
      <c r="EC54" s="43"/>
      <c r="ED54" s="42"/>
      <c r="EE54" s="42"/>
      <c r="EF54" s="43"/>
      <c r="EG54" s="42"/>
      <c r="EH54" s="42"/>
      <c r="EI54" s="42"/>
      <c r="EJ54" s="43"/>
      <c r="EK54" s="42"/>
      <c r="EL54" s="42"/>
      <c r="EM54" s="43"/>
      <c r="EN54" s="42"/>
      <c r="EO54" s="42"/>
      <c r="EP54" s="42"/>
      <c r="EQ54" s="43"/>
      <c r="ER54" s="42"/>
      <c r="ES54" s="42"/>
      <c r="ET54" s="43"/>
      <c r="EU54" s="42"/>
      <c r="EV54" s="42"/>
      <c r="EW54" s="42"/>
      <c r="EX54" s="43"/>
      <c r="EY54" s="42"/>
      <c r="EZ54" s="42"/>
      <c r="FA54" s="43"/>
      <c r="FB54" s="42"/>
      <c r="FC54" s="42"/>
      <c r="FD54" s="42"/>
      <c r="FE54" s="43"/>
      <c r="FF54" s="42"/>
      <c r="FG54" s="42"/>
      <c r="FH54" s="43"/>
      <c r="FI54" s="42"/>
      <c r="FJ54" s="42"/>
      <c r="FK54" s="42"/>
      <c r="FL54" s="43"/>
      <c r="FM54" s="42"/>
      <c r="FN54" s="42"/>
      <c r="FO54" s="43"/>
      <c r="FP54" s="42"/>
      <c r="FQ54" s="42"/>
      <c r="FR54" s="42"/>
      <c r="FS54" s="43"/>
      <c r="FT54" s="42"/>
      <c r="FU54" s="42"/>
      <c r="FV54" s="43"/>
      <c r="FW54" s="42"/>
      <c r="FX54" s="42"/>
      <c r="FY54" s="42"/>
      <c r="FZ54" s="43"/>
      <c r="GA54" s="42"/>
      <c r="GB54" s="42"/>
      <c r="GC54" s="43"/>
      <c r="GD54" s="42"/>
      <c r="GE54" s="42"/>
      <c r="GF54" s="42"/>
      <c r="GG54" s="43"/>
      <c r="GH54" s="42"/>
      <c r="GI54" s="42"/>
      <c r="GJ54" s="43"/>
      <c r="GK54" s="42"/>
      <c r="GL54" s="42"/>
      <c r="GM54" s="42"/>
      <c r="GN54" s="43"/>
      <c r="GO54" s="42"/>
      <c r="GP54" s="42"/>
      <c r="GQ54" s="43"/>
      <c r="GR54" s="42"/>
      <c r="GS54" s="42"/>
      <c r="GT54" s="42"/>
      <c r="GU54" s="43"/>
      <c r="GV54" s="42"/>
      <c r="GW54" s="42"/>
      <c r="GX54" s="43"/>
      <c r="GY54" s="42"/>
      <c r="GZ54" s="42"/>
      <c r="HA54" s="42"/>
      <c r="HB54" s="43"/>
      <c r="HC54" s="42"/>
      <c r="HD54" s="42"/>
      <c r="HE54" s="43"/>
      <c r="HF54" s="42"/>
      <c r="HG54" s="42"/>
      <c r="HH54" s="42"/>
      <c r="HI54" s="43"/>
      <c r="HJ54" s="42"/>
      <c r="HK54" s="42"/>
      <c r="HL54" s="43"/>
      <c r="HM54" s="42"/>
      <c r="HN54" s="42"/>
      <c r="HO54" s="42"/>
      <c r="HP54" s="43"/>
      <c r="HQ54" s="42"/>
      <c r="HR54" s="42"/>
      <c r="HS54" s="43"/>
      <c r="HT54" s="42"/>
      <c r="HU54" s="42"/>
      <c r="HV54" s="42"/>
      <c r="HW54" s="43"/>
      <c r="HX54" s="42"/>
      <c r="HY54" s="42"/>
      <c r="HZ54" s="43"/>
      <c r="IA54" s="42"/>
      <c r="IB54" s="42"/>
      <c r="IC54" s="42"/>
      <c r="ID54" s="43"/>
      <c r="IE54" s="42"/>
      <c r="IF54" s="42"/>
      <c r="IG54" s="43"/>
      <c r="IH54" s="42"/>
      <c r="II54" s="42"/>
      <c r="IJ54" s="42"/>
      <c r="IK54" s="43"/>
      <c r="IL54" s="42"/>
      <c r="IM54" s="42"/>
      <c r="IN54" s="43"/>
      <c r="IO54" s="42"/>
      <c r="IP54" s="42"/>
      <c r="IQ54" s="42"/>
      <c r="IR54" s="43"/>
      <c r="IS54" s="42"/>
      <c r="IT54" s="42"/>
      <c r="IU54" s="43"/>
      <c r="IV54" s="42"/>
      <c r="IW54" s="42"/>
      <c r="IX54" s="42"/>
      <c r="IY54" s="43"/>
      <c r="IZ54" s="42"/>
      <c r="JA54" s="42"/>
      <c r="JB54" s="43"/>
      <c r="JC54" s="42"/>
      <c r="JD54" s="42"/>
      <c r="JE54" s="42"/>
      <c r="JF54" s="43"/>
      <c r="JG54" s="42"/>
      <c r="JH54" s="42"/>
      <c r="JI54" s="43"/>
      <c r="JJ54" s="42"/>
      <c r="JK54" s="42"/>
      <c r="JL54" s="42"/>
      <c r="JM54" s="43"/>
      <c r="JN54" s="42"/>
      <c r="JO54" s="42"/>
      <c r="JP54" s="43"/>
      <c r="JQ54" s="42"/>
      <c r="JR54" s="42"/>
      <c r="JS54" s="42"/>
      <c r="JT54" s="43"/>
      <c r="JU54" s="42"/>
      <c r="JV54" s="42"/>
      <c r="JW54" s="43"/>
      <c r="JX54" s="42"/>
      <c r="JY54" s="42"/>
      <c r="JZ54" s="42"/>
      <c r="KA54" s="43"/>
      <c r="KB54" s="42"/>
      <c r="KC54" s="42"/>
      <c r="KD54" s="43"/>
      <c r="KE54" s="42"/>
      <c r="KF54" s="42"/>
      <c r="KG54" s="42"/>
      <c r="KH54" s="43"/>
      <c r="KI54" s="42"/>
      <c r="KJ54" s="42"/>
      <c r="KK54" s="43"/>
      <c r="KL54" s="42"/>
      <c r="KM54" s="42"/>
      <c r="KN54" s="42"/>
      <c r="KO54" s="43"/>
      <c r="KP54" s="42"/>
      <c r="KQ54" s="42"/>
      <c r="KR54" s="43"/>
      <c r="KS54" s="42"/>
      <c r="KT54" s="42"/>
      <c r="KU54" s="42"/>
      <c r="KV54" s="43"/>
      <c r="KW54" s="42"/>
      <c r="KX54" s="42"/>
      <c r="KY54" s="43"/>
      <c r="KZ54" s="42"/>
      <c r="LA54" s="42"/>
      <c r="LB54" s="42"/>
      <c r="LC54" s="43"/>
      <c r="LD54" s="42"/>
      <c r="LE54" s="42"/>
      <c r="LF54" s="43"/>
      <c r="LG54" s="42"/>
      <c r="LH54" s="42"/>
      <c r="LI54" s="42"/>
      <c r="LJ54" s="43"/>
      <c r="LK54" s="42"/>
      <c r="LL54" s="42"/>
      <c r="LM54" s="43"/>
      <c r="LN54" s="42"/>
      <c r="LO54" s="42"/>
      <c r="LP54" s="42"/>
      <c r="LQ54" s="43"/>
      <c r="LR54" s="42"/>
      <c r="LS54" s="42"/>
      <c r="LT54" s="43"/>
      <c r="LU54" s="42"/>
      <c r="LV54" s="42"/>
      <c r="LW54" s="42"/>
      <c r="LX54" s="43"/>
      <c r="LY54" s="42"/>
      <c r="LZ54" s="42"/>
      <c r="MA54" s="43"/>
      <c r="MB54" s="42"/>
      <c r="MC54" s="42"/>
      <c r="MD54" s="42"/>
      <c r="ME54" s="43"/>
      <c r="MF54" s="42"/>
      <c r="MG54" s="42"/>
      <c r="MH54" s="43"/>
      <c r="MI54" s="42"/>
      <c r="MJ54" s="42"/>
      <c r="MK54" s="42"/>
      <c r="ML54" s="43"/>
      <c r="MM54" s="42"/>
      <c r="MN54" s="42"/>
      <c r="MO54" s="43"/>
      <c r="MP54" s="42"/>
      <c r="MQ54" s="42"/>
      <c r="MR54" s="42"/>
      <c r="MS54" s="43"/>
      <c r="MT54" s="42"/>
      <c r="MU54" s="42"/>
      <c r="MV54" s="43"/>
      <c r="MW54" s="42"/>
      <c r="MX54" s="42"/>
      <c r="MY54" s="42"/>
      <c r="MZ54" s="43"/>
      <c r="NA54" s="42"/>
      <c r="NB54" s="42"/>
      <c r="NC54" s="43"/>
      <c r="ND54" s="42"/>
      <c r="NE54" s="42"/>
      <c r="NF54" s="42"/>
      <c r="NG54" s="43"/>
      <c r="NH54" s="42"/>
      <c r="NI54" s="42"/>
      <c r="NJ54" s="43"/>
      <c r="NK54" s="42"/>
      <c r="NL54" s="42"/>
      <c r="NM54" s="42"/>
      <c r="NN54" s="43"/>
      <c r="NO54" s="42"/>
      <c r="NP54" s="42"/>
      <c r="NQ54" s="43"/>
      <c r="NR54" s="42"/>
      <c r="NS54" s="42"/>
      <c r="NT54" s="42"/>
      <c r="NU54" s="43"/>
      <c r="NV54" s="42"/>
      <c r="NW54" s="42"/>
      <c r="NX54" s="43"/>
      <c r="NY54" s="42"/>
      <c r="NZ54" s="42"/>
      <c r="OA54" s="42"/>
      <c r="OB54" s="43"/>
      <c r="OC54" s="42"/>
      <c r="OD54" s="42"/>
      <c r="OE54" s="43"/>
      <c r="OF54" s="42"/>
      <c r="OG54" s="42"/>
      <c r="OH54" s="42"/>
      <c r="OI54" s="43"/>
      <c r="OJ54" s="42"/>
      <c r="OK54" s="42"/>
      <c r="OL54" s="43"/>
      <c r="OM54" s="42"/>
      <c r="ON54" s="42"/>
      <c r="OO54" s="42"/>
      <c r="OP54" s="43"/>
      <c r="OQ54" s="42"/>
      <c r="OR54" s="42"/>
      <c r="OS54" s="43"/>
      <c r="OT54" s="42"/>
      <c r="OU54" s="42"/>
      <c r="OV54" s="42"/>
      <c r="OW54" s="43"/>
      <c r="OX54" s="42"/>
      <c r="OY54" s="42"/>
      <c r="OZ54" s="43"/>
      <c r="PA54" s="42"/>
      <c r="PB54" s="42"/>
      <c r="PC54" s="42"/>
      <c r="PD54" s="43"/>
      <c r="PE54" s="42"/>
      <c r="PF54" s="42"/>
      <c r="PG54" s="43"/>
      <c r="PH54" s="42"/>
      <c r="PI54" s="42"/>
      <c r="PJ54" s="42"/>
      <c r="PK54" s="43"/>
      <c r="PL54" s="42"/>
      <c r="PM54" s="42"/>
      <c r="PN54" s="43"/>
      <c r="PO54" s="42"/>
      <c r="PP54" s="42"/>
      <c r="PQ54" s="42"/>
      <c r="PR54" s="43"/>
      <c r="PS54" s="42"/>
      <c r="PT54" s="42"/>
      <c r="PU54" s="43"/>
      <c r="PV54" s="42"/>
      <c r="PW54" s="42"/>
      <c r="PX54" s="42"/>
      <c r="PY54" s="43"/>
      <c r="PZ54" s="42"/>
      <c r="QA54" s="42"/>
      <c r="QB54" s="43"/>
      <c r="QC54" s="42"/>
      <c r="QD54" s="42"/>
      <c r="QE54" s="42"/>
      <c r="QF54" s="43"/>
      <c r="QG54" s="42"/>
      <c r="QH54" s="42"/>
      <c r="QI54" s="43"/>
      <c r="QJ54" s="42"/>
      <c r="QK54" s="42"/>
      <c r="QL54" s="42"/>
      <c r="QM54" s="43"/>
      <c r="QN54" s="42"/>
      <c r="QO54" s="42"/>
      <c r="QP54" s="43"/>
      <c r="QQ54" s="42"/>
      <c r="QR54" s="42"/>
      <c r="QS54" s="42"/>
      <c r="QT54" s="43"/>
      <c r="QU54" s="42"/>
      <c r="QV54" s="42"/>
      <c r="QW54" s="43"/>
      <c r="QX54" s="42"/>
      <c r="QY54" s="42"/>
      <c r="QZ54" s="42"/>
      <c r="RA54" s="43"/>
      <c r="RB54" s="42"/>
      <c r="RC54" s="42"/>
      <c r="RD54" s="43"/>
      <c r="RE54" s="42"/>
      <c r="RF54" s="42"/>
      <c r="RG54" s="42"/>
      <c r="RH54" s="43"/>
      <c r="RI54" s="42"/>
      <c r="RJ54" s="42"/>
      <c r="RK54" s="43"/>
      <c r="RL54" s="42"/>
      <c r="RM54" s="42"/>
      <c r="RN54" s="42"/>
      <c r="RO54" s="43"/>
      <c r="RP54" s="42"/>
      <c r="RQ54" s="42"/>
      <c r="RR54" s="43"/>
      <c r="RS54" s="42"/>
      <c r="RT54" s="42"/>
      <c r="RU54" s="42"/>
      <c r="RV54" s="43"/>
      <c r="RW54" s="42"/>
      <c r="RX54" s="42"/>
      <c r="RY54" s="43"/>
      <c r="RZ54" s="42"/>
      <c r="SA54" s="42"/>
      <c r="SB54" s="42"/>
      <c r="SC54" s="43"/>
      <c r="SD54" s="42"/>
      <c r="SE54" s="42"/>
      <c r="SF54" s="43"/>
      <c r="SG54" s="42"/>
      <c r="SH54" s="42"/>
      <c r="SI54" s="42"/>
      <c r="SJ54" s="43"/>
      <c r="SK54" s="42"/>
      <c r="SL54" s="42"/>
      <c r="SM54" s="43"/>
      <c r="SN54" s="42"/>
      <c r="SO54" s="42"/>
      <c r="SP54" s="42"/>
      <c r="SQ54" s="43"/>
      <c r="SR54" s="42"/>
      <c r="SS54" s="42"/>
      <c r="ST54" s="43"/>
      <c r="SU54" s="42"/>
      <c r="SV54" s="42"/>
      <c r="SW54" s="42"/>
      <c r="SX54" s="43"/>
      <c r="SY54" s="42"/>
      <c r="SZ54" s="42"/>
      <c r="TA54" s="43"/>
      <c r="TB54" s="42"/>
      <c r="TC54" s="42"/>
      <c r="TD54" s="42"/>
      <c r="TE54" s="43"/>
      <c r="TF54" s="42"/>
      <c r="TG54" s="42"/>
      <c r="TH54" s="43"/>
      <c r="TI54" s="42"/>
      <c r="TJ54" s="42"/>
      <c r="TK54" s="42"/>
      <c r="TL54" s="43"/>
      <c r="TM54" s="42"/>
      <c r="TN54" s="42"/>
      <c r="TO54" s="43"/>
      <c r="TP54" s="42"/>
      <c r="TQ54" s="42"/>
      <c r="TR54" s="42"/>
      <c r="TS54" s="43"/>
      <c r="TT54" s="42"/>
      <c r="TU54" s="42"/>
      <c r="TV54" s="43"/>
      <c r="TW54" s="42"/>
      <c r="TX54" s="42"/>
      <c r="TY54" s="42"/>
      <c r="TZ54" s="43"/>
      <c r="UA54" s="42"/>
      <c r="UB54" s="42"/>
      <c r="UC54" s="43"/>
      <c r="UD54" s="42"/>
      <c r="UE54" s="42"/>
      <c r="UF54" s="42"/>
      <c r="UG54" s="43"/>
      <c r="UH54" s="42"/>
      <c r="UI54" s="42"/>
      <c r="UJ54" s="43"/>
      <c r="UK54" s="42"/>
      <c r="UL54" s="42"/>
      <c r="UM54" s="42"/>
      <c r="UN54" s="43"/>
      <c r="UO54" s="42"/>
      <c r="UP54" s="42"/>
      <c r="UQ54" s="43"/>
      <c r="UR54" s="42"/>
      <c r="US54" s="42"/>
      <c r="UT54" s="42"/>
      <c r="UU54" s="43"/>
      <c r="UV54" s="42"/>
      <c r="UW54" s="42"/>
      <c r="UX54" s="43"/>
      <c r="UY54" s="42"/>
      <c r="UZ54" s="42"/>
      <c r="VA54" s="42"/>
      <c r="VB54" s="43"/>
      <c r="VC54" s="42"/>
      <c r="VD54" s="42"/>
      <c r="VE54" s="43"/>
      <c r="VF54" s="42"/>
      <c r="VG54" s="42"/>
      <c r="VH54" s="42"/>
      <c r="VI54" s="43"/>
      <c r="VJ54" s="42"/>
      <c r="VK54" s="42"/>
      <c r="VL54" s="43"/>
      <c r="VM54" s="42"/>
      <c r="VN54" s="42"/>
      <c r="VO54" s="42"/>
      <c r="VP54" s="43"/>
      <c r="VQ54" s="42"/>
      <c r="VR54" s="42"/>
      <c r="VS54" s="43"/>
      <c r="VT54" s="42"/>
      <c r="VU54" s="42"/>
      <c r="VV54" s="42"/>
      <c r="VW54" s="43"/>
      <c r="VX54" s="42"/>
      <c r="VY54" s="42"/>
      <c r="VZ54" s="43"/>
      <c r="WA54" s="42"/>
      <c r="WB54" s="42"/>
      <c r="WC54" s="42"/>
      <c r="WD54" s="43"/>
      <c r="WE54" s="42"/>
      <c r="WF54" s="42"/>
      <c r="WG54" s="43"/>
      <c r="WH54" s="42"/>
      <c r="WI54" s="42"/>
      <c r="WJ54" s="42"/>
      <c r="WK54" s="43"/>
      <c r="WL54" s="42"/>
      <c r="WM54" s="42"/>
      <c r="WN54" s="43"/>
      <c r="WO54" s="42"/>
      <c r="WP54" s="42"/>
      <c r="WQ54" s="42"/>
      <c r="WR54" s="43"/>
      <c r="WS54" s="42"/>
      <c r="WT54" s="42"/>
      <c r="WU54" s="43"/>
      <c r="WV54" s="42"/>
      <c r="WW54" s="42"/>
      <c r="WX54" s="42"/>
      <c r="WY54" s="43"/>
      <c r="WZ54" s="42"/>
      <c r="XA54" s="42"/>
      <c r="XB54" s="43"/>
      <c r="XC54" s="42"/>
      <c r="XD54" s="42"/>
      <c r="XE54" s="42"/>
      <c r="XF54" s="43"/>
      <c r="XG54" s="42"/>
      <c r="XH54" s="42"/>
      <c r="XI54" s="43"/>
      <c r="XJ54" s="42"/>
      <c r="XK54" s="42"/>
      <c r="XL54" s="42"/>
      <c r="XM54" s="43"/>
      <c r="XN54" s="42"/>
      <c r="XO54" s="42"/>
      <c r="XP54" s="43"/>
      <c r="XQ54" s="42"/>
      <c r="XR54" s="42"/>
      <c r="XS54" s="42"/>
      <c r="XT54" s="43"/>
      <c r="XU54" s="42"/>
      <c r="XV54" s="42"/>
      <c r="XW54" s="43"/>
      <c r="XX54" s="42"/>
      <c r="XY54" s="42"/>
      <c r="XZ54" s="42"/>
      <c r="YA54" s="43"/>
      <c r="YB54" s="42"/>
      <c r="YC54" s="42"/>
      <c r="YD54" s="43"/>
      <c r="YE54" s="42"/>
      <c r="YF54" s="42"/>
      <c r="YG54" s="42"/>
      <c r="YH54" s="43"/>
      <c r="YI54" s="42"/>
      <c r="YJ54" s="42"/>
      <c r="YK54" s="43"/>
      <c r="YL54" s="42"/>
      <c r="YM54" s="42"/>
      <c r="YN54" s="42"/>
      <c r="YO54" s="43"/>
      <c r="YP54" s="42"/>
      <c r="YQ54" s="42"/>
      <c r="YR54" s="43"/>
      <c r="YS54" s="42"/>
      <c r="YT54" s="42"/>
      <c r="YU54" s="42"/>
      <c r="YV54" s="43"/>
      <c r="YW54" s="42"/>
      <c r="YX54" s="42"/>
      <c r="YY54" s="43"/>
      <c r="YZ54" s="42"/>
      <c r="ZA54" s="42"/>
      <c r="ZB54" s="42"/>
      <c r="ZC54" s="43"/>
      <c r="ZD54" s="42"/>
      <c r="ZE54" s="42"/>
      <c r="ZF54" s="43"/>
      <c r="ZG54" s="42"/>
      <c r="ZH54" s="42"/>
      <c r="ZI54" s="42"/>
      <c r="ZJ54" s="43"/>
      <c r="ZK54" s="42"/>
      <c r="ZL54" s="42"/>
      <c r="ZM54" s="43"/>
      <c r="ZN54" s="42"/>
      <c r="ZO54" s="42"/>
      <c r="ZP54" s="42"/>
      <c r="ZQ54" s="43"/>
      <c r="ZR54" s="42"/>
      <c r="ZS54" s="42"/>
      <c r="ZT54" s="43"/>
      <c r="ZU54" s="42"/>
      <c r="ZV54" s="42"/>
      <c r="ZW54" s="42"/>
      <c r="ZX54" s="43"/>
      <c r="ZY54" s="42"/>
      <c r="ZZ54" s="42"/>
      <c r="AAA54" s="43"/>
      <c r="AAB54" s="42"/>
      <c r="AAC54" s="42"/>
      <c r="AAD54" s="42"/>
      <c r="AAE54" s="43"/>
      <c r="AAF54" s="42"/>
      <c r="AAG54" s="42"/>
      <c r="AAH54" s="43"/>
      <c r="AAI54" s="42"/>
      <c r="AAJ54" s="42"/>
      <c r="AAK54" s="42"/>
      <c r="AAL54" s="43"/>
      <c r="AAM54" s="42"/>
      <c r="AAN54" s="42"/>
      <c r="AAO54" s="43"/>
      <c r="AAP54" s="42"/>
      <c r="AAQ54" s="42"/>
      <c r="AAR54" s="42"/>
      <c r="AAS54" s="43"/>
      <c r="AAT54" s="42"/>
      <c r="AAU54" s="42"/>
      <c r="AAV54" s="43"/>
      <c r="AAW54" s="42"/>
      <c r="AAX54" s="42"/>
      <c r="AAY54" s="42"/>
      <c r="AAZ54" s="43"/>
      <c r="ABA54" s="42"/>
      <c r="ABB54" s="42"/>
      <c r="ABC54" s="43"/>
      <c r="ABD54" s="42"/>
      <c r="ABE54" s="42"/>
      <c r="ABF54" s="42"/>
      <c r="ABG54" s="43"/>
      <c r="ABH54" s="42"/>
      <c r="ABI54" s="42"/>
      <c r="ABJ54" s="43"/>
      <c r="ABK54" s="42"/>
      <c r="ABL54" s="42"/>
      <c r="ABM54" s="42"/>
      <c r="ABN54" s="43"/>
      <c r="ABO54" s="42"/>
      <c r="ABP54" s="42"/>
      <c r="ABQ54" s="43"/>
      <c r="ABR54" s="42"/>
      <c r="ABS54" s="42"/>
      <c r="ABT54" s="42"/>
      <c r="ABU54" s="43"/>
      <c r="ABV54" s="42"/>
      <c r="ABW54" s="42"/>
      <c r="ABX54" s="43"/>
      <c r="ABY54" s="42"/>
      <c r="ABZ54" s="42"/>
      <c r="ACA54" s="42"/>
      <c r="ACB54" s="43"/>
      <c r="ACC54" s="42"/>
      <c r="ACD54" s="42"/>
      <c r="ACE54" s="43"/>
      <c r="ACF54" s="42"/>
      <c r="ACG54" s="42"/>
      <c r="ACH54" s="42"/>
      <c r="ACI54" s="43"/>
      <c r="ACJ54" s="42"/>
      <c r="ACK54" s="42"/>
      <c r="ACL54" s="43"/>
      <c r="ACM54" s="42"/>
      <c r="ACN54" s="42"/>
      <c r="ACO54" s="42"/>
      <c r="ACP54" s="43"/>
      <c r="ACQ54" s="42"/>
      <c r="ACR54" s="42"/>
      <c r="ACS54" s="43"/>
      <c r="ACT54" s="42"/>
      <c r="ACU54" s="42"/>
      <c r="ACV54" s="42"/>
      <c r="ACW54" s="43"/>
      <c r="ACX54" s="42"/>
      <c r="ACY54" s="42"/>
      <c r="ACZ54" s="43"/>
      <c r="ADA54" s="42"/>
      <c r="ADB54" s="42"/>
      <c r="ADC54" s="42"/>
      <c r="ADD54" s="43"/>
      <c r="ADE54" s="42"/>
      <c r="ADF54" s="42"/>
      <c r="ADG54" s="43"/>
      <c r="ADH54" s="42"/>
      <c r="ADI54" s="42"/>
      <c r="ADJ54" s="42"/>
      <c r="ADK54" s="43"/>
      <c r="ADL54" s="42"/>
      <c r="ADM54" s="42"/>
      <c r="ADN54" s="43"/>
      <c r="ADO54" s="42"/>
      <c r="ADP54" s="42"/>
      <c r="ADQ54" s="42"/>
      <c r="ADR54" s="43"/>
      <c r="ADS54" s="42"/>
      <c r="ADT54" s="42"/>
      <c r="ADU54" s="43"/>
      <c r="ADV54" s="42"/>
      <c r="ADW54" s="42"/>
      <c r="ADX54" s="42"/>
      <c r="ADY54" s="43"/>
      <c r="ADZ54" s="42"/>
      <c r="AEA54" s="42"/>
      <c r="AEB54" s="43"/>
      <c r="AEC54" s="42"/>
      <c r="AED54" s="42"/>
      <c r="AEE54" s="42"/>
      <c r="AEF54" s="43"/>
      <c r="AEG54" s="42"/>
      <c r="AEH54" s="42"/>
      <c r="AEI54" s="43"/>
      <c r="AEJ54" s="42"/>
      <c r="AEK54" s="42"/>
      <c r="AEL54" s="42"/>
      <c r="AEM54" s="43"/>
      <c r="AEN54" s="42"/>
      <c r="AEO54" s="42"/>
      <c r="AEP54" s="43"/>
      <c r="AEQ54" s="42"/>
      <c r="AER54" s="42"/>
      <c r="AES54" s="42"/>
      <c r="AET54" s="43"/>
      <c r="AEU54" s="42"/>
      <c r="AEV54" s="42"/>
      <c r="AEW54" s="43"/>
      <c r="AEX54" s="42"/>
      <c r="AEY54" s="42"/>
      <c r="AEZ54" s="42"/>
      <c r="AFA54" s="43"/>
      <c r="AFB54" s="42"/>
      <c r="AFC54" s="42"/>
      <c r="AFD54" s="43"/>
      <c r="AFE54" s="42"/>
      <c r="AFF54" s="42"/>
      <c r="AFG54" s="42"/>
      <c r="AFH54" s="43"/>
      <c r="AFI54" s="42"/>
      <c r="AFJ54" s="42"/>
      <c r="AFK54" s="43"/>
      <c r="AFL54" s="42"/>
      <c r="AFM54" s="42"/>
      <c r="AFN54" s="42"/>
      <c r="AFO54" s="43"/>
      <c r="AFP54" s="42"/>
      <c r="AFQ54" s="42"/>
      <c r="AFR54" s="43"/>
      <c r="AFS54" s="42"/>
      <c r="AFT54" s="42"/>
      <c r="AFU54" s="42"/>
      <c r="AFV54" s="43"/>
      <c r="AFW54" s="42"/>
      <c r="AFX54" s="42"/>
      <c r="AFY54" s="43"/>
      <c r="AFZ54" s="42"/>
      <c r="AGA54" s="42"/>
      <c r="AGB54" s="42"/>
      <c r="AGC54" s="43"/>
      <c r="AGD54" s="42"/>
      <c r="AGE54" s="42"/>
      <c r="AGF54" s="43"/>
      <c r="AGG54" s="42"/>
      <c r="AGH54" s="42"/>
      <c r="AGI54" s="42"/>
      <c r="AGJ54" s="43"/>
      <c r="AGK54" s="42"/>
      <c r="AGL54" s="42"/>
      <c r="AGM54" s="43"/>
      <c r="AGN54" s="42"/>
      <c r="AGO54" s="42"/>
      <c r="AGP54" s="42"/>
      <c r="AGQ54" s="43"/>
      <c r="AGR54" s="42"/>
      <c r="AGS54" s="42"/>
      <c r="AGT54" s="43"/>
      <c r="AGU54" s="42"/>
      <c r="AGV54" s="42"/>
      <c r="AGW54" s="42"/>
      <c r="AGX54" s="43"/>
      <c r="AGY54" s="42"/>
      <c r="AGZ54" s="42"/>
      <c r="AHA54" s="43"/>
      <c r="AHB54" s="42"/>
      <c r="AHC54" s="42"/>
      <c r="AHD54" s="42"/>
      <c r="AHE54" s="43"/>
      <c r="AHF54" s="42"/>
      <c r="AHG54" s="42"/>
      <c r="AHH54" s="43"/>
      <c r="AHI54" s="42"/>
      <c r="AHJ54" s="42"/>
      <c r="AHK54" s="42"/>
      <c r="AHL54" s="43"/>
      <c r="AHM54" s="42"/>
      <c r="AHN54" s="42"/>
      <c r="AHO54" s="43"/>
      <c r="AHP54" s="42"/>
      <c r="AHQ54" s="42"/>
      <c r="AHR54" s="42"/>
      <c r="AHS54" s="43"/>
      <c r="AHT54" s="42"/>
      <c r="AHU54" s="42"/>
      <c r="AHV54" s="43"/>
      <c r="AHW54" s="42"/>
      <c r="AHX54" s="42"/>
      <c r="AHY54" s="42"/>
      <c r="AHZ54" s="43"/>
      <c r="AIA54" s="42"/>
      <c r="AIB54" s="42"/>
      <c r="AIC54" s="43"/>
      <c r="AID54" s="42"/>
      <c r="AIE54" s="42"/>
      <c r="AIF54" s="42"/>
      <c r="AIG54" s="43"/>
      <c r="AIH54" s="42"/>
      <c r="AII54" s="42"/>
      <c r="AIJ54" s="43"/>
      <c r="AIK54" s="42"/>
      <c r="AIL54" s="42"/>
      <c r="AIM54" s="42"/>
      <c r="AIN54" s="43"/>
      <c r="AIO54" s="42"/>
      <c r="AIP54" s="42"/>
      <c r="AIQ54" s="43"/>
      <c r="AIR54" s="42"/>
      <c r="AIS54" s="42"/>
      <c r="AIT54" s="42"/>
      <c r="AIU54" s="43"/>
      <c r="AIV54" s="42"/>
      <c r="AIW54" s="42"/>
      <c r="AIX54" s="43"/>
      <c r="AIY54" s="42"/>
      <c r="AIZ54" s="42"/>
      <c r="AJA54" s="42"/>
      <c r="AJB54" s="43"/>
      <c r="AJC54" s="42"/>
      <c r="AJD54" s="42"/>
      <c r="AJE54" s="43"/>
      <c r="AJF54" s="42"/>
      <c r="AJG54" s="42"/>
      <c r="AJH54" s="42"/>
      <c r="AJI54" s="43"/>
      <c r="AJJ54" s="42"/>
      <c r="AJK54" s="42"/>
      <c r="AJL54" s="43"/>
      <c r="AJM54" s="42"/>
      <c r="AJN54" s="42"/>
      <c r="AJO54" s="42"/>
      <c r="AJP54" s="43"/>
      <c r="AJQ54" s="42"/>
      <c r="AJR54" s="42"/>
      <c r="AJS54" s="43"/>
      <c r="AJT54" s="42"/>
      <c r="AJU54" s="42"/>
      <c r="AJV54" s="42"/>
      <c r="AJW54" s="43"/>
      <c r="AJX54" s="42"/>
      <c r="AJY54" s="42"/>
      <c r="AJZ54" s="43"/>
      <c r="AKA54" s="42"/>
      <c r="AKB54" s="42"/>
      <c r="AKC54" s="42"/>
      <c r="AKD54" s="43"/>
      <c r="AKE54" s="42"/>
      <c r="AKF54" s="42"/>
      <c r="AKG54" s="43"/>
      <c r="AKH54" s="42"/>
      <c r="AKI54" s="42"/>
      <c r="AKJ54" s="42"/>
      <c r="AKK54" s="43"/>
      <c r="AKL54" s="42"/>
      <c r="AKM54" s="42"/>
      <c r="AKN54" s="43"/>
      <c r="AKO54" s="42"/>
      <c r="AKP54" s="42"/>
      <c r="AKQ54" s="42"/>
      <c r="AKR54" s="43"/>
      <c r="AKS54" s="42"/>
      <c r="AKT54" s="42"/>
      <c r="AKU54" s="43"/>
      <c r="AKV54" s="42"/>
      <c r="AKW54" s="42"/>
      <c r="AKX54" s="42"/>
      <c r="AKY54" s="43"/>
      <c r="AKZ54" s="42"/>
      <c r="ALA54" s="42"/>
      <c r="ALB54" s="43"/>
      <c r="ALC54" s="42"/>
      <c r="ALD54" s="42"/>
      <c r="ALE54" s="42"/>
      <c r="ALF54" s="43"/>
      <c r="ALG54" s="42"/>
      <c r="ALH54" s="42"/>
      <c r="ALI54" s="43"/>
      <c r="ALJ54" s="42"/>
      <c r="ALK54" s="42"/>
      <c r="ALL54" s="42"/>
      <c r="ALM54" s="43"/>
      <c r="ALN54" s="42"/>
      <c r="ALO54" s="42"/>
      <c r="ALP54" s="43"/>
      <c r="ALQ54" s="42"/>
      <c r="ALR54" s="42"/>
      <c r="ALS54" s="42"/>
      <c r="ALT54" s="43"/>
      <c r="ALU54" s="42"/>
      <c r="ALV54" s="42"/>
      <c r="ALW54" s="43"/>
      <c r="ALX54" s="42"/>
      <c r="ALY54" s="42"/>
      <c r="ALZ54" s="42"/>
      <c r="AMA54" s="43"/>
      <c r="AMB54" s="42"/>
      <c r="AMC54" s="42"/>
      <c r="AMD54" s="43"/>
      <c r="AME54" s="42"/>
      <c r="AMF54" s="42"/>
      <c r="AMG54" s="42"/>
      <c r="AMH54" s="43"/>
      <c r="AMI54" s="42"/>
      <c r="AMJ54" s="42"/>
      <c r="AMK54" s="43"/>
      <c r="AML54" s="42"/>
      <c r="AMM54" s="42"/>
      <c r="AMN54" s="42"/>
      <c r="AMO54" s="43"/>
      <c r="AMP54" s="42"/>
      <c r="AMQ54" s="42"/>
      <c r="AMR54" s="43"/>
      <c r="AMS54" s="42"/>
      <c r="AMT54" s="42"/>
      <c r="AMU54" s="42"/>
      <c r="AMV54" s="43"/>
      <c r="AMW54" s="42"/>
      <c r="AMX54" s="42"/>
      <c r="AMY54" s="43"/>
      <c r="AMZ54" s="42"/>
      <c r="ANA54" s="42"/>
      <c r="ANB54" s="42"/>
      <c r="ANC54" s="43"/>
      <c r="AND54" s="42"/>
      <c r="ANE54" s="42"/>
      <c r="ANF54" s="43"/>
      <c r="ANG54" s="42"/>
      <c r="ANH54" s="42"/>
      <c r="ANI54" s="42"/>
      <c r="ANJ54" s="43"/>
      <c r="ANK54" s="42"/>
      <c r="ANL54" s="42"/>
      <c r="ANM54" s="43"/>
      <c r="ANN54" s="42"/>
      <c r="ANO54" s="42"/>
      <c r="ANP54" s="42"/>
      <c r="ANQ54" s="43"/>
      <c r="ANR54" s="42"/>
      <c r="ANS54" s="42"/>
      <c r="ANT54" s="43"/>
      <c r="ANU54" s="42"/>
      <c r="ANV54" s="42"/>
      <c r="ANW54" s="42"/>
      <c r="ANX54" s="43"/>
      <c r="ANY54" s="42"/>
      <c r="ANZ54" s="42"/>
      <c r="AOA54" s="43"/>
      <c r="AOB54" s="42"/>
      <c r="AOC54" s="42"/>
      <c r="AOD54" s="42"/>
      <c r="AOE54" s="43"/>
      <c r="AOF54" s="42"/>
      <c r="AOG54" s="42"/>
      <c r="AOH54" s="43"/>
      <c r="AOI54" s="42"/>
      <c r="AOJ54" s="42"/>
      <c r="AOK54" s="42"/>
      <c r="AOL54" s="43"/>
      <c r="AOM54" s="42"/>
      <c r="AON54" s="42"/>
      <c r="AOO54" s="43"/>
      <c r="AOP54" s="42"/>
      <c r="AOQ54" s="42"/>
      <c r="AOR54" s="42"/>
      <c r="AOS54" s="43"/>
      <c r="AOT54" s="42"/>
      <c r="AOU54" s="42"/>
      <c r="AOV54" s="43"/>
      <c r="AOW54" s="42"/>
      <c r="AOX54" s="42"/>
      <c r="AOY54" s="42"/>
      <c r="AOZ54" s="43"/>
      <c r="APA54" s="42"/>
      <c r="APB54" s="42"/>
      <c r="APC54" s="43"/>
      <c r="APD54" s="42"/>
      <c r="APE54" s="42"/>
      <c r="APF54" s="42"/>
      <c r="APG54" s="43"/>
      <c r="APH54" s="42"/>
      <c r="API54" s="42"/>
      <c r="APJ54" s="43"/>
      <c r="APK54" s="42"/>
      <c r="APL54" s="42"/>
      <c r="APM54" s="42"/>
      <c r="APN54" s="43"/>
      <c r="APO54" s="42"/>
      <c r="APP54" s="42"/>
      <c r="APQ54" s="43"/>
      <c r="APR54" s="42"/>
      <c r="APS54" s="42"/>
      <c r="APT54" s="42"/>
      <c r="APU54" s="43"/>
      <c r="APV54" s="42"/>
      <c r="APW54" s="42"/>
      <c r="APX54" s="43"/>
      <c r="APY54" s="42"/>
      <c r="APZ54" s="42"/>
      <c r="AQA54" s="42"/>
      <c r="AQB54" s="43"/>
      <c r="AQC54" s="42"/>
      <c r="AQD54" s="42"/>
      <c r="AQE54" s="43"/>
      <c r="AQF54" s="42"/>
      <c r="AQG54" s="42"/>
      <c r="AQH54" s="42"/>
      <c r="AQI54" s="43"/>
      <c r="AQJ54" s="42"/>
      <c r="AQK54" s="42"/>
      <c r="AQL54" s="43"/>
      <c r="AQM54" s="42"/>
      <c r="AQN54" s="42"/>
      <c r="AQO54" s="42"/>
      <c r="AQP54" s="43"/>
      <c r="AQQ54" s="42"/>
      <c r="AQR54" s="42"/>
      <c r="AQS54" s="43"/>
      <c r="AQT54" s="42"/>
      <c r="AQU54" s="42"/>
      <c r="AQV54" s="42"/>
      <c r="AQW54" s="43"/>
      <c r="AQX54" s="42"/>
      <c r="AQY54" s="42"/>
      <c r="AQZ54" s="43"/>
      <c r="ARA54" s="42"/>
      <c r="ARB54" s="42"/>
      <c r="ARC54" s="42"/>
      <c r="ARD54" s="43"/>
      <c r="ARE54" s="42"/>
      <c r="ARF54" s="42"/>
      <c r="ARG54" s="43"/>
      <c r="ARH54" s="42"/>
      <c r="ARI54" s="42"/>
      <c r="ARJ54" s="42"/>
      <c r="ARK54" s="43"/>
      <c r="ARL54" s="42"/>
      <c r="ARM54" s="42"/>
      <c r="ARN54" s="43"/>
      <c r="ARO54" s="42"/>
      <c r="ARP54" s="42"/>
      <c r="ARQ54" s="42"/>
      <c r="ARR54" s="43"/>
      <c r="ARS54" s="42"/>
      <c r="ART54" s="42"/>
      <c r="ARU54" s="43"/>
      <c r="ARV54" s="42"/>
      <c r="ARW54" s="42"/>
      <c r="ARX54" s="42"/>
      <c r="ARY54" s="43"/>
      <c r="ARZ54" s="42"/>
      <c r="ASA54" s="42"/>
      <c r="ASB54" s="43"/>
      <c r="ASC54" s="42"/>
      <c r="ASD54" s="42"/>
      <c r="ASE54" s="42"/>
      <c r="ASF54" s="43"/>
      <c r="ASG54" s="42"/>
      <c r="ASH54" s="42"/>
      <c r="ASI54" s="43"/>
      <c r="ASJ54" s="42"/>
      <c r="ASK54" s="42"/>
      <c r="ASL54" s="42"/>
      <c r="ASM54" s="43"/>
      <c r="ASN54" s="42"/>
      <c r="ASO54" s="42"/>
      <c r="ASP54" s="43"/>
      <c r="ASQ54" s="42"/>
      <c r="ASR54" s="42"/>
      <c r="ASS54" s="42"/>
      <c r="AST54" s="43"/>
      <c r="ASU54" s="42"/>
      <c r="ASV54" s="42"/>
      <c r="ASW54" s="43"/>
      <c r="ASX54" s="42"/>
      <c r="ASY54" s="42"/>
      <c r="ASZ54" s="42"/>
      <c r="ATA54" s="43"/>
      <c r="ATB54" s="42"/>
      <c r="ATC54" s="42"/>
      <c r="ATD54" s="43"/>
      <c r="ATE54" s="42"/>
      <c r="ATF54" s="42"/>
      <c r="ATG54" s="42"/>
      <c r="ATH54" s="43"/>
      <c r="ATI54" s="42"/>
      <c r="ATJ54" s="42"/>
      <c r="ATK54" s="43"/>
      <c r="ATL54" s="42"/>
      <c r="ATM54" s="42"/>
      <c r="ATN54" s="42"/>
      <c r="ATO54" s="43"/>
      <c r="ATP54" s="42"/>
      <c r="ATQ54" s="42"/>
      <c r="ATR54" s="43"/>
      <c r="ATS54" s="42"/>
      <c r="ATT54" s="42"/>
      <c r="ATU54" s="42"/>
      <c r="ATV54" s="43"/>
      <c r="ATW54" s="42"/>
      <c r="ATX54" s="42"/>
      <c r="ATY54" s="43"/>
      <c r="ATZ54" s="42"/>
      <c r="AUA54" s="42"/>
      <c r="AUB54" s="42"/>
      <c r="AUC54" s="43"/>
      <c r="AUD54" s="42"/>
      <c r="AUE54" s="42"/>
      <c r="AUF54" s="43"/>
      <c r="AUG54" s="42"/>
      <c r="AUH54" s="42"/>
      <c r="AUI54" s="42"/>
      <c r="AUJ54" s="43"/>
      <c r="AUK54" s="42"/>
      <c r="AUL54" s="42"/>
      <c r="AUM54" s="43"/>
      <c r="AUN54" s="42"/>
      <c r="AUO54" s="42"/>
      <c r="AUP54" s="42"/>
      <c r="AUQ54" s="43"/>
      <c r="AUR54" s="42"/>
      <c r="AUS54" s="42"/>
      <c r="AUT54" s="43"/>
      <c r="AUU54" s="42"/>
      <c r="AUV54" s="42"/>
      <c r="AUW54" s="42"/>
      <c r="AUX54" s="43"/>
      <c r="AUY54" s="42"/>
      <c r="AUZ54" s="42"/>
      <c r="AVA54" s="43"/>
      <c r="AVB54" s="42"/>
      <c r="AVC54" s="42"/>
      <c r="AVD54" s="42"/>
      <c r="AVE54" s="43"/>
      <c r="AVF54" s="42"/>
      <c r="AVG54" s="42"/>
      <c r="AVH54" s="43"/>
      <c r="AVI54" s="42"/>
      <c r="AVJ54" s="42"/>
      <c r="AVK54" s="42"/>
      <c r="AVL54" s="43"/>
      <c r="AVM54" s="42"/>
      <c r="AVN54" s="42"/>
      <c r="AVO54" s="43"/>
      <c r="AVP54" s="42"/>
      <c r="AVQ54" s="42"/>
      <c r="AVR54" s="42"/>
      <c r="AVS54" s="43"/>
      <c r="AVT54" s="42"/>
      <c r="AVU54" s="42"/>
      <c r="AVV54" s="43"/>
      <c r="AVW54" s="42"/>
      <c r="AVX54" s="42"/>
      <c r="AVY54" s="42"/>
      <c r="AVZ54" s="43"/>
      <c r="AWA54" s="42"/>
      <c r="AWB54" s="42"/>
      <c r="AWC54" s="43"/>
      <c r="AWD54" s="42"/>
      <c r="AWE54" s="42"/>
      <c r="AWF54" s="42"/>
      <c r="AWG54" s="43"/>
      <c r="AWH54" s="42"/>
      <c r="AWI54" s="42"/>
      <c r="AWJ54" s="43"/>
      <c r="AWK54" s="42"/>
      <c r="AWL54" s="42"/>
      <c r="AWM54" s="42"/>
      <c r="AWN54" s="43"/>
      <c r="AWO54" s="42"/>
      <c r="AWP54" s="42"/>
      <c r="AWQ54" s="43"/>
      <c r="AWR54" s="42"/>
      <c r="AWS54" s="42"/>
      <c r="AWT54" s="42"/>
      <c r="AWU54" s="43"/>
      <c r="AWV54" s="42"/>
      <c r="AWW54" s="42"/>
      <c r="AWX54" s="43"/>
      <c r="AWY54" s="42"/>
      <c r="AWZ54" s="42"/>
      <c r="AXA54" s="42"/>
      <c r="AXB54" s="43"/>
      <c r="AXC54" s="42"/>
      <c r="AXD54" s="42"/>
      <c r="AXE54" s="43"/>
      <c r="AXF54" s="42"/>
      <c r="AXG54" s="42"/>
      <c r="AXH54" s="42"/>
      <c r="AXI54" s="43"/>
      <c r="AXJ54" s="42"/>
      <c r="AXK54" s="42"/>
      <c r="AXL54" s="43"/>
      <c r="AXM54" s="42"/>
      <c r="AXN54" s="42"/>
      <c r="AXO54" s="42"/>
      <c r="AXP54" s="43"/>
      <c r="AXQ54" s="42"/>
      <c r="AXR54" s="42"/>
      <c r="AXS54" s="43"/>
      <c r="AXT54" s="42"/>
      <c r="AXU54" s="42"/>
      <c r="AXV54" s="42"/>
      <c r="AXW54" s="43"/>
      <c r="AXX54" s="42"/>
      <c r="AXY54" s="42"/>
      <c r="AXZ54" s="43"/>
      <c r="AYA54" s="42"/>
      <c r="AYB54" s="42"/>
      <c r="AYC54" s="42"/>
      <c r="AYD54" s="43"/>
      <c r="AYE54" s="42"/>
      <c r="AYF54" s="42"/>
      <c r="AYG54" s="43"/>
      <c r="AYH54" s="42"/>
      <c r="AYI54" s="42"/>
      <c r="AYJ54" s="42"/>
      <c r="AYK54" s="43"/>
      <c r="AYL54" s="42"/>
      <c r="AYM54" s="42"/>
      <c r="AYN54" s="43"/>
      <c r="AYO54" s="42"/>
      <c r="AYP54" s="42"/>
      <c r="AYQ54" s="42"/>
      <c r="AYR54" s="43"/>
      <c r="AYS54" s="42"/>
      <c r="AYT54" s="42"/>
      <c r="AYU54" s="43"/>
      <c r="AYV54" s="42"/>
      <c r="AYW54" s="42"/>
      <c r="AYX54" s="42"/>
      <c r="AYY54" s="43"/>
      <c r="AYZ54" s="42"/>
      <c r="AZA54" s="42"/>
      <c r="AZB54" s="43"/>
      <c r="AZC54" s="42"/>
      <c r="AZD54" s="42"/>
      <c r="AZE54" s="42"/>
      <c r="AZF54" s="43"/>
      <c r="AZG54" s="42"/>
      <c r="AZH54" s="42"/>
      <c r="AZI54" s="43"/>
      <c r="AZJ54" s="42"/>
      <c r="AZK54" s="42"/>
      <c r="AZL54" s="42"/>
      <c r="AZM54" s="43"/>
      <c r="AZN54" s="42"/>
      <c r="AZO54" s="42"/>
      <c r="AZP54" s="43"/>
      <c r="AZQ54" s="42"/>
      <c r="AZR54" s="42"/>
      <c r="AZS54" s="42"/>
      <c r="AZT54" s="43"/>
      <c r="AZU54" s="42"/>
      <c r="AZV54" s="42"/>
      <c r="AZW54" s="43"/>
      <c r="AZX54" s="42"/>
      <c r="AZY54" s="42"/>
      <c r="AZZ54" s="42"/>
      <c r="BAA54" s="43"/>
      <c r="BAB54" s="42"/>
      <c r="BAC54" s="42"/>
      <c r="BAD54" s="43"/>
      <c r="BAE54" s="42"/>
      <c r="BAF54" s="42"/>
      <c r="BAG54" s="42"/>
      <c r="BAH54" s="43"/>
      <c r="BAI54" s="42"/>
      <c r="BAJ54" s="42"/>
      <c r="BAK54" s="43"/>
      <c r="BAL54" s="42"/>
      <c r="BAM54" s="42"/>
      <c r="BAN54" s="42"/>
      <c r="BAO54" s="43"/>
      <c r="BAP54" s="42"/>
      <c r="BAQ54" s="42"/>
      <c r="BAR54" s="43"/>
      <c r="BAS54" s="42"/>
      <c r="BAT54" s="42"/>
      <c r="BAU54" s="42"/>
      <c r="BAV54" s="43"/>
      <c r="BAW54" s="42"/>
      <c r="BAX54" s="42"/>
      <c r="BAY54" s="43"/>
      <c r="BAZ54" s="42"/>
      <c r="BBA54" s="42"/>
      <c r="BBB54" s="42"/>
      <c r="BBC54" s="43"/>
      <c r="BBD54" s="42"/>
      <c r="BBE54" s="42"/>
      <c r="BBF54" s="43"/>
      <c r="BBG54" s="42"/>
      <c r="BBH54" s="42"/>
      <c r="BBI54" s="42"/>
      <c r="BBJ54" s="43"/>
      <c r="BBK54" s="42"/>
      <c r="BBL54" s="42"/>
      <c r="BBM54" s="43"/>
      <c r="BBN54" s="42"/>
      <c r="BBO54" s="42"/>
      <c r="BBP54" s="42"/>
      <c r="BBQ54" s="43"/>
      <c r="BBR54" s="42"/>
      <c r="BBS54" s="42"/>
      <c r="BBT54" s="43"/>
      <c r="BBU54" s="42"/>
      <c r="BBV54" s="42"/>
      <c r="BBW54" s="42"/>
      <c r="BBX54" s="43"/>
      <c r="BBY54" s="42"/>
      <c r="BBZ54" s="42"/>
      <c r="BCA54" s="43"/>
      <c r="BCB54" s="42"/>
      <c r="BCC54" s="42"/>
      <c r="BCD54" s="42"/>
      <c r="BCE54" s="43"/>
      <c r="BCF54" s="42"/>
      <c r="BCG54" s="42"/>
      <c r="BCH54" s="43"/>
      <c r="BCI54" s="42"/>
      <c r="BCJ54" s="42"/>
      <c r="BCK54" s="42"/>
      <c r="BCL54" s="43"/>
      <c r="BCM54" s="42"/>
      <c r="BCN54" s="42"/>
      <c r="BCO54" s="43"/>
      <c r="BCP54" s="42"/>
      <c r="BCQ54" s="42"/>
      <c r="BCR54" s="42"/>
      <c r="BCS54" s="43"/>
      <c r="BCT54" s="42"/>
      <c r="BCU54" s="42"/>
      <c r="BCV54" s="43"/>
      <c r="BCW54" s="42"/>
      <c r="BCX54" s="42"/>
      <c r="BCY54" s="42"/>
      <c r="BCZ54" s="43"/>
      <c r="BDA54" s="42"/>
      <c r="BDB54" s="42"/>
      <c r="BDC54" s="43"/>
      <c r="BDD54" s="42"/>
      <c r="BDE54" s="42"/>
      <c r="BDF54" s="42"/>
      <c r="BDG54" s="43"/>
      <c r="BDH54" s="42"/>
      <c r="BDI54" s="42"/>
      <c r="BDJ54" s="43"/>
      <c r="BDK54" s="42"/>
      <c r="BDL54" s="42"/>
      <c r="BDM54" s="42"/>
      <c r="BDN54" s="43"/>
      <c r="BDO54" s="42"/>
      <c r="BDP54" s="42"/>
      <c r="BDQ54" s="43"/>
      <c r="BDR54" s="42"/>
      <c r="BDS54" s="42"/>
      <c r="BDT54" s="42"/>
      <c r="BDU54" s="43"/>
      <c r="BDV54" s="42"/>
      <c r="BDW54" s="42"/>
      <c r="BDX54" s="43"/>
      <c r="BDY54" s="42"/>
      <c r="BDZ54" s="42"/>
      <c r="BEA54" s="42"/>
      <c r="BEB54" s="43"/>
      <c r="BEC54" s="42"/>
      <c r="BED54" s="42"/>
      <c r="BEE54" s="43"/>
      <c r="BEF54" s="42"/>
      <c r="BEG54" s="42"/>
      <c r="BEH54" s="42"/>
      <c r="BEI54" s="43"/>
      <c r="BEJ54" s="42"/>
      <c r="BEK54" s="42"/>
      <c r="BEL54" s="43"/>
      <c r="BEM54" s="42"/>
      <c r="BEN54" s="42"/>
      <c r="BEO54" s="42"/>
      <c r="BEP54" s="43"/>
      <c r="BEQ54" s="42"/>
      <c r="BER54" s="42"/>
      <c r="BES54" s="43"/>
      <c r="BET54" s="42"/>
      <c r="BEU54" s="42"/>
      <c r="BEV54" s="42"/>
      <c r="BEW54" s="43"/>
      <c r="BEX54" s="42"/>
      <c r="BEY54" s="42"/>
      <c r="BEZ54" s="43"/>
      <c r="BFA54" s="42"/>
      <c r="BFB54" s="42"/>
      <c r="BFC54" s="42"/>
      <c r="BFD54" s="43"/>
      <c r="BFE54" s="42"/>
      <c r="BFF54" s="42"/>
      <c r="BFG54" s="43"/>
      <c r="BFH54" s="42"/>
      <c r="BFI54" s="42"/>
      <c r="BFJ54" s="42"/>
      <c r="BFK54" s="43"/>
      <c r="BFL54" s="42"/>
      <c r="BFM54" s="42"/>
      <c r="BFN54" s="43"/>
      <c r="BFO54" s="42"/>
      <c r="BFP54" s="42"/>
      <c r="BFQ54" s="42"/>
      <c r="BFR54" s="43"/>
      <c r="BFS54" s="42"/>
      <c r="BFT54" s="42"/>
      <c r="BFU54" s="43"/>
      <c r="BFV54" s="42"/>
      <c r="BFW54" s="42"/>
      <c r="BFX54" s="42"/>
      <c r="BFY54" s="43"/>
      <c r="BFZ54" s="42"/>
      <c r="BGA54" s="42"/>
      <c r="BGB54" s="43"/>
      <c r="BGC54" s="42"/>
      <c r="BGD54" s="42"/>
      <c r="BGE54" s="42"/>
      <c r="BGF54" s="43"/>
      <c r="BGG54" s="42"/>
      <c r="BGH54" s="42"/>
      <c r="BGI54" s="43"/>
      <c r="BGJ54" s="42"/>
      <c r="BGK54" s="42"/>
      <c r="BGL54" s="42"/>
      <c r="BGM54" s="43"/>
      <c r="BGN54" s="42"/>
      <c r="BGO54" s="42"/>
      <c r="BGP54" s="43"/>
      <c r="BGQ54" s="42"/>
      <c r="BGR54" s="42"/>
      <c r="BGS54" s="42"/>
      <c r="BGT54" s="43"/>
      <c r="BGU54" s="42"/>
      <c r="BGV54" s="42"/>
      <c r="BGW54" s="43"/>
      <c r="BGX54" s="42"/>
      <c r="BGY54" s="42"/>
      <c r="BGZ54" s="42"/>
      <c r="BHA54" s="43"/>
      <c r="BHB54" s="42"/>
      <c r="BHC54" s="42"/>
      <c r="BHD54" s="43"/>
      <c r="BHE54" s="42"/>
      <c r="BHF54" s="42"/>
      <c r="BHG54" s="42"/>
      <c r="BHH54" s="43"/>
      <c r="BHI54" s="42"/>
      <c r="BHJ54" s="42"/>
      <c r="BHK54" s="43"/>
      <c r="BHL54" s="42"/>
      <c r="BHM54" s="42"/>
      <c r="BHN54" s="42"/>
      <c r="BHO54" s="43"/>
      <c r="BHP54" s="42"/>
      <c r="BHQ54" s="42"/>
      <c r="BHR54" s="43"/>
      <c r="BHS54" s="42"/>
      <c r="BHT54" s="42"/>
      <c r="BHU54" s="42"/>
      <c r="BHV54" s="43"/>
      <c r="BHW54" s="42"/>
      <c r="BHX54" s="42"/>
      <c r="BHY54" s="43"/>
      <c r="BHZ54" s="42"/>
      <c r="BIA54" s="42"/>
      <c r="BIB54" s="42"/>
      <c r="BIC54" s="43"/>
      <c r="BID54" s="42"/>
      <c r="BIE54" s="42"/>
      <c r="BIF54" s="43"/>
      <c r="BIG54" s="42"/>
      <c r="BIH54" s="42"/>
      <c r="BII54" s="42"/>
      <c r="BIJ54" s="43"/>
      <c r="BIK54" s="42"/>
      <c r="BIL54" s="42"/>
      <c r="BIM54" s="43"/>
      <c r="BIN54" s="42"/>
      <c r="BIO54" s="42"/>
      <c r="BIP54" s="42"/>
      <c r="BIQ54" s="43"/>
      <c r="BIR54" s="42"/>
      <c r="BIS54" s="42"/>
      <c r="BIT54" s="43"/>
      <c r="BIU54" s="42"/>
      <c r="BIV54" s="42"/>
      <c r="BIW54" s="42"/>
      <c r="BIX54" s="43"/>
      <c r="BIY54" s="42"/>
      <c r="BIZ54" s="42"/>
      <c r="BJA54" s="43"/>
      <c r="BJB54" s="42"/>
      <c r="BJC54" s="42"/>
      <c r="BJD54" s="42"/>
      <c r="BJE54" s="43"/>
      <c r="BJF54" s="42"/>
      <c r="BJG54" s="42"/>
      <c r="BJH54" s="43"/>
      <c r="BJI54" s="42"/>
      <c r="BJJ54" s="42"/>
      <c r="BJK54" s="42"/>
      <c r="BJL54" s="43"/>
      <c r="BJM54" s="42"/>
      <c r="BJN54" s="42"/>
      <c r="BJO54" s="43"/>
      <c r="BJP54" s="42"/>
      <c r="BJQ54" s="42"/>
      <c r="BJR54" s="42"/>
      <c r="BJS54" s="43"/>
      <c r="BJT54" s="42"/>
      <c r="BJU54" s="42"/>
      <c r="BJV54" s="43"/>
      <c r="BJW54" s="42"/>
      <c r="BJX54" s="42"/>
      <c r="BJY54" s="42"/>
      <c r="BJZ54" s="43"/>
      <c r="BKA54" s="42"/>
      <c r="BKB54" s="42"/>
      <c r="BKC54" s="43"/>
      <c r="BKD54" s="42"/>
      <c r="BKE54" s="42"/>
      <c r="BKF54" s="42"/>
      <c r="BKG54" s="43"/>
      <c r="BKH54" s="42"/>
      <c r="BKI54" s="42"/>
      <c r="BKJ54" s="43"/>
      <c r="BKK54" s="42"/>
      <c r="BKL54" s="42"/>
      <c r="BKM54" s="42"/>
      <c r="BKN54" s="43"/>
      <c r="BKO54" s="42"/>
      <c r="BKP54" s="42"/>
      <c r="BKQ54" s="43"/>
      <c r="BKR54" s="42"/>
      <c r="BKS54" s="42"/>
      <c r="BKT54" s="42"/>
      <c r="BKU54" s="43"/>
      <c r="BKV54" s="42"/>
      <c r="BKW54" s="42"/>
      <c r="BKX54" s="43"/>
      <c r="BKY54" s="42"/>
      <c r="BKZ54" s="42"/>
      <c r="BLA54" s="42"/>
      <c r="BLB54" s="43"/>
      <c r="BLC54" s="42"/>
      <c r="BLD54" s="42"/>
      <c r="BLE54" s="43"/>
      <c r="BLF54" s="42"/>
      <c r="BLG54" s="42"/>
      <c r="BLH54" s="42"/>
      <c r="BLI54" s="43"/>
      <c r="BLJ54" s="42"/>
      <c r="BLK54" s="42"/>
      <c r="BLL54" s="43"/>
      <c r="BLM54" s="42"/>
      <c r="BLN54" s="42"/>
      <c r="BLO54" s="42"/>
      <c r="BLP54" s="43"/>
      <c r="BLQ54" s="42"/>
      <c r="BLR54" s="42"/>
      <c r="BLS54" s="43"/>
      <c r="BLT54" s="42"/>
      <c r="BLU54" s="42"/>
      <c r="BLV54" s="42"/>
      <c r="BLW54" s="43"/>
      <c r="BLX54" s="42"/>
      <c r="BLY54" s="42"/>
      <c r="BLZ54" s="43"/>
      <c r="BMA54" s="42"/>
      <c r="BMB54" s="42"/>
      <c r="BMC54" s="42"/>
      <c r="BMD54" s="43"/>
      <c r="BME54" s="42"/>
      <c r="BMF54" s="42"/>
      <c r="BMG54" s="43"/>
      <c r="BMH54" s="42"/>
      <c r="BMI54" s="42"/>
      <c r="BMJ54" s="42"/>
      <c r="BMK54" s="43"/>
      <c r="BML54" s="42"/>
      <c r="BMM54" s="42"/>
      <c r="BMN54" s="43"/>
      <c r="BMO54" s="42"/>
      <c r="BMP54" s="42"/>
      <c r="BMQ54" s="42"/>
      <c r="BMR54" s="43"/>
      <c r="BMS54" s="42"/>
      <c r="BMT54" s="42"/>
      <c r="BMU54" s="43"/>
      <c r="BMV54" s="42"/>
      <c r="BMW54" s="42"/>
      <c r="BMX54" s="42"/>
      <c r="BMY54" s="43"/>
      <c r="BMZ54" s="42"/>
      <c r="BNA54" s="42"/>
      <c r="BNB54" s="43"/>
      <c r="BNC54" s="42"/>
      <c r="BND54" s="42"/>
      <c r="BNE54" s="42"/>
      <c r="BNF54" s="43"/>
      <c r="BNG54" s="42"/>
      <c r="BNH54" s="42"/>
      <c r="BNI54" s="43"/>
      <c r="BNJ54" s="42"/>
      <c r="BNK54" s="42"/>
      <c r="BNL54" s="42"/>
      <c r="BNM54" s="43"/>
      <c r="BNN54" s="42"/>
      <c r="BNO54" s="42"/>
      <c r="BNP54" s="43"/>
      <c r="BNQ54" s="42"/>
      <c r="BNR54" s="42"/>
      <c r="BNS54" s="42"/>
      <c r="BNT54" s="43"/>
      <c r="BNU54" s="42"/>
      <c r="BNV54" s="42"/>
      <c r="BNW54" s="43"/>
      <c r="BNX54" s="42"/>
      <c r="BNY54" s="42"/>
      <c r="BNZ54" s="42"/>
      <c r="BOA54" s="43"/>
      <c r="BOB54" s="42"/>
      <c r="BOC54" s="42"/>
      <c r="BOD54" s="43"/>
      <c r="BOE54" s="42"/>
      <c r="BOF54" s="42"/>
      <c r="BOG54" s="42"/>
      <c r="BOH54" s="43"/>
      <c r="BOI54" s="42"/>
      <c r="BOJ54" s="42"/>
      <c r="BOK54" s="43"/>
      <c r="BOL54" s="42"/>
      <c r="BOM54" s="42"/>
      <c r="BON54" s="42"/>
      <c r="BOO54" s="43"/>
      <c r="BOP54" s="42"/>
      <c r="BOQ54" s="42"/>
      <c r="BOR54" s="43"/>
      <c r="BOS54" s="42"/>
      <c r="BOT54" s="42"/>
      <c r="BOU54" s="42"/>
      <c r="BOV54" s="43"/>
      <c r="BOW54" s="42"/>
      <c r="BOX54" s="42"/>
      <c r="BOY54" s="43"/>
      <c r="BOZ54" s="42"/>
      <c r="BPA54" s="42"/>
      <c r="BPB54" s="42"/>
      <c r="BPC54" s="43"/>
      <c r="BPD54" s="42"/>
      <c r="BPE54" s="42"/>
      <c r="BPF54" s="43"/>
      <c r="BPG54" s="42"/>
      <c r="BPH54" s="42"/>
      <c r="BPI54" s="42"/>
      <c r="BPJ54" s="43"/>
      <c r="BPK54" s="42"/>
      <c r="BPL54" s="42"/>
      <c r="BPM54" s="43"/>
      <c r="BPN54" s="42"/>
      <c r="BPO54" s="42"/>
      <c r="BPP54" s="42"/>
      <c r="BPQ54" s="43"/>
      <c r="BPR54" s="42"/>
      <c r="BPS54" s="42"/>
      <c r="BPT54" s="43"/>
      <c r="BPU54" s="42"/>
      <c r="BPV54" s="42"/>
      <c r="BPW54" s="42"/>
      <c r="BPX54" s="43"/>
      <c r="BPY54" s="42"/>
      <c r="BPZ54" s="42"/>
      <c r="BQA54" s="43"/>
      <c r="BQB54" s="42"/>
      <c r="BQC54" s="42"/>
      <c r="BQD54" s="42"/>
      <c r="BQE54" s="43"/>
      <c r="BQF54" s="42"/>
      <c r="BQG54" s="42"/>
      <c r="BQH54" s="43"/>
      <c r="BQI54" s="42"/>
      <c r="BQJ54" s="42"/>
      <c r="BQK54" s="42"/>
      <c r="BQL54" s="43"/>
      <c r="BQM54" s="42"/>
      <c r="BQN54" s="42"/>
      <c r="BQO54" s="43"/>
      <c r="BQP54" s="42"/>
      <c r="BQQ54" s="42"/>
      <c r="BQR54" s="42"/>
      <c r="BQS54" s="43"/>
      <c r="BQT54" s="42"/>
      <c r="BQU54" s="42"/>
      <c r="BQV54" s="43"/>
      <c r="BQW54" s="42"/>
      <c r="BQX54" s="42"/>
      <c r="BQY54" s="42"/>
      <c r="BQZ54" s="43"/>
      <c r="BRA54" s="42"/>
      <c r="BRB54" s="42"/>
      <c r="BRC54" s="43"/>
      <c r="BRD54" s="42"/>
      <c r="BRE54" s="42"/>
      <c r="BRF54" s="42"/>
      <c r="BRG54" s="43"/>
      <c r="BRH54" s="42"/>
      <c r="BRI54" s="42"/>
      <c r="BRJ54" s="43"/>
      <c r="BRK54" s="42"/>
      <c r="BRL54" s="42"/>
      <c r="BRM54" s="42"/>
      <c r="BRN54" s="43"/>
      <c r="BRO54" s="42"/>
      <c r="BRP54" s="42"/>
      <c r="BRQ54" s="43"/>
      <c r="BRR54" s="42"/>
      <c r="BRS54" s="42"/>
      <c r="BRT54" s="42"/>
      <c r="BRU54" s="43"/>
      <c r="BRV54" s="42"/>
      <c r="BRW54" s="42"/>
      <c r="BRX54" s="43"/>
      <c r="BRY54" s="42"/>
      <c r="BRZ54" s="42"/>
      <c r="BSA54" s="42"/>
      <c r="BSB54" s="43"/>
      <c r="BSC54" s="42"/>
      <c r="BSD54" s="42"/>
      <c r="BSE54" s="43"/>
      <c r="BSF54" s="42"/>
      <c r="BSG54" s="42"/>
      <c r="BSH54" s="42"/>
      <c r="BSI54" s="43"/>
      <c r="BSJ54" s="42"/>
      <c r="BSK54" s="42"/>
      <c r="BSL54" s="43"/>
      <c r="BSM54" s="42"/>
      <c r="BSN54" s="42"/>
      <c r="BSO54" s="42"/>
      <c r="BSP54" s="43"/>
      <c r="BSQ54" s="42"/>
      <c r="BSR54" s="42"/>
      <c r="BSS54" s="43"/>
      <c r="BST54" s="42"/>
      <c r="BSU54" s="42"/>
      <c r="BSV54" s="42"/>
      <c r="BSW54" s="43"/>
      <c r="BSX54" s="42"/>
      <c r="BSY54" s="42"/>
      <c r="BSZ54" s="43"/>
      <c r="BTA54" s="42"/>
      <c r="BTB54" s="42"/>
      <c r="BTC54" s="42"/>
      <c r="BTD54" s="43"/>
      <c r="BTE54" s="42"/>
      <c r="BTF54" s="42"/>
      <c r="BTG54" s="43"/>
      <c r="BTH54" s="42"/>
      <c r="BTI54" s="42"/>
      <c r="BTJ54" s="42"/>
      <c r="BTK54" s="43"/>
      <c r="BTL54" s="42"/>
      <c r="BTM54" s="42"/>
      <c r="BTN54" s="43"/>
      <c r="BTO54" s="42"/>
      <c r="BTP54" s="42"/>
      <c r="BTQ54" s="42"/>
      <c r="BTR54" s="43"/>
      <c r="BTS54" s="42"/>
      <c r="BTT54" s="42"/>
      <c r="BTU54" s="43"/>
      <c r="BTV54" s="42"/>
      <c r="BTW54" s="42"/>
      <c r="BTX54" s="42"/>
      <c r="BTY54" s="43"/>
      <c r="BTZ54" s="42"/>
      <c r="BUA54" s="42"/>
      <c r="BUB54" s="43"/>
      <c r="BUC54" s="42"/>
      <c r="BUD54" s="42"/>
      <c r="BUE54" s="42"/>
      <c r="BUF54" s="43"/>
      <c r="BUG54" s="42"/>
      <c r="BUH54" s="42"/>
      <c r="BUI54" s="43"/>
      <c r="BUJ54" s="42"/>
      <c r="BUK54" s="42"/>
      <c r="BUL54" s="42"/>
      <c r="BUM54" s="43"/>
      <c r="BUN54" s="42"/>
      <c r="BUO54" s="42"/>
      <c r="BUP54" s="43"/>
      <c r="BUQ54" s="42"/>
      <c r="BUR54" s="42"/>
      <c r="BUS54" s="42"/>
      <c r="BUT54" s="43"/>
      <c r="BUU54" s="42"/>
      <c r="BUV54" s="42"/>
      <c r="BUW54" s="43"/>
      <c r="BUX54" s="42"/>
      <c r="BUY54" s="42"/>
      <c r="BUZ54" s="42"/>
      <c r="BVA54" s="43"/>
      <c r="BVB54" s="42"/>
      <c r="BVC54" s="42"/>
      <c r="BVD54" s="43"/>
      <c r="BVE54" s="42"/>
      <c r="BVF54" s="42"/>
      <c r="BVG54" s="42"/>
      <c r="BVH54" s="43"/>
      <c r="BVI54" s="42"/>
      <c r="BVJ54" s="42"/>
      <c r="BVK54" s="43"/>
      <c r="BVL54" s="42"/>
      <c r="BVM54" s="42"/>
      <c r="BVN54" s="42"/>
      <c r="BVO54" s="43"/>
      <c r="BVP54" s="42"/>
      <c r="BVQ54" s="42"/>
      <c r="BVR54" s="43"/>
      <c r="BVS54" s="42"/>
      <c r="BVT54" s="42"/>
      <c r="BVU54" s="42"/>
      <c r="BVV54" s="43"/>
      <c r="BVW54" s="42"/>
      <c r="BVX54" s="42"/>
      <c r="BVY54" s="43"/>
      <c r="BVZ54" s="42"/>
      <c r="BWA54" s="42"/>
      <c r="BWB54" s="42"/>
      <c r="BWC54" s="43"/>
      <c r="BWD54" s="42"/>
      <c r="BWE54" s="42"/>
      <c r="BWF54" s="43"/>
      <c r="BWG54" s="42"/>
      <c r="BWH54" s="42"/>
      <c r="BWI54" s="42"/>
      <c r="BWJ54" s="43"/>
      <c r="BWK54" s="42"/>
      <c r="BWL54" s="42"/>
      <c r="BWM54" s="43"/>
      <c r="BWN54" s="42"/>
      <c r="BWO54" s="42"/>
      <c r="BWP54" s="42"/>
      <c r="BWQ54" s="43"/>
      <c r="BWR54" s="42"/>
      <c r="BWS54" s="42"/>
      <c r="BWT54" s="43"/>
      <c r="BWU54" s="42"/>
      <c r="BWV54" s="42"/>
      <c r="BWW54" s="42"/>
      <c r="BWX54" s="43"/>
      <c r="BWY54" s="42"/>
      <c r="BWZ54" s="42"/>
      <c r="BXA54" s="43"/>
      <c r="BXB54" s="42"/>
      <c r="BXC54" s="42"/>
      <c r="BXD54" s="42"/>
      <c r="BXE54" s="43"/>
      <c r="BXF54" s="42"/>
      <c r="BXG54" s="42"/>
      <c r="BXH54" s="43"/>
      <c r="BXI54" s="42"/>
      <c r="BXJ54" s="42"/>
      <c r="BXK54" s="42"/>
      <c r="BXL54" s="43"/>
      <c r="BXM54" s="42"/>
      <c r="BXN54" s="42"/>
      <c r="BXO54" s="43"/>
      <c r="BXP54" s="42"/>
      <c r="BXQ54" s="42"/>
      <c r="BXR54" s="42"/>
      <c r="BXS54" s="43"/>
      <c r="BXT54" s="42"/>
      <c r="BXU54" s="42"/>
      <c r="BXV54" s="43"/>
      <c r="BXW54" s="42"/>
      <c r="BXX54" s="42"/>
      <c r="BXY54" s="42"/>
      <c r="BXZ54" s="43"/>
      <c r="BYA54" s="42"/>
      <c r="BYB54" s="42"/>
      <c r="BYC54" s="43"/>
      <c r="BYD54" s="42"/>
      <c r="BYE54" s="42"/>
      <c r="BYF54" s="42"/>
      <c r="BYG54" s="43"/>
      <c r="BYH54" s="42"/>
      <c r="BYI54" s="42"/>
      <c r="BYJ54" s="43"/>
      <c r="BYK54" s="42"/>
      <c r="BYL54" s="42"/>
      <c r="BYM54" s="42"/>
      <c r="BYN54" s="43"/>
      <c r="BYO54" s="42"/>
      <c r="BYP54" s="42"/>
      <c r="BYQ54" s="43"/>
      <c r="BYR54" s="42"/>
      <c r="BYS54" s="42"/>
      <c r="BYT54" s="42"/>
      <c r="BYU54" s="43"/>
      <c r="BYV54" s="42"/>
      <c r="BYW54" s="42"/>
      <c r="BYX54" s="43"/>
      <c r="BYY54" s="42"/>
      <c r="BYZ54" s="42"/>
      <c r="BZA54" s="42"/>
      <c r="BZB54" s="43"/>
      <c r="BZC54" s="42"/>
      <c r="BZD54" s="42"/>
      <c r="BZE54" s="43"/>
      <c r="BZF54" s="42"/>
      <c r="BZG54" s="42"/>
      <c r="BZH54" s="42"/>
      <c r="BZI54" s="43"/>
      <c r="BZJ54" s="42"/>
      <c r="BZK54" s="42"/>
      <c r="BZL54" s="43"/>
      <c r="BZM54" s="42"/>
      <c r="BZN54" s="42"/>
      <c r="BZO54" s="42"/>
      <c r="BZP54" s="43"/>
      <c r="BZQ54" s="42"/>
      <c r="BZR54" s="42"/>
      <c r="BZS54" s="43"/>
      <c r="BZT54" s="42"/>
      <c r="BZU54" s="42"/>
      <c r="BZV54" s="42"/>
      <c r="BZW54" s="43"/>
      <c r="BZX54" s="42"/>
      <c r="BZY54" s="42"/>
      <c r="BZZ54" s="43"/>
      <c r="CAA54" s="42"/>
      <c r="CAB54" s="42"/>
      <c r="CAC54" s="42"/>
      <c r="CAD54" s="43"/>
      <c r="CAE54" s="42"/>
      <c r="CAF54" s="42"/>
      <c r="CAG54" s="43"/>
      <c r="CAH54" s="42"/>
      <c r="CAI54" s="42"/>
      <c r="CAJ54" s="42"/>
      <c r="CAK54" s="43"/>
      <c r="CAL54" s="42"/>
      <c r="CAM54" s="42"/>
      <c r="CAN54" s="43"/>
      <c r="CAO54" s="42"/>
      <c r="CAP54" s="42"/>
      <c r="CAQ54" s="42"/>
      <c r="CAR54" s="43"/>
      <c r="CAS54" s="42"/>
      <c r="CAT54" s="42"/>
      <c r="CAU54" s="43"/>
      <c r="CAV54" s="42"/>
      <c r="CAW54" s="42"/>
      <c r="CAX54" s="42"/>
      <c r="CAY54" s="43"/>
      <c r="CAZ54" s="42"/>
      <c r="CBA54" s="42"/>
      <c r="CBB54" s="43"/>
      <c r="CBC54" s="42"/>
      <c r="CBD54" s="42"/>
      <c r="CBE54" s="42"/>
      <c r="CBF54" s="43"/>
      <c r="CBG54" s="42"/>
      <c r="CBH54" s="42"/>
      <c r="CBI54" s="43"/>
      <c r="CBJ54" s="42"/>
      <c r="CBK54" s="42"/>
      <c r="CBL54" s="42"/>
      <c r="CBM54" s="43"/>
      <c r="CBN54" s="42"/>
      <c r="CBO54" s="42"/>
      <c r="CBP54" s="43"/>
      <c r="CBQ54" s="42"/>
      <c r="CBR54" s="42"/>
      <c r="CBS54" s="42"/>
      <c r="CBT54" s="43"/>
      <c r="CBU54" s="42"/>
      <c r="CBV54" s="42"/>
      <c r="CBW54" s="43"/>
      <c r="CBX54" s="42"/>
      <c r="CBY54" s="42"/>
      <c r="CBZ54" s="42"/>
      <c r="CCA54" s="43"/>
      <c r="CCB54" s="42"/>
      <c r="CCC54" s="42"/>
      <c r="CCD54" s="43"/>
      <c r="CCE54" s="42"/>
      <c r="CCF54" s="42"/>
      <c r="CCG54" s="42"/>
      <c r="CCH54" s="43"/>
      <c r="CCI54" s="42"/>
      <c r="CCJ54" s="42"/>
      <c r="CCK54" s="43"/>
      <c r="CCL54" s="42"/>
      <c r="CCM54" s="42"/>
      <c r="CCN54" s="42"/>
      <c r="CCO54" s="43"/>
      <c r="CCP54" s="42"/>
      <c r="CCQ54" s="42"/>
      <c r="CCR54" s="43"/>
      <c r="CCS54" s="42"/>
      <c r="CCT54" s="42"/>
      <c r="CCU54" s="42"/>
      <c r="CCV54" s="43"/>
      <c r="CCW54" s="42"/>
      <c r="CCX54" s="42"/>
      <c r="CCY54" s="43"/>
      <c r="CCZ54" s="42"/>
      <c r="CDA54" s="42"/>
      <c r="CDB54" s="42"/>
      <c r="CDC54" s="43"/>
      <c r="CDD54" s="42"/>
      <c r="CDE54" s="42"/>
      <c r="CDF54" s="43"/>
      <c r="CDG54" s="42"/>
      <c r="CDH54" s="42"/>
      <c r="CDI54" s="42"/>
      <c r="CDJ54" s="43"/>
      <c r="CDK54" s="42"/>
      <c r="CDL54" s="42"/>
      <c r="CDM54" s="43"/>
      <c r="CDN54" s="42"/>
      <c r="CDO54" s="42"/>
      <c r="CDP54" s="42"/>
      <c r="CDQ54" s="43"/>
      <c r="CDR54" s="42"/>
      <c r="CDS54" s="42"/>
      <c r="CDT54" s="43"/>
      <c r="CDU54" s="42"/>
      <c r="CDV54" s="42"/>
      <c r="CDW54" s="42"/>
      <c r="CDX54" s="43"/>
      <c r="CDY54" s="42"/>
      <c r="CDZ54" s="42"/>
      <c r="CEA54" s="43"/>
      <c r="CEB54" s="42"/>
      <c r="CEC54" s="42"/>
      <c r="CED54" s="42"/>
      <c r="CEE54" s="43"/>
      <c r="CEF54" s="42"/>
      <c r="CEG54" s="42"/>
      <c r="CEH54" s="43"/>
      <c r="CEI54" s="42"/>
      <c r="CEJ54" s="42"/>
      <c r="CEK54" s="42"/>
      <c r="CEL54" s="43"/>
      <c r="CEM54" s="42"/>
      <c r="CEN54" s="42"/>
      <c r="CEO54" s="43"/>
      <c r="CEP54" s="42"/>
      <c r="CEQ54" s="42"/>
      <c r="CER54" s="42"/>
      <c r="CES54" s="43"/>
      <c r="CET54" s="42"/>
      <c r="CEU54" s="42"/>
      <c r="CEV54" s="43"/>
      <c r="CEW54" s="42"/>
      <c r="CEX54" s="42"/>
      <c r="CEY54" s="42"/>
      <c r="CEZ54" s="43"/>
      <c r="CFA54" s="42"/>
      <c r="CFB54" s="42"/>
      <c r="CFC54" s="43"/>
      <c r="CFD54" s="42"/>
      <c r="CFE54" s="42"/>
      <c r="CFF54" s="42"/>
      <c r="CFG54" s="43"/>
      <c r="CFH54" s="42"/>
      <c r="CFI54" s="42"/>
      <c r="CFJ54" s="43"/>
      <c r="CFK54" s="42"/>
      <c r="CFL54" s="42"/>
      <c r="CFM54" s="42"/>
      <c r="CFN54" s="43"/>
      <c r="CFO54" s="42"/>
      <c r="CFP54" s="42"/>
      <c r="CFQ54" s="43"/>
      <c r="CFR54" s="42"/>
      <c r="CFS54" s="42"/>
      <c r="CFT54" s="42"/>
      <c r="CFU54" s="43"/>
      <c r="CFV54" s="42"/>
      <c r="CFW54" s="42"/>
      <c r="CFX54" s="43"/>
      <c r="CFY54" s="42"/>
      <c r="CFZ54" s="42"/>
      <c r="CGA54" s="42"/>
      <c r="CGB54" s="43"/>
      <c r="CGC54" s="42"/>
      <c r="CGD54" s="42"/>
      <c r="CGE54" s="43"/>
      <c r="CGF54" s="42"/>
      <c r="CGG54" s="42"/>
      <c r="CGH54" s="42"/>
      <c r="CGI54" s="43"/>
      <c r="CGJ54" s="42"/>
      <c r="CGK54" s="42"/>
      <c r="CGL54" s="43"/>
      <c r="CGM54" s="42"/>
      <c r="CGN54" s="42"/>
      <c r="CGO54" s="42"/>
      <c r="CGP54" s="43"/>
      <c r="CGQ54" s="42"/>
      <c r="CGR54" s="42"/>
      <c r="CGS54" s="43"/>
      <c r="CGT54" s="42"/>
      <c r="CGU54" s="42"/>
      <c r="CGV54" s="42"/>
      <c r="CGW54" s="43"/>
      <c r="CGX54" s="42"/>
      <c r="CGY54" s="42"/>
      <c r="CGZ54" s="43"/>
      <c r="CHA54" s="42"/>
      <c r="CHB54" s="42"/>
      <c r="CHC54" s="42"/>
      <c r="CHD54" s="43"/>
      <c r="CHE54" s="42"/>
      <c r="CHF54" s="42"/>
      <c r="CHG54" s="43"/>
      <c r="CHH54" s="42"/>
      <c r="CHI54" s="42"/>
      <c r="CHJ54" s="42"/>
      <c r="CHK54" s="43"/>
      <c r="CHL54" s="42"/>
      <c r="CHM54" s="42"/>
      <c r="CHN54" s="43"/>
      <c r="CHO54" s="42"/>
      <c r="CHP54" s="42"/>
      <c r="CHQ54" s="42"/>
      <c r="CHR54" s="43"/>
      <c r="CHS54" s="42"/>
      <c r="CHT54" s="42"/>
      <c r="CHU54" s="43"/>
      <c r="CHV54" s="42"/>
      <c r="CHW54" s="42"/>
      <c r="CHX54" s="42"/>
      <c r="CHY54" s="43"/>
      <c r="CHZ54" s="42"/>
      <c r="CIA54" s="42"/>
      <c r="CIB54" s="43"/>
      <c r="CIC54" s="42"/>
      <c r="CID54" s="42"/>
      <c r="CIE54" s="42"/>
      <c r="CIF54" s="43"/>
      <c r="CIG54" s="42"/>
      <c r="CIH54" s="42"/>
      <c r="CII54" s="43"/>
      <c r="CIJ54" s="42"/>
      <c r="CIK54" s="42"/>
      <c r="CIL54" s="42"/>
      <c r="CIM54" s="43"/>
      <c r="CIN54" s="42"/>
      <c r="CIO54" s="42"/>
      <c r="CIP54" s="43"/>
      <c r="CIQ54" s="42"/>
      <c r="CIR54" s="42"/>
      <c r="CIS54" s="42"/>
      <c r="CIT54" s="43"/>
      <c r="CIU54" s="42"/>
      <c r="CIV54" s="42"/>
      <c r="CIW54" s="43"/>
      <c r="CIX54" s="42"/>
      <c r="CIY54" s="42"/>
      <c r="CIZ54" s="42"/>
      <c r="CJA54" s="43"/>
      <c r="CJB54" s="42"/>
      <c r="CJC54" s="42"/>
      <c r="CJD54" s="43"/>
      <c r="CJE54" s="42"/>
      <c r="CJF54" s="42"/>
      <c r="CJG54" s="42"/>
      <c r="CJH54" s="43"/>
      <c r="CJI54" s="42"/>
      <c r="CJJ54" s="42"/>
      <c r="CJK54" s="43"/>
      <c r="CJL54" s="42"/>
      <c r="CJM54" s="42"/>
      <c r="CJN54" s="42"/>
      <c r="CJO54" s="43"/>
      <c r="CJP54" s="42"/>
      <c r="CJQ54" s="42"/>
      <c r="CJR54" s="43"/>
      <c r="CJS54" s="42"/>
      <c r="CJT54" s="42"/>
      <c r="CJU54" s="42"/>
      <c r="CJV54" s="43"/>
      <c r="CJW54" s="42"/>
      <c r="CJX54" s="42"/>
      <c r="CJY54" s="43"/>
      <c r="CJZ54" s="42"/>
      <c r="CKA54" s="42"/>
      <c r="CKB54" s="42"/>
      <c r="CKC54" s="43"/>
      <c r="CKD54" s="42"/>
      <c r="CKE54" s="42"/>
      <c r="CKF54" s="43"/>
      <c r="CKG54" s="42"/>
      <c r="CKH54" s="42"/>
      <c r="CKI54" s="42"/>
      <c r="CKJ54" s="43"/>
      <c r="CKK54" s="42"/>
      <c r="CKL54" s="42"/>
      <c r="CKM54" s="43"/>
      <c r="CKN54" s="42"/>
      <c r="CKO54" s="42"/>
      <c r="CKP54" s="42"/>
      <c r="CKQ54" s="43"/>
      <c r="CKR54" s="42"/>
      <c r="CKS54" s="42"/>
      <c r="CKT54" s="43"/>
      <c r="CKU54" s="42"/>
      <c r="CKV54" s="42"/>
      <c r="CKW54" s="42"/>
      <c r="CKX54" s="43"/>
      <c r="CKY54" s="42"/>
      <c r="CKZ54" s="42"/>
      <c r="CLA54" s="43"/>
      <c r="CLB54" s="42"/>
      <c r="CLC54" s="42"/>
      <c r="CLD54" s="42"/>
      <c r="CLE54" s="43"/>
      <c r="CLF54" s="42"/>
      <c r="CLG54" s="42"/>
      <c r="CLH54" s="43"/>
      <c r="CLI54" s="42"/>
      <c r="CLJ54" s="42"/>
      <c r="CLK54" s="42"/>
      <c r="CLL54" s="43"/>
      <c r="CLM54" s="42"/>
      <c r="CLN54" s="42"/>
      <c r="CLO54" s="43"/>
      <c r="CLP54" s="42"/>
      <c r="CLQ54" s="42"/>
      <c r="CLR54" s="42"/>
      <c r="CLS54" s="43"/>
      <c r="CLT54" s="42"/>
      <c r="CLU54" s="42"/>
      <c r="CLV54" s="43"/>
      <c r="CLW54" s="42"/>
      <c r="CLX54" s="42"/>
      <c r="CLY54" s="42"/>
      <c r="CLZ54" s="43"/>
      <c r="CMA54" s="42"/>
      <c r="CMB54" s="42"/>
      <c r="CMC54" s="43"/>
      <c r="CMD54" s="42"/>
      <c r="CME54" s="42"/>
      <c r="CMF54" s="42"/>
      <c r="CMG54" s="43"/>
      <c r="CMH54" s="42"/>
      <c r="CMI54" s="42"/>
      <c r="CMJ54" s="43"/>
      <c r="CMK54" s="42"/>
      <c r="CML54" s="42"/>
      <c r="CMM54" s="42"/>
      <c r="CMN54" s="43"/>
      <c r="CMO54" s="42"/>
      <c r="CMP54" s="42"/>
      <c r="CMQ54" s="43"/>
      <c r="CMR54" s="42"/>
      <c r="CMS54" s="42"/>
      <c r="CMT54" s="42"/>
      <c r="CMU54" s="43"/>
      <c r="CMV54" s="42"/>
      <c r="CMW54" s="42"/>
      <c r="CMX54" s="43"/>
      <c r="CMY54" s="42"/>
      <c r="CMZ54" s="42"/>
      <c r="CNA54" s="42"/>
      <c r="CNB54" s="43"/>
      <c r="CNC54" s="42"/>
      <c r="CND54" s="42"/>
      <c r="CNE54" s="43"/>
      <c r="CNF54" s="42"/>
      <c r="CNG54" s="42"/>
      <c r="CNH54" s="42"/>
      <c r="CNI54" s="43"/>
      <c r="CNJ54" s="42"/>
      <c r="CNK54" s="42"/>
      <c r="CNL54" s="43"/>
      <c r="CNM54" s="42"/>
      <c r="CNN54" s="42"/>
      <c r="CNO54" s="42"/>
      <c r="CNP54" s="43"/>
      <c r="CNQ54" s="42"/>
      <c r="CNR54" s="42"/>
      <c r="CNS54" s="43"/>
      <c r="CNT54" s="42"/>
      <c r="CNU54" s="42"/>
      <c r="CNV54" s="42"/>
      <c r="CNW54" s="43"/>
      <c r="CNX54" s="42"/>
      <c r="CNY54" s="42"/>
      <c r="CNZ54" s="43"/>
      <c r="COA54" s="42"/>
      <c r="COB54" s="42"/>
      <c r="COC54" s="42"/>
      <c r="COD54" s="43"/>
      <c r="COE54" s="42"/>
      <c r="COF54" s="42"/>
      <c r="COG54" s="43"/>
      <c r="COH54" s="42"/>
      <c r="COI54" s="42"/>
      <c r="COJ54" s="42"/>
      <c r="COK54" s="43"/>
      <c r="COL54" s="42"/>
      <c r="COM54" s="42"/>
      <c r="CON54" s="43"/>
      <c r="COO54" s="42"/>
      <c r="COP54" s="42"/>
      <c r="COQ54" s="42"/>
      <c r="COR54" s="43"/>
      <c r="COS54" s="42"/>
      <c r="COT54" s="42"/>
      <c r="COU54" s="43"/>
      <c r="COV54" s="42"/>
      <c r="COW54" s="42"/>
      <c r="COX54" s="42"/>
      <c r="COY54" s="43"/>
      <c r="COZ54" s="42"/>
      <c r="CPA54" s="42"/>
      <c r="CPB54" s="43"/>
      <c r="CPC54" s="42"/>
      <c r="CPD54" s="42"/>
      <c r="CPE54" s="42"/>
      <c r="CPF54" s="43"/>
      <c r="CPG54" s="42"/>
      <c r="CPH54" s="42"/>
      <c r="CPI54" s="43"/>
      <c r="CPJ54" s="42"/>
      <c r="CPK54" s="42"/>
      <c r="CPL54" s="42"/>
      <c r="CPM54" s="43"/>
      <c r="CPN54" s="42"/>
      <c r="CPO54" s="42"/>
      <c r="CPP54" s="43"/>
      <c r="CPQ54" s="42"/>
      <c r="CPR54" s="42"/>
      <c r="CPS54" s="42"/>
      <c r="CPT54" s="43"/>
      <c r="CPU54" s="42"/>
      <c r="CPV54" s="42"/>
      <c r="CPW54" s="43"/>
      <c r="CPX54" s="42"/>
      <c r="CPY54" s="42"/>
      <c r="CPZ54" s="42"/>
      <c r="CQA54" s="43"/>
      <c r="CQB54" s="42"/>
      <c r="CQC54" s="42"/>
      <c r="CQD54" s="43"/>
      <c r="CQE54" s="42"/>
      <c r="CQF54" s="42"/>
      <c r="CQG54" s="42"/>
      <c r="CQH54" s="43"/>
      <c r="CQI54" s="42"/>
      <c r="CQJ54" s="42"/>
      <c r="CQK54" s="43"/>
      <c r="CQL54" s="42"/>
      <c r="CQM54" s="42"/>
      <c r="CQN54" s="42"/>
      <c r="CQO54" s="43"/>
      <c r="CQP54" s="42"/>
      <c r="CQQ54" s="42"/>
      <c r="CQR54" s="43"/>
      <c r="CQS54" s="42"/>
      <c r="CQT54" s="42"/>
      <c r="CQU54" s="42"/>
      <c r="CQV54" s="43"/>
      <c r="CQW54" s="42"/>
      <c r="CQX54" s="42"/>
      <c r="CQY54" s="43"/>
      <c r="CQZ54" s="42"/>
      <c r="CRA54" s="42"/>
      <c r="CRB54" s="42"/>
      <c r="CRC54" s="43"/>
      <c r="CRD54" s="42"/>
      <c r="CRE54" s="42"/>
      <c r="CRF54" s="43"/>
      <c r="CRG54" s="42"/>
      <c r="CRH54" s="42"/>
      <c r="CRI54" s="42"/>
      <c r="CRJ54" s="43"/>
      <c r="CRK54" s="42"/>
      <c r="CRL54" s="42"/>
      <c r="CRM54" s="43"/>
      <c r="CRN54" s="42"/>
      <c r="CRO54" s="42"/>
      <c r="CRP54" s="42"/>
      <c r="CRQ54" s="43"/>
      <c r="CRR54" s="42"/>
      <c r="CRS54" s="42"/>
      <c r="CRT54" s="43"/>
      <c r="CRU54" s="42"/>
      <c r="CRV54" s="42"/>
      <c r="CRW54" s="42"/>
      <c r="CRX54" s="43"/>
      <c r="CRY54" s="42"/>
      <c r="CRZ54" s="42"/>
      <c r="CSA54" s="43"/>
      <c r="CSB54" s="42"/>
      <c r="CSC54" s="42"/>
      <c r="CSD54" s="42"/>
      <c r="CSE54" s="43"/>
      <c r="CSF54" s="42"/>
      <c r="CSG54" s="42"/>
      <c r="CSH54" s="43"/>
      <c r="CSI54" s="42"/>
      <c r="CSJ54" s="42"/>
      <c r="CSK54" s="42"/>
      <c r="CSL54" s="43"/>
      <c r="CSM54" s="42"/>
      <c r="CSN54" s="42"/>
      <c r="CSO54" s="43"/>
      <c r="CSP54" s="42"/>
      <c r="CSQ54" s="42"/>
      <c r="CSR54" s="42"/>
      <c r="CSS54" s="43"/>
      <c r="CST54" s="42"/>
      <c r="CSU54" s="42"/>
      <c r="CSV54" s="43"/>
      <c r="CSW54" s="42"/>
      <c r="CSX54" s="42"/>
      <c r="CSY54" s="42"/>
      <c r="CSZ54" s="43"/>
      <c r="CTA54" s="42"/>
      <c r="CTB54" s="42"/>
      <c r="CTC54" s="43"/>
      <c r="CTD54" s="42"/>
      <c r="CTE54" s="42"/>
      <c r="CTF54" s="42"/>
      <c r="CTG54" s="43"/>
      <c r="CTH54" s="42"/>
      <c r="CTI54" s="42"/>
      <c r="CTJ54" s="43"/>
      <c r="CTK54" s="42"/>
      <c r="CTL54" s="42"/>
      <c r="CTM54" s="42"/>
      <c r="CTN54" s="43"/>
      <c r="CTO54" s="42"/>
      <c r="CTP54" s="42"/>
      <c r="CTQ54" s="43"/>
      <c r="CTR54" s="42"/>
      <c r="CTS54" s="42"/>
      <c r="CTT54" s="42"/>
      <c r="CTU54" s="43"/>
      <c r="CTV54" s="42"/>
      <c r="CTW54" s="42"/>
      <c r="CTX54" s="43"/>
      <c r="CTY54" s="42"/>
      <c r="CTZ54" s="42"/>
      <c r="CUA54" s="42"/>
      <c r="CUB54" s="43"/>
      <c r="CUC54" s="42"/>
      <c r="CUD54" s="42"/>
      <c r="CUE54" s="43"/>
      <c r="CUF54" s="42"/>
      <c r="CUG54" s="42"/>
      <c r="CUH54" s="42"/>
      <c r="CUI54" s="43"/>
      <c r="CUJ54" s="42"/>
      <c r="CUK54" s="42"/>
      <c r="CUL54" s="43"/>
      <c r="CUM54" s="42"/>
      <c r="CUN54" s="42"/>
      <c r="CUO54" s="42"/>
      <c r="CUP54" s="43"/>
      <c r="CUQ54" s="42"/>
      <c r="CUR54" s="42"/>
      <c r="CUS54" s="43"/>
      <c r="CUT54" s="42"/>
      <c r="CUU54" s="42"/>
      <c r="CUV54" s="42"/>
      <c r="CUW54" s="43"/>
      <c r="CUX54" s="42"/>
      <c r="CUY54" s="42"/>
      <c r="CUZ54" s="43"/>
      <c r="CVA54" s="42"/>
      <c r="CVB54" s="42"/>
      <c r="CVC54" s="42"/>
      <c r="CVD54" s="43"/>
      <c r="CVE54" s="42"/>
      <c r="CVF54" s="42"/>
      <c r="CVG54" s="43"/>
      <c r="CVH54" s="42"/>
      <c r="CVI54" s="42"/>
      <c r="CVJ54" s="42"/>
      <c r="CVK54" s="43"/>
      <c r="CVL54" s="42"/>
      <c r="CVM54" s="42"/>
      <c r="CVN54" s="43"/>
      <c r="CVO54" s="42"/>
      <c r="CVP54" s="42"/>
      <c r="CVQ54" s="42"/>
      <c r="CVR54" s="43"/>
      <c r="CVS54" s="42"/>
      <c r="CVT54" s="42"/>
      <c r="CVU54" s="43"/>
      <c r="CVV54" s="42"/>
      <c r="CVW54" s="42"/>
      <c r="CVX54" s="42"/>
      <c r="CVY54" s="43"/>
      <c r="CVZ54" s="42"/>
      <c r="CWA54" s="42"/>
      <c r="CWB54" s="43"/>
      <c r="CWC54" s="42"/>
      <c r="CWD54" s="42"/>
      <c r="CWE54" s="42"/>
      <c r="CWF54" s="43"/>
      <c r="CWG54" s="42"/>
      <c r="CWH54" s="42"/>
      <c r="CWI54" s="43"/>
      <c r="CWJ54" s="42"/>
      <c r="CWK54" s="42"/>
      <c r="CWL54" s="42"/>
      <c r="CWM54" s="43"/>
      <c r="CWN54" s="42"/>
      <c r="CWO54" s="42"/>
      <c r="CWP54" s="43"/>
      <c r="CWQ54" s="42"/>
      <c r="CWR54" s="42"/>
      <c r="CWS54" s="42"/>
      <c r="CWT54" s="43"/>
      <c r="CWU54" s="42"/>
      <c r="CWV54" s="42"/>
      <c r="CWW54" s="43"/>
      <c r="CWX54" s="42"/>
      <c r="CWY54" s="42"/>
      <c r="CWZ54" s="42"/>
      <c r="CXA54" s="43"/>
      <c r="CXB54" s="42"/>
      <c r="CXC54" s="42"/>
      <c r="CXD54" s="43"/>
      <c r="CXE54" s="42"/>
      <c r="CXF54" s="42"/>
      <c r="CXG54" s="42"/>
      <c r="CXH54" s="43"/>
      <c r="CXI54" s="42"/>
      <c r="CXJ54" s="42"/>
      <c r="CXK54" s="43"/>
      <c r="CXL54" s="42"/>
      <c r="CXM54" s="42"/>
      <c r="CXN54" s="42"/>
      <c r="CXO54" s="43"/>
      <c r="CXP54" s="42"/>
      <c r="CXQ54" s="42"/>
      <c r="CXR54" s="43"/>
      <c r="CXS54" s="42"/>
      <c r="CXT54" s="42"/>
      <c r="CXU54" s="42"/>
      <c r="CXV54" s="43"/>
      <c r="CXW54" s="42"/>
      <c r="CXX54" s="42"/>
      <c r="CXY54" s="43"/>
      <c r="CXZ54" s="42"/>
      <c r="CYA54" s="42"/>
      <c r="CYB54" s="42"/>
      <c r="CYC54" s="43"/>
      <c r="CYD54" s="42"/>
      <c r="CYE54" s="42"/>
      <c r="CYF54" s="43"/>
      <c r="CYG54" s="42"/>
      <c r="CYH54" s="42"/>
      <c r="CYI54" s="42"/>
      <c r="CYJ54" s="43"/>
      <c r="CYK54" s="42"/>
      <c r="CYL54" s="42"/>
      <c r="CYM54" s="43"/>
      <c r="CYN54" s="42"/>
      <c r="CYO54" s="42"/>
      <c r="CYP54" s="42"/>
      <c r="CYQ54" s="43"/>
      <c r="CYR54" s="42"/>
      <c r="CYS54" s="42"/>
      <c r="CYT54" s="43"/>
      <c r="CYU54" s="42"/>
      <c r="CYV54" s="42"/>
      <c r="CYW54" s="42"/>
      <c r="CYX54" s="43"/>
      <c r="CYY54" s="42"/>
      <c r="CYZ54" s="42"/>
      <c r="CZA54" s="43"/>
      <c r="CZB54" s="42"/>
      <c r="CZC54" s="42"/>
      <c r="CZD54" s="42"/>
      <c r="CZE54" s="43"/>
      <c r="CZF54" s="42"/>
      <c r="CZG54" s="42"/>
      <c r="CZH54" s="43"/>
      <c r="CZI54" s="42"/>
      <c r="CZJ54" s="42"/>
      <c r="CZK54" s="42"/>
      <c r="CZL54" s="43"/>
      <c r="CZM54" s="42"/>
      <c r="CZN54" s="42"/>
      <c r="CZO54" s="43"/>
      <c r="CZP54" s="42"/>
      <c r="CZQ54" s="42"/>
      <c r="CZR54" s="42"/>
      <c r="CZS54" s="43"/>
      <c r="CZT54" s="42"/>
      <c r="CZU54" s="42"/>
      <c r="CZV54" s="43"/>
      <c r="CZW54" s="42"/>
      <c r="CZX54" s="42"/>
      <c r="CZY54" s="42"/>
      <c r="CZZ54" s="43"/>
      <c r="DAA54" s="42"/>
      <c r="DAB54" s="42"/>
      <c r="DAC54" s="43"/>
      <c r="DAD54" s="42"/>
      <c r="DAE54" s="42"/>
      <c r="DAF54" s="42"/>
      <c r="DAG54" s="43"/>
      <c r="DAH54" s="42"/>
      <c r="DAI54" s="42"/>
      <c r="DAJ54" s="43"/>
      <c r="DAK54" s="42"/>
      <c r="DAL54" s="42"/>
      <c r="DAM54" s="42"/>
      <c r="DAN54" s="43"/>
      <c r="DAO54" s="42"/>
      <c r="DAP54" s="42"/>
      <c r="DAQ54" s="43"/>
      <c r="DAR54" s="42"/>
      <c r="DAS54" s="42"/>
      <c r="DAT54" s="42"/>
      <c r="DAU54" s="43"/>
      <c r="DAV54" s="42"/>
      <c r="DAW54" s="42"/>
      <c r="DAX54" s="43"/>
      <c r="DAY54" s="42"/>
      <c r="DAZ54" s="42"/>
      <c r="DBA54" s="42"/>
      <c r="DBB54" s="43"/>
      <c r="DBC54" s="42"/>
      <c r="DBD54" s="42"/>
      <c r="DBE54" s="43"/>
      <c r="DBF54" s="42"/>
      <c r="DBG54" s="42"/>
      <c r="DBH54" s="42"/>
      <c r="DBI54" s="43"/>
      <c r="DBJ54" s="42"/>
      <c r="DBK54" s="42"/>
      <c r="DBL54" s="43"/>
      <c r="DBM54" s="42"/>
      <c r="DBN54" s="42"/>
      <c r="DBO54" s="42"/>
      <c r="DBP54" s="43"/>
      <c r="DBQ54" s="42"/>
      <c r="DBR54" s="42"/>
      <c r="DBS54" s="43"/>
      <c r="DBT54" s="42"/>
      <c r="DBU54" s="42"/>
      <c r="DBV54" s="42"/>
      <c r="DBW54" s="43"/>
      <c r="DBX54" s="42"/>
      <c r="DBY54" s="42"/>
      <c r="DBZ54" s="43"/>
      <c r="DCA54" s="42"/>
      <c r="DCB54" s="42"/>
      <c r="DCC54" s="42"/>
      <c r="DCD54" s="43"/>
      <c r="DCE54" s="42"/>
      <c r="DCF54" s="42"/>
      <c r="DCG54" s="43"/>
      <c r="DCH54" s="42"/>
      <c r="DCI54" s="42"/>
      <c r="DCJ54" s="42"/>
      <c r="DCK54" s="43"/>
      <c r="DCL54" s="42"/>
      <c r="DCM54" s="42"/>
      <c r="DCN54" s="43"/>
      <c r="DCO54" s="42"/>
      <c r="DCP54" s="42"/>
      <c r="DCQ54" s="42"/>
      <c r="DCR54" s="43"/>
      <c r="DCS54" s="42"/>
      <c r="DCT54" s="42"/>
      <c r="DCU54" s="43"/>
      <c r="DCV54" s="42"/>
      <c r="DCW54" s="42"/>
      <c r="DCX54" s="42"/>
      <c r="DCY54" s="43"/>
      <c r="DCZ54" s="42"/>
      <c r="DDA54" s="42"/>
      <c r="DDB54" s="43"/>
      <c r="DDC54" s="42"/>
      <c r="DDD54" s="42"/>
      <c r="DDE54" s="42"/>
      <c r="DDF54" s="43"/>
      <c r="DDG54" s="42"/>
      <c r="DDH54" s="42"/>
      <c r="DDI54" s="43"/>
      <c r="DDJ54" s="42"/>
      <c r="DDK54" s="42"/>
      <c r="DDL54" s="42"/>
      <c r="DDM54" s="43"/>
      <c r="DDN54" s="42"/>
      <c r="DDO54" s="42"/>
      <c r="DDP54" s="43"/>
      <c r="DDQ54" s="42"/>
      <c r="DDR54" s="42"/>
      <c r="DDS54" s="42"/>
      <c r="DDT54" s="43"/>
      <c r="DDU54" s="42"/>
      <c r="DDV54" s="42"/>
      <c r="DDW54" s="43"/>
      <c r="DDX54" s="42"/>
      <c r="DDY54" s="42"/>
      <c r="DDZ54" s="42"/>
      <c r="DEA54" s="43"/>
      <c r="DEB54" s="42"/>
      <c r="DEC54" s="42"/>
      <c r="DED54" s="43"/>
      <c r="DEE54" s="42"/>
      <c r="DEF54" s="42"/>
      <c r="DEG54" s="42"/>
      <c r="DEH54" s="43"/>
      <c r="DEI54" s="42"/>
      <c r="DEJ54" s="42"/>
      <c r="DEK54" s="43"/>
      <c r="DEL54" s="42"/>
      <c r="DEM54" s="42"/>
      <c r="DEN54" s="42"/>
      <c r="DEO54" s="43"/>
      <c r="DEP54" s="42"/>
      <c r="DEQ54" s="42"/>
      <c r="DER54" s="43"/>
      <c r="DES54" s="42"/>
      <c r="DET54" s="42"/>
      <c r="DEU54" s="42"/>
      <c r="DEV54" s="43"/>
      <c r="DEW54" s="42"/>
      <c r="DEX54" s="42"/>
      <c r="DEY54" s="43"/>
      <c r="DEZ54" s="42"/>
      <c r="DFA54" s="42"/>
      <c r="DFB54" s="42"/>
      <c r="DFC54" s="43"/>
      <c r="DFD54" s="42"/>
      <c r="DFE54" s="42"/>
      <c r="DFF54" s="43"/>
      <c r="DFG54" s="42"/>
      <c r="DFH54" s="42"/>
      <c r="DFI54" s="42"/>
      <c r="DFJ54" s="43"/>
      <c r="DFK54" s="42"/>
      <c r="DFL54" s="42"/>
      <c r="DFM54" s="43"/>
      <c r="DFN54" s="42"/>
      <c r="DFO54" s="42"/>
      <c r="DFP54" s="42"/>
      <c r="DFQ54" s="43"/>
      <c r="DFR54" s="42"/>
      <c r="DFS54" s="42"/>
      <c r="DFT54" s="43"/>
      <c r="DFU54" s="42"/>
      <c r="DFV54" s="42"/>
      <c r="DFW54" s="42"/>
      <c r="DFX54" s="43"/>
      <c r="DFY54" s="42"/>
      <c r="DFZ54" s="42"/>
      <c r="DGA54" s="43"/>
      <c r="DGB54" s="42"/>
      <c r="DGC54" s="42"/>
      <c r="DGD54" s="42"/>
      <c r="DGE54" s="43"/>
      <c r="DGF54" s="42"/>
      <c r="DGG54" s="42"/>
      <c r="DGH54" s="43"/>
      <c r="DGI54" s="42"/>
      <c r="DGJ54" s="42"/>
      <c r="DGK54" s="42"/>
      <c r="DGL54" s="43"/>
      <c r="DGM54" s="42"/>
      <c r="DGN54" s="42"/>
      <c r="DGO54" s="43"/>
      <c r="DGP54" s="42"/>
      <c r="DGQ54" s="42"/>
      <c r="DGR54" s="42"/>
      <c r="DGS54" s="43"/>
      <c r="DGT54" s="42"/>
      <c r="DGU54" s="42"/>
      <c r="DGV54" s="43"/>
      <c r="DGW54" s="42"/>
      <c r="DGX54" s="42"/>
      <c r="DGY54" s="42"/>
      <c r="DGZ54" s="43"/>
      <c r="DHA54" s="42"/>
      <c r="DHB54" s="42"/>
      <c r="DHC54" s="43"/>
      <c r="DHD54" s="42"/>
      <c r="DHE54" s="42"/>
      <c r="DHF54" s="42"/>
      <c r="DHG54" s="43"/>
      <c r="DHH54" s="42"/>
      <c r="DHI54" s="42"/>
      <c r="DHJ54" s="43"/>
      <c r="DHK54" s="42"/>
      <c r="DHL54" s="42"/>
      <c r="DHM54" s="42"/>
      <c r="DHN54" s="43"/>
      <c r="DHO54" s="42"/>
      <c r="DHP54" s="42"/>
      <c r="DHQ54" s="43"/>
      <c r="DHR54" s="42"/>
      <c r="DHS54" s="42"/>
      <c r="DHT54" s="42"/>
      <c r="DHU54" s="43"/>
      <c r="DHV54" s="42"/>
      <c r="DHW54" s="42"/>
      <c r="DHX54" s="43"/>
      <c r="DHY54" s="42"/>
      <c r="DHZ54" s="42"/>
      <c r="DIA54" s="42"/>
      <c r="DIB54" s="43"/>
      <c r="DIC54" s="42"/>
      <c r="DID54" s="42"/>
      <c r="DIE54" s="43"/>
      <c r="DIF54" s="42"/>
      <c r="DIG54" s="42"/>
      <c r="DIH54" s="42"/>
      <c r="DII54" s="43"/>
      <c r="DIJ54" s="42"/>
      <c r="DIK54" s="42"/>
      <c r="DIL54" s="43"/>
      <c r="DIM54" s="42"/>
      <c r="DIN54" s="42"/>
      <c r="DIO54" s="42"/>
      <c r="DIP54" s="43"/>
      <c r="DIQ54" s="42"/>
      <c r="DIR54" s="42"/>
      <c r="DIS54" s="43"/>
      <c r="DIT54" s="42"/>
      <c r="DIU54" s="42"/>
      <c r="DIV54" s="42"/>
      <c r="DIW54" s="43"/>
      <c r="DIX54" s="42"/>
      <c r="DIY54" s="42"/>
      <c r="DIZ54" s="43"/>
      <c r="DJA54" s="42"/>
      <c r="DJB54" s="42"/>
      <c r="DJC54" s="42"/>
      <c r="DJD54" s="43"/>
      <c r="DJE54" s="42"/>
      <c r="DJF54" s="42"/>
      <c r="DJG54" s="43"/>
      <c r="DJH54" s="42"/>
      <c r="DJI54" s="42"/>
      <c r="DJJ54" s="42"/>
      <c r="DJK54" s="43"/>
      <c r="DJL54" s="42"/>
      <c r="DJM54" s="42"/>
      <c r="DJN54" s="43"/>
      <c r="DJO54" s="42"/>
      <c r="DJP54" s="42"/>
      <c r="DJQ54" s="42"/>
      <c r="DJR54" s="43"/>
      <c r="DJS54" s="42"/>
      <c r="DJT54" s="42"/>
      <c r="DJU54" s="43"/>
      <c r="DJV54" s="42"/>
      <c r="DJW54" s="42"/>
      <c r="DJX54" s="42"/>
      <c r="DJY54" s="43"/>
      <c r="DJZ54" s="42"/>
      <c r="DKA54" s="42"/>
      <c r="DKB54" s="43"/>
      <c r="DKC54" s="42"/>
      <c r="DKD54" s="42"/>
      <c r="DKE54" s="42"/>
      <c r="DKF54" s="43"/>
      <c r="DKG54" s="42"/>
      <c r="DKH54" s="42"/>
      <c r="DKI54" s="43"/>
      <c r="DKJ54" s="42"/>
      <c r="DKK54" s="42"/>
      <c r="DKL54" s="42"/>
      <c r="DKM54" s="43"/>
      <c r="DKN54" s="42"/>
      <c r="DKO54" s="42"/>
      <c r="DKP54" s="43"/>
      <c r="DKQ54" s="42"/>
      <c r="DKR54" s="42"/>
      <c r="DKS54" s="42"/>
      <c r="DKT54" s="43"/>
      <c r="DKU54" s="42"/>
      <c r="DKV54" s="42"/>
      <c r="DKW54" s="43"/>
      <c r="DKX54" s="42"/>
      <c r="DKY54" s="42"/>
      <c r="DKZ54" s="42"/>
      <c r="DLA54" s="43"/>
      <c r="DLB54" s="42"/>
      <c r="DLC54" s="42"/>
      <c r="DLD54" s="43"/>
      <c r="DLE54" s="42"/>
      <c r="DLF54" s="42"/>
      <c r="DLG54" s="42"/>
      <c r="DLH54" s="43"/>
      <c r="DLI54" s="42"/>
      <c r="DLJ54" s="42"/>
      <c r="DLK54" s="43"/>
      <c r="DLL54" s="42"/>
      <c r="DLM54" s="42"/>
      <c r="DLN54" s="42"/>
      <c r="DLO54" s="43"/>
      <c r="DLP54" s="42"/>
      <c r="DLQ54" s="42"/>
      <c r="DLR54" s="43"/>
      <c r="DLS54" s="42"/>
      <c r="DLT54" s="42"/>
      <c r="DLU54" s="42"/>
      <c r="DLV54" s="43"/>
      <c r="DLW54" s="42"/>
      <c r="DLX54" s="42"/>
      <c r="DLY54" s="43"/>
      <c r="DLZ54" s="42"/>
      <c r="DMA54" s="42"/>
      <c r="DMB54" s="42"/>
      <c r="DMC54" s="43"/>
      <c r="DMD54" s="42"/>
      <c r="DME54" s="42"/>
      <c r="DMF54" s="43"/>
      <c r="DMG54" s="42"/>
      <c r="DMH54" s="42"/>
      <c r="DMI54" s="42"/>
      <c r="DMJ54" s="43"/>
      <c r="DMK54" s="42"/>
      <c r="DML54" s="42"/>
      <c r="DMM54" s="43"/>
      <c r="DMN54" s="42"/>
      <c r="DMO54" s="42"/>
      <c r="DMP54" s="42"/>
      <c r="DMQ54" s="43"/>
      <c r="DMR54" s="42"/>
      <c r="DMS54" s="42"/>
      <c r="DMT54" s="43"/>
      <c r="DMU54" s="42"/>
      <c r="DMV54" s="42"/>
      <c r="DMW54" s="42"/>
      <c r="DMX54" s="43"/>
      <c r="DMY54" s="42"/>
      <c r="DMZ54" s="42"/>
      <c r="DNA54" s="43"/>
      <c r="DNB54" s="42"/>
      <c r="DNC54" s="42"/>
      <c r="DND54" s="42"/>
      <c r="DNE54" s="43"/>
      <c r="DNF54" s="42"/>
      <c r="DNG54" s="42"/>
      <c r="DNH54" s="43"/>
      <c r="DNI54" s="42"/>
      <c r="DNJ54" s="42"/>
      <c r="DNK54" s="42"/>
      <c r="DNL54" s="43"/>
      <c r="DNM54" s="42"/>
      <c r="DNN54" s="42"/>
      <c r="DNO54" s="43"/>
      <c r="DNP54" s="42"/>
      <c r="DNQ54" s="42"/>
      <c r="DNR54" s="42"/>
      <c r="DNS54" s="43"/>
      <c r="DNT54" s="42"/>
      <c r="DNU54" s="42"/>
      <c r="DNV54" s="43"/>
      <c r="DNW54" s="42"/>
      <c r="DNX54" s="42"/>
      <c r="DNY54" s="42"/>
      <c r="DNZ54" s="43"/>
      <c r="DOA54" s="42"/>
      <c r="DOB54" s="42"/>
      <c r="DOC54" s="43"/>
      <c r="DOD54" s="42"/>
      <c r="DOE54" s="42"/>
      <c r="DOF54" s="42"/>
      <c r="DOG54" s="43"/>
      <c r="DOH54" s="42"/>
      <c r="DOI54" s="42"/>
      <c r="DOJ54" s="43"/>
      <c r="DOK54" s="42"/>
      <c r="DOL54" s="42"/>
      <c r="DOM54" s="42"/>
      <c r="DON54" s="43"/>
      <c r="DOO54" s="42"/>
      <c r="DOP54" s="42"/>
      <c r="DOQ54" s="43"/>
      <c r="DOR54" s="42"/>
      <c r="DOS54" s="42"/>
      <c r="DOT54" s="42"/>
      <c r="DOU54" s="43"/>
      <c r="DOV54" s="42"/>
      <c r="DOW54" s="42"/>
      <c r="DOX54" s="43"/>
      <c r="DOY54" s="42"/>
      <c r="DOZ54" s="42"/>
      <c r="DPA54" s="42"/>
      <c r="DPB54" s="43"/>
      <c r="DPC54" s="42"/>
      <c r="DPD54" s="42"/>
      <c r="DPE54" s="43"/>
      <c r="DPF54" s="42"/>
      <c r="DPG54" s="42"/>
      <c r="DPH54" s="42"/>
      <c r="DPI54" s="43"/>
      <c r="DPJ54" s="42"/>
      <c r="DPK54" s="42"/>
      <c r="DPL54" s="43"/>
      <c r="DPM54" s="42"/>
      <c r="DPN54" s="42"/>
      <c r="DPO54" s="42"/>
      <c r="DPP54" s="43"/>
      <c r="DPQ54" s="42"/>
      <c r="DPR54" s="42"/>
      <c r="DPS54" s="43"/>
      <c r="DPT54" s="42"/>
      <c r="DPU54" s="42"/>
      <c r="DPV54" s="42"/>
      <c r="DPW54" s="43"/>
      <c r="DPX54" s="42"/>
      <c r="DPY54" s="42"/>
      <c r="DPZ54" s="43"/>
      <c r="DQA54" s="42"/>
      <c r="DQB54" s="42"/>
      <c r="DQC54" s="42"/>
      <c r="DQD54" s="43"/>
      <c r="DQE54" s="42"/>
      <c r="DQF54" s="42"/>
      <c r="DQG54" s="43"/>
      <c r="DQH54" s="42"/>
      <c r="DQI54" s="42"/>
      <c r="DQJ54" s="42"/>
      <c r="DQK54" s="43"/>
      <c r="DQL54" s="42"/>
      <c r="DQM54" s="42"/>
      <c r="DQN54" s="43"/>
      <c r="DQO54" s="42"/>
      <c r="DQP54" s="42"/>
      <c r="DQQ54" s="42"/>
      <c r="DQR54" s="43"/>
      <c r="DQS54" s="42"/>
      <c r="DQT54" s="42"/>
      <c r="DQU54" s="43"/>
      <c r="DQV54" s="42"/>
      <c r="DQW54" s="42"/>
      <c r="DQX54" s="42"/>
      <c r="DQY54" s="43"/>
      <c r="DQZ54" s="42"/>
      <c r="DRA54" s="42"/>
      <c r="DRB54" s="43"/>
      <c r="DRC54" s="42"/>
      <c r="DRD54" s="42"/>
      <c r="DRE54" s="42"/>
      <c r="DRF54" s="43"/>
      <c r="DRG54" s="42"/>
      <c r="DRH54" s="42"/>
      <c r="DRI54" s="43"/>
      <c r="DRJ54" s="42"/>
      <c r="DRK54" s="42"/>
      <c r="DRL54" s="42"/>
      <c r="DRM54" s="43"/>
      <c r="DRN54" s="42"/>
      <c r="DRO54" s="42"/>
      <c r="DRP54" s="43"/>
      <c r="DRQ54" s="42"/>
      <c r="DRR54" s="42"/>
      <c r="DRS54" s="42"/>
      <c r="DRT54" s="43"/>
      <c r="DRU54" s="42"/>
      <c r="DRV54" s="42"/>
      <c r="DRW54" s="43"/>
      <c r="DRX54" s="42"/>
      <c r="DRY54" s="42"/>
      <c r="DRZ54" s="42"/>
      <c r="DSA54" s="43"/>
      <c r="DSB54" s="42"/>
      <c r="DSC54" s="42"/>
      <c r="DSD54" s="43"/>
      <c r="DSE54" s="42"/>
      <c r="DSF54" s="42"/>
      <c r="DSG54" s="42"/>
      <c r="DSH54" s="43"/>
      <c r="DSI54" s="42"/>
      <c r="DSJ54" s="42"/>
      <c r="DSK54" s="43"/>
      <c r="DSL54" s="42"/>
      <c r="DSM54" s="42"/>
      <c r="DSN54" s="42"/>
      <c r="DSO54" s="43"/>
      <c r="DSP54" s="42"/>
      <c r="DSQ54" s="42"/>
      <c r="DSR54" s="43"/>
      <c r="DSS54" s="42"/>
      <c r="DST54" s="42"/>
      <c r="DSU54" s="42"/>
      <c r="DSV54" s="43"/>
      <c r="DSW54" s="42"/>
      <c r="DSX54" s="42"/>
      <c r="DSY54" s="43"/>
      <c r="DSZ54" s="42"/>
      <c r="DTA54" s="42"/>
      <c r="DTB54" s="42"/>
      <c r="DTC54" s="43"/>
      <c r="DTD54" s="42"/>
      <c r="DTE54" s="42"/>
      <c r="DTF54" s="43"/>
      <c r="DTG54" s="42"/>
      <c r="DTH54" s="42"/>
      <c r="DTI54" s="42"/>
      <c r="DTJ54" s="43"/>
      <c r="DTK54" s="42"/>
      <c r="DTL54" s="42"/>
      <c r="DTM54" s="43"/>
      <c r="DTN54" s="42"/>
      <c r="DTO54" s="42"/>
      <c r="DTP54" s="42"/>
      <c r="DTQ54" s="43"/>
      <c r="DTR54" s="42"/>
      <c r="DTS54" s="42"/>
      <c r="DTT54" s="43"/>
      <c r="DTU54" s="42"/>
      <c r="DTV54" s="42"/>
      <c r="DTW54" s="42"/>
      <c r="DTX54" s="43"/>
      <c r="DTY54" s="42"/>
      <c r="DTZ54" s="42"/>
      <c r="DUA54" s="43"/>
      <c r="DUB54" s="42"/>
      <c r="DUC54" s="42"/>
      <c r="DUD54" s="42"/>
      <c r="DUE54" s="43"/>
      <c r="DUF54" s="42"/>
      <c r="DUG54" s="42"/>
      <c r="DUH54" s="43"/>
      <c r="DUI54" s="42"/>
      <c r="DUJ54" s="42"/>
      <c r="DUK54" s="42"/>
      <c r="DUL54" s="43"/>
      <c r="DUM54" s="42"/>
      <c r="DUN54" s="42"/>
      <c r="DUO54" s="43"/>
      <c r="DUP54" s="42"/>
      <c r="DUQ54" s="42"/>
      <c r="DUR54" s="42"/>
      <c r="DUS54" s="43"/>
      <c r="DUT54" s="42"/>
      <c r="DUU54" s="42"/>
      <c r="DUV54" s="43"/>
      <c r="DUW54" s="42"/>
      <c r="DUX54" s="42"/>
      <c r="DUY54" s="42"/>
      <c r="DUZ54" s="43"/>
      <c r="DVA54" s="42"/>
      <c r="DVB54" s="42"/>
      <c r="DVC54" s="43"/>
      <c r="DVD54" s="42"/>
      <c r="DVE54" s="42"/>
      <c r="DVF54" s="42"/>
      <c r="DVG54" s="43"/>
      <c r="DVH54" s="42"/>
      <c r="DVI54" s="42"/>
      <c r="DVJ54" s="43"/>
      <c r="DVK54" s="42"/>
      <c r="DVL54" s="42"/>
      <c r="DVM54" s="42"/>
      <c r="DVN54" s="43"/>
      <c r="DVO54" s="42"/>
      <c r="DVP54" s="42"/>
      <c r="DVQ54" s="43"/>
      <c r="DVR54" s="42"/>
      <c r="DVS54" s="42"/>
      <c r="DVT54" s="42"/>
      <c r="DVU54" s="43"/>
      <c r="DVV54" s="42"/>
      <c r="DVW54" s="42"/>
      <c r="DVX54" s="43"/>
      <c r="DVY54" s="42"/>
      <c r="DVZ54" s="42"/>
      <c r="DWA54" s="42"/>
      <c r="DWB54" s="43"/>
      <c r="DWC54" s="42"/>
      <c r="DWD54" s="42"/>
      <c r="DWE54" s="43"/>
      <c r="DWF54" s="42"/>
      <c r="DWG54" s="42"/>
      <c r="DWH54" s="42"/>
      <c r="DWI54" s="43"/>
      <c r="DWJ54" s="42"/>
      <c r="DWK54" s="42"/>
      <c r="DWL54" s="43"/>
      <c r="DWM54" s="42"/>
      <c r="DWN54" s="42"/>
      <c r="DWO54" s="42"/>
      <c r="DWP54" s="43"/>
      <c r="DWQ54" s="42"/>
      <c r="DWR54" s="42"/>
      <c r="DWS54" s="43"/>
      <c r="DWT54" s="42"/>
      <c r="DWU54" s="42"/>
      <c r="DWV54" s="42"/>
      <c r="DWW54" s="43"/>
      <c r="DWX54" s="42"/>
      <c r="DWY54" s="42"/>
      <c r="DWZ54" s="43"/>
      <c r="DXA54" s="42"/>
      <c r="DXB54" s="42"/>
      <c r="DXC54" s="42"/>
      <c r="DXD54" s="43"/>
      <c r="DXE54" s="42"/>
      <c r="DXF54" s="42"/>
      <c r="DXG54" s="43"/>
      <c r="DXH54" s="42"/>
      <c r="DXI54" s="42"/>
      <c r="DXJ54" s="42"/>
      <c r="DXK54" s="43"/>
      <c r="DXL54" s="42"/>
      <c r="DXM54" s="42"/>
      <c r="DXN54" s="43"/>
      <c r="DXO54" s="42"/>
      <c r="DXP54" s="42"/>
      <c r="DXQ54" s="42"/>
      <c r="DXR54" s="43"/>
      <c r="DXS54" s="42"/>
      <c r="DXT54" s="42"/>
      <c r="DXU54" s="43"/>
      <c r="DXV54" s="42"/>
      <c r="DXW54" s="42"/>
      <c r="DXX54" s="42"/>
      <c r="DXY54" s="43"/>
      <c r="DXZ54" s="42"/>
      <c r="DYA54" s="42"/>
      <c r="DYB54" s="43"/>
      <c r="DYC54" s="42"/>
      <c r="DYD54" s="42"/>
      <c r="DYE54" s="42"/>
      <c r="DYF54" s="43"/>
      <c r="DYG54" s="42"/>
      <c r="DYH54" s="42"/>
      <c r="DYI54" s="43"/>
      <c r="DYJ54" s="42"/>
      <c r="DYK54" s="42"/>
      <c r="DYL54" s="42"/>
      <c r="DYM54" s="43"/>
      <c r="DYN54" s="42"/>
      <c r="DYO54" s="42"/>
      <c r="DYP54" s="43"/>
      <c r="DYQ54" s="42"/>
      <c r="DYR54" s="42"/>
      <c r="DYS54" s="42"/>
      <c r="DYT54" s="43"/>
      <c r="DYU54" s="42"/>
      <c r="DYV54" s="42"/>
      <c r="DYW54" s="43"/>
      <c r="DYX54" s="42"/>
      <c r="DYY54" s="42"/>
      <c r="DYZ54" s="42"/>
      <c r="DZA54" s="43"/>
      <c r="DZB54" s="42"/>
      <c r="DZC54" s="42"/>
      <c r="DZD54" s="43"/>
      <c r="DZE54" s="42"/>
      <c r="DZF54" s="42"/>
      <c r="DZG54" s="42"/>
      <c r="DZH54" s="43"/>
      <c r="DZI54" s="42"/>
      <c r="DZJ54" s="42"/>
      <c r="DZK54" s="43"/>
      <c r="DZL54" s="42"/>
      <c r="DZM54" s="42"/>
      <c r="DZN54" s="42"/>
      <c r="DZO54" s="43"/>
      <c r="DZP54" s="42"/>
      <c r="DZQ54" s="42"/>
      <c r="DZR54" s="43"/>
      <c r="DZS54" s="42"/>
      <c r="DZT54" s="42"/>
      <c r="DZU54" s="42"/>
      <c r="DZV54" s="43"/>
      <c r="DZW54" s="42"/>
      <c r="DZX54" s="42"/>
      <c r="DZY54" s="43"/>
      <c r="DZZ54" s="42"/>
      <c r="EAA54" s="42"/>
      <c r="EAB54" s="42"/>
      <c r="EAC54" s="43"/>
      <c r="EAD54" s="42"/>
      <c r="EAE54" s="42"/>
      <c r="EAF54" s="43"/>
      <c r="EAG54" s="42"/>
      <c r="EAH54" s="42"/>
      <c r="EAI54" s="42"/>
      <c r="EAJ54" s="43"/>
      <c r="EAK54" s="42"/>
      <c r="EAL54" s="42"/>
      <c r="EAM54" s="43"/>
      <c r="EAN54" s="42"/>
      <c r="EAO54" s="42"/>
      <c r="EAP54" s="42"/>
      <c r="EAQ54" s="43"/>
      <c r="EAR54" s="42"/>
      <c r="EAS54" s="42"/>
      <c r="EAT54" s="43"/>
      <c r="EAU54" s="42"/>
      <c r="EAV54" s="42"/>
      <c r="EAW54" s="42"/>
      <c r="EAX54" s="43"/>
      <c r="EAY54" s="42"/>
      <c r="EAZ54" s="42"/>
      <c r="EBA54" s="43"/>
      <c r="EBB54" s="42"/>
      <c r="EBC54" s="42"/>
      <c r="EBD54" s="42"/>
      <c r="EBE54" s="43"/>
      <c r="EBF54" s="42"/>
      <c r="EBG54" s="42"/>
      <c r="EBH54" s="43"/>
      <c r="EBI54" s="42"/>
      <c r="EBJ54" s="42"/>
      <c r="EBK54" s="42"/>
      <c r="EBL54" s="43"/>
      <c r="EBM54" s="42"/>
      <c r="EBN54" s="42"/>
      <c r="EBO54" s="43"/>
      <c r="EBP54" s="42"/>
      <c r="EBQ54" s="42"/>
      <c r="EBR54" s="42"/>
      <c r="EBS54" s="43"/>
      <c r="EBT54" s="42"/>
      <c r="EBU54" s="42"/>
      <c r="EBV54" s="43"/>
      <c r="EBW54" s="42"/>
      <c r="EBX54" s="42"/>
      <c r="EBY54" s="42"/>
      <c r="EBZ54" s="43"/>
      <c r="ECA54" s="42"/>
      <c r="ECB54" s="42"/>
      <c r="ECC54" s="43"/>
      <c r="ECD54" s="42"/>
      <c r="ECE54" s="42"/>
      <c r="ECF54" s="42"/>
      <c r="ECG54" s="43"/>
      <c r="ECH54" s="42"/>
      <c r="ECI54" s="42"/>
      <c r="ECJ54" s="43"/>
      <c r="ECK54" s="42"/>
      <c r="ECL54" s="42"/>
      <c r="ECM54" s="42"/>
      <c r="ECN54" s="43"/>
      <c r="ECO54" s="42"/>
      <c r="ECP54" s="42"/>
      <c r="ECQ54" s="43"/>
      <c r="ECR54" s="42"/>
      <c r="ECS54" s="42"/>
      <c r="ECT54" s="42"/>
      <c r="ECU54" s="43"/>
      <c r="ECV54" s="42"/>
      <c r="ECW54" s="42"/>
      <c r="ECX54" s="43"/>
      <c r="ECY54" s="42"/>
      <c r="ECZ54" s="42"/>
      <c r="EDA54" s="42"/>
      <c r="EDB54" s="43"/>
      <c r="EDC54" s="42"/>
      <c r="EDD54" s="42"/>
      <c r="EDE54" s="43"/>
      <c r="EDF54" s="42"/>
      <c r="EDG54" s="42"/>
      <c r="EDH54" s="42"/>
      <c r="EDI54" s="43"/>
      <c r="EDJ54" s="42"/>
      <c r="EDK54" s="42"/>
      <c r="EDL54" s="43"/>
      <c r="EDM54" s="42"/>
      <c r="EDN54" s="42"/>
      <c r="EDO54" s="42"/>
      <c r="EDP54" s="43"/>
      <c r="EDQ54" s="42"/>
      <c r="EDR54" s="42"/>
      <c r="EDS54" s="43"/>
      <c r="EDT54" s="42"/>
      <c r="EDU54" s="42"/>
      <c r="EDV54" s="42"/>
      <c r="EDW54" s="43"/>
      <c r="EDX54" s="42"/>
      <c r="EDY54" s="42"/>
      <c r="EDZ54" s="43"/>
      <c r="EEA54" s="42"/>
      <c r="EEB54" s="42"/>
      <c r="EEC54" s="42"/>
      <c r="EED54" s="43"/>
      <c r="EEE54" s="42"/>
      <c r="EEF54" s="42"/>
      <c r="EEG54" s="43"/>
      <c r="EEH54" s="42"/>
      <c r="EEI54" s="42"/>
      <c r="EEJ54" s="42"/>
      <c r="EEK54" s="43"/>
      <c r="EEL54" s="42"/>
      <c r="EEM54" s="42"/>
      <c r="EEN54" s="43"/>
      <c r="EEO54" s="42"/>
      <c r="EEP54" s="42"/>
      <c r="EEQ54" s="42"/>
      <c r="EER54" s="43"/>
      <c r="EES54" s="42"/>
      <c r="EET54" s="42"/>
      <c r="EEU54" s="43"/>
      <c r="EEV54" s="42"/>
      <c r="EEW54" s="42"/>
      <c r="EEX54" s="42"/>
      <c r="EEY54" s="43"/>
      <c r="EEZ54" s="42"/>
      <c r="EFA54" s="42"/>
      <c r="EFB54" s="43"/>
      <c r="EFC54" s="42"/>
      <c r="EFD54" s="42"/>
      <c r="EFE54" s="42"/>
      <c r="EFF54" s="43"/>
      <c r="EFG54" s="42"/>
      <c r="EFH54" s="42"/>
      <c r="EFI54" s="43"/>
      <c r="EFJ54" s="42"/>
      <c r="EFK54" s="42"/>
      <c r="EFL54" s="42"/>
      <c r="EFM54" s="43"/>
      <c r="EFN54" s="42"/>
      <c r="EFO54" s="42"/>
      <c r="EFP54" s="43"/>
      <c r="EFQ54" s="42"/>
      <c r="EFR54" s="42"/>
      <c r="EFS54" s="42"/>
      <c r="EFT54" s="43"/>
      <c r="EFU54" s="42"/>
      <c r="EFV54" s="42"/>
      <c r="EFW54" s="43"/>
      <c r="EFX54" s="42"/>
      <c r="EFY54" s="42"/>
      <c r="EFZ54" s="42"/>
      <c r="EGA54" s="43"/>
      <c r="EGB54" s="42"/>
      <c r="EGC54" s="42"/>
      <c r="EGD54" s="43"/>
      <c r="EGE54" s="42"/>
      <c r="EGF54" s="42"/>
      <c r="EGG54" s="42"/>
      <c r="EGH54" s="43"/>
      <c r="EGI54" s="42"/>
      <c r="EGJ54" s="42"/>
      <c r="EGK54" s="43"/>
      <c r="EGL54" s="42"/>
      <c r="EGM54" s="42"/>
      <c r="EGN54" s="42"/>
      <c r="EGO54" s="43"/>
      <c r="EGP54" s="42"/>
      <c r="EGQ54" s="42"/>
      <c r="EGR54" s="43"/>
      <c r="EGS54" s="42"/>
      <c r="EGT54" s="42"/>
      <c r="EGU54" s="42"/>
      <c r="EGV54" s="43"/>
      <c r="EGW54" s="42"/>
      <c r="EGX54" s="42"/>
      <c r="EGY54" s="43"/>
      <c r="EGZ54" s="42"/>
      <c r="EHA54" s="42"/>
      <c r="EHB54" s="42"/>
      <c r="EHC54" s="43"/>
      <c r="EHD54" s="42"/>
      <c r="EHE54" s="42"/>
      <c r="EHF54" s="43"/>
      <c r="EHG54" s="42"/>
      <c r="EHH54" s="42"/>
      <c r="EHI54" s="42"/>
      <c r="EHJ54" s="43"/>
      <c r="EHK54" s="42"/>
      <c r="EHL54" s="42"/>
      <c r="EHM54" s="43"/>
      <c r="EHN54" s="42"/>
      <c r="EHO54" s="42"/>
      <c r="EHP54" s="42"/>
      <c r="EHQ54" s="43"/>
      <c r="EHR54" s="42"/>
      <c r="EHS54" s="42"/>
      <c r="EHT54" s="43"/>
      <c r="EHU54" s="42"/>
      <c r="EHV54" s="42"/>
      <c r="EHW54" s="42"/>
      <c r="EHX54" s="43"/>
      <c r="EHY54" s="42"/>
      <c r="EHZ54" s="42"/>
      <c r="EIA54" s="43"/>
      <c r="EIB54" s="42"/>
      <c r="EIC54" s="42"/>
      <c r="EID54" s="42"/>
      <c r="EIE54" s="43"/>
      <c r="EIF54" s="42"/>
      <c r="EIG54" s="42"/>
      <c r="EIH54" s="43"/>
      <c r="EII54" s="42"/>
      <c r="EIJ54" s="42"/>
      <c r="EIK54" s="42"/>
      <c r="EIL54" s="43"/>
      <c r="EIM54" s="42"/>
      <c r="EIN54" s="42"/>
      <c r="EIO54" s="43"/>
      <c r="EIP54" s="42"/>
      <c r="EIQ54" s="42"/>
      <c r="EIR54" s="42"/>
      <c r="EIS54" s="43"/>
      <c r="EIT54" s="42"/>
      <c r="EIU54" s="42"/>
      <c r="EIV54" s="43"/>
      <c r="EIW54" s="42"/>
      <c r="EIX54" s="42"/>
      <c r="EIY54" s="42"/>
      <c r="EIZ54" s="43"/>
      <c r="EJA54" s="42"/>
      <c r="EJB54" s="42"/>
      <c r="EJC54" s="43"/>
      <c r="EJD54" s="42"/>
      <c r="EJE54" s="42"/>
      <c r="EJF54" s="42"/>
      <c r="EJG54" s="43"/>
      <c r="EJH54" s="42"/>
      <c r="EJI54" s="42"/>
      <c r="EJJ54" s="43"/>
      <c r="EJK54" s="42"/>
      <c r="EJL54" s="42"/>
      <c r="EJM54" s="42"/>
      <c r="EJN54" s="43"/>
      <c r="EJO54" s="42"/>
      <c r="EJP54" s="42"/>
      <c r="EJQ54" s="43"/>
      <c r="EJR54" s="42"/>
      <c r="EJS54" s="42"/>
      <c r="EJT54" s="42"/>
      <c r="EJU54" s="43"/>
      <c r="EJV54" s="42"/>
      <c r="EJW54" s="42"/>
      <c r="EJX54" s="43"/>
      <c r="EJY54" s="42"/>
      <c r="EJZ54" s="42"/>
      <c r="EKA54" s="42"/>
      <c r="EKB54" s="43"/>
      <c r="EKC54" s="42"/>
      <c r="EKD54" s="42"/>
      <c r="EKE54" s="43"/>
      <c r="EKF54" s="42"/>
      <c r="EKG54" s="42"/>
      <c r="EKH54" s="42"/>
      <c r="EKI54" s="43"/>
      <c r="EKJ54" s="42"/>
      <c r="EKK54" s="42"/>
      <c r="EKL54" s="43"/>
      <c r="EKM54" s="42"/>
      <c r="EKN54" s="42"/>
      <c r="EKO54" s="42"/>
      <c r="EKP54" s="43"/>
      <c r="EKQ54" s="42"/>
      <c r="EKR54" s="42"/>
      <c r="EKS54" s="43"/>
      <c r="EKT54" s="42"/>
      <c r="EKU54" s="42"/>
      <c r="EKV54" s="42"/>
      <c r="EKW54" s="43"/>
      <c r="EKX54" s="42"/>
      <c r="EKY54" s="42"/>
      <c r="EKZ54" s="43"/>
      <c r="ELA54" s="42"/>
      <c r="ELB54" s="42"/>
      <c r="ELC54" s="42"/>
      <c r="ELD54" s="43"/>
      <c r="ELE54" s="42"/>
      <c r="ELF54" s="42"/>
      <c r="ELG54" s="43"/>
      <c r="ELH54" s="42"/>
      <c r="ELI54" s="42"/>
      <c r="ELJ54" s="42"/>
      <c r="ELK54" s="43"/>
      <c r="ELL54" s="42"/>
      <c r="ELM54" s="42"/>
      <c r="ELN54" s="43"/>
      <c r="ELO54" s="42"/>
      <c r="ELP54" s="42"/>
      <c r="ELQ54" s="42"/>
      <c r="ELR54" s="43"/>
      <c r="ELS54" s="42"/>
      <c r="ELT54" s="42"/>
      <c r="ELU54" s="43"/>
      <c r="ELV54" s="42"/>
      <c r="ELW54" s="42"/>
      <c r="ELX54" s="42"/>
      <c r="ELY54" s="43"/>
      <c r="ELZ54" s="42"/>
      <c r="EMA54" s="42"/>
      <c r="EMB54" s="43"/>
      <c r="EMC54" s="42"/>
      <c r="EMD54" s="42"/>
      <c r="EME54" s="42"/>
      <c r="EMF54" s="43"/>
      <c r="EMG54" s="42"/>
      <c r="EMH54" s="42"/>
      <c r="EMI54" s="43"/>
      <c r="EMJ54" s="42"/>
      <c r="EMK54" s="42"/>
      <c r="EML54" s="42"/>
      <c r="EMM54" s="43"/>
      <c r="EMN54" s="42"/>
      <c r="EMO54" s="42"/>
      <c r="EMP54" s="43"/>
      <c r="EMQ54" s="42"/>
      <c r="EMR54" s="42"/>
      <c r="EMS54" s="42"/>
      <c r="EMT54" s="43"/>
      <c r="EMU54" s="42"/>
      <c r="EMV54" s="42"/>
      <c r="EMW54" s="43"/>
      <c r="EMX54" s="42"/>
      <c r="EMY54" s="42"/>
      <c r="EMZ54" s="42"/>
      <c r="ENA54" s="43"/>
      <c r="ENB54" s="42"/>
      <c r="ENC54" s="42"/>
      <c r="END54" s="43"/>
      <c r="ENE54" s="42"/>
      <c r="ENF54" s="42"/>
      <c r="ENG54" s="42"/>
      <c r="ENH54" s="43"/>
      <c r="ENI54" s="42"/>
      <c r="ENJ54" s="42"/>
      <c r="ENK54" s="43"/>
      <c r="ENL54" s="42"/>
      <c r="ENM54" s="42"/>
      <c r="ENN54" s="42"/>
      <c r="ENO54" s="43"/>
      <c r="ENP54" s="42"/>
      <c r="ENQ54" s="42"/>
      <c r="ENR54" s="43"/>
      <c r="ENS54" s="42"/>
      <c r="ENT54" s="42"/>
      <c r="ENU54" s="42"/>
      <c r="ENV54" s="43"/>
      <c r="ENW54" s="42"/>
      <c r="ENX54" s="42"/>
      <c r="ENY54" s="43"/>
      <c r="ENZ54" s="42"/>
      <c r="EOA54" s="42"/>
      <c r="EOB54" s="42"/>
      <c r="EOC54" s="43"/>
      <c r="EOD54" s="42"/>
      <c r="EOE54" s="42"/>
      <c r="EOF54" s="43"/>
      <c r="EOG54" s="42"/>
      <c r="EOH54" s="42"/>
      <c r="EOI54" s="42"/>
      <c r="EOJ54" s="43"/>
      <c r="EOK54" s="42"/>
      <c r="EOL54" s="42"/>
      <c r="EOM54" s="43"/>
      <c r="EON54" s="42"/>
      <c r="EOO54" s="42"/>
      <c r="EOP54" s="42"/>
      <c r="EOQ54" s="43"/>
      <c r="EOR54" s="42"/>
      <c r="EOS54" s="42"/>
      <c r="EOT54" s="43"/>
      <c r="EOU54" s="42"/>
      <c r="EOV54" s="42"/>
      <c r="EOW54" s="42"/>
      <c r="EOX54" s="43"/>
      <c r="EOY54" s="42"/>
      <c r="EOZ54" s="42"/>
      <c r="EPA54" s="43"/>
      <c r="EPB54" s="42"/>
      <c r="EPC54" s="42"/>
      <c r="EPD54" s="42"/>
      <c r="EPE54" s="43"/>
      <c r="EPF54" s="42"/>
      <c r="EPG54" s="42"/>
      <c r="EPH54" s="43"/>
      <c r="EPI54" s="42"/>
      <c r="EPJ54" s="42"/>
      <c r="EPK54" s="42"/>
      <c r="EPL54" s="43"/>
      <c r="EPM54" s="42"/>
      <c r="EPN54" s="42"/>
      <c r="EPO54" s="43"/>
      <c r="EPP54" s="42"/>
      <c r="EPQ54" s="42"/>
      <c r="EPR54" s="42"/>
      <c r="EPS54" s="43"/>
      <c r="EPT54" s="42"/>
      <c r="EPU54" s="42"/>
      <c r="EPV54" s="43"/>
      <c r="EPW54" s="42"/>
      <c r="EPX54" s="42"/>
      <c r="EPY54" s="42"/>
      <c r="EPZ54" s="43"/>
      <c r="EQA54" s="42"/>
      <c r="EQB54" s="42"/>
      <c r="EQC54" s="43"/>
      <c r="EQD54" s="42"/>
      <c r="EQE54" s="42"/>
      <c r="EQF54" s="42"/>
      <c r="EQG54" s="43"/>
      <c r="EQH54" s="42"/>
      <c r="EQI54" s="42"/>
      <c r="EQJ54" s="43"/>
      <c r="EQK54" s="42"/>
      <c r="EQL54" s="42"/>
      <c r="EQM54" s="42"/>
      <c r="EQN54" s="43"/>
      <c r="EQO54" s="42"/>
      <c r="EQP54" s="42"/>
      <c r="EQQ54" s="43"/>
      <c r="EQR54" s="42"/>
      <c r="EQS54" s="42"/>
      <c r="EQT54" s="42"/>
      <c r="EQU54" s="43"/>
      <c r="EQV54" s="42"/>
      <c r="EQW54" s="42"/>
      <c r="EQX54" s="43"/>
      <c r="EQY54" s="42"/>
      <c r="EQZ54" s="42"/>
      <c r="ERA54" s="42"/>
      <c r="ERB54" s="43"/>
      <c r="ERC54" s="42"/>
      <c r="ERD54" s="42"/>
      <c r="ERE54" s="43"/>
      <c r="ERF54" s="42"/>
      <c r="ERG54" s="42"/>
      <c r="ERH54" s="42"/>
      <c r="ERI54" s="43"/>
      <c r="ERJ54" s="42"/>
      <c r="ERK54" s="42"/>
      <c r="ERL54" s="43"/>
      <c r="ERM54" s="42"/>
      <c r="ERN54" s="42"/>
      <c r="ERO54" s="42"/>
      <c r="ERP54" s="43"/>
      <c r="ERQ54" s="42"/>
      <c r="ERR54" s="42"/>
      <c r="ERS54" s="43"/>
      <c r="ERT54" s="42"/>
      <c r="ERU54" s="42"/>
      <c r="ERV54" s="42"/>
      <c r="ERW54" s="43"/>
      <c r="ERX54" s="42"/>
      <c r="ERY54" s="42"/>
      <c r="ERZ54" s="43"/>
      <c r="ESA54" s="42"/>
      <c r="ESB54" s="42"/>
      <c r="ESC54" s="42"/>
      <c r="ESD54" s="43"/>
      <c r="ESE54" s="42"/>
      <c r="ESF54" s="42"/>
      <c r="ESG54" s="43"/>
      <c r="ESH54" s="42"/>
      <c r="ESI54" s="42"/>
      <c r="ESJ54" s="42"/>
      <c r="ESK54" s="43"/>
      <c r="ESL54" s="42"/>
      <c r="ESM54" s="42"/>
      <c r="ESN54" s="43"/>
      <c r="ESO54" s="42"/>
      <c r="ESP54" s="42"/>
      <c r="ESQ54" s="42"/>
      <c r="ESR54" s="43"/>
      <c r="ESS54" s="42"/>
      <c r="EST54" s="42"/>
      <c r="ESU54" s="43"/>
      <c r="ESV54" s="42"/>
      <c r="ESW54" s="42"/>
      <c r="ESX54" s="42"/>
      <c r="ESY54" s="43"/>
      <c r="ESZ54" s="42"/>
      <c r="ETA54" s="42"/>
      <c r="ETB54" s="43"/>
      <c r="ETC54" s="42"/>
      <c r="ETD54" s="42"/>
      <c r="ETE54" s="42"/>
      <c r="ETF54" s="43"/>
      <c r="ETG54" s="42"/>
      <c r="ETH54" s="42"/>
      <c r="ETI54" s="43"/>
      <c r="ETJ54" s="42"/>
      <c r="ETK54" s="42"/>
      <c r="ETL54" s="42"/>
      <c r="ETM54" s="43"/>
      <c r="ETN54" s="42"/>
      <c r="ETO54" s="42"/>
      <c r="ETP54" s="43"/>
      <c r="ETQ54" s="42"/>
      <c r="ETR54" s="42"/>
      <c r="ETS54" s="42"/>
      <c r="ETT54" s="43"/>
      <c r="ETU54" s="42"/>
      <c r="ETV54" s="42"/>
      <c r="ETW54" s="43"/>
      <c r="ETX54" s="42"/>
      <c r="ETY54" s="42"/>
      <c r="ETZ54" s="42"/>
      <c r="EUA54" s="43"/>
      <c r="EUB54" s="42"/>
      <c r="EUC54" s="42"/>
      <c r="EUD54" s="43"/>
      <c r="EUE54" s="42"/>
      <c r="EUF54" s="42"/>
      <c r="EUG54" s="42"/>
      <c r="EUH54" s="43"/>
      <c r="EUI54" s="42"/>
      <c r="EUJ54" s="42"/>
      <c r="EUK54" s="43"/>
      <c r="EUL54" s="42"/>
      <c r="EUM54" s="42"/>
      <c r="EUN54" s="42"/>
      <c r="EUO54" s="43"/>
      <c r="EUP54" s="42"/>
      <c r="EUQ54" s="42"/>
      <c r="EUR54" s="43"/>
      <c r="EUS54" s="42"/>
      <c r="EUT54" s="42"/>
      <c r="EUU54" s="42"/>
      <c r="EUV54" s="43"/>
      <c r="EUW54" s="42"/>
      <c r="EUX54" s="42"/>
      <c r="EUY54" s="43"/>
      <c r="EUZ54" s="42"/>
      <c r="EVA54" s="42"/>
      <c r="EVB54" s="42"/>
      <c r="EVC54" s="43"/>
      <c r="EVD54" s="42"/>
      <c r="EVE54" s="42"/>
      <c r="EVF54" s="43"/>
      <c r="EVG54" s="42"/>
      <c r="EVH54" s="42"/>
      <c r="EVI54" s="42"/>
      <c r="EVJ54" s="43"/>
      <c r="EVK54" s="42"/>
      <c r="EVL54" s="42"/>
      <c r="EVM54" s="43"/>
      <c r="EVN54" s="42"/>
      <c r="EVO54" s="42"/>
      <c r="EVP54" s="42"/>
      <c r="EVQ54" s="43"/>
      <c r="EVR54" s="42"/>
      <c r="EVS54" s="42"/>
      <c r="EVT54" s="43"/>
      <c r="EVU54" s="42"/>
      <c r="EVV54" s="42"/>
      <c r="EVW54" s="42"/>
      <c r="EVX54" s="43"/>
      <c r="EVY54" s="42"/>
      <c r="EVZ54" s="42"/>
      <c r="EWA54" s="43"/>
      <c r="EWB54" s="42"/>
      <c r="EWC54" s="42"/>
      <c r="EWD54" s="42"/>
      <c r="EWE54" s="43"/>
      <c r="EWF54" s="42"/>
      <c r="EWG54" s="42"/>
      <c r="EWH54" s="43"/>
      <c r="EWI54" s="42"/>
      <c r="EWJ54" s="42"/>
      <c r="EWK54" s="42"/>
      <c r="EWL54" s="43"/>
      <c r="EWM54" s="42"/>
      <c r="EWN54" s="42"/>
      <c r="EWO54" s="43"/>
      <c r="EWP54" s="42"/>
      <c r="EWQ54" s="42"/>
      <c r="EWR54" s="42"/>
      <c r="EWS54" s="43"/>
      <c r="EWT54" s="42"/>
      <c r="EWU54" s="42"/>
      <c r="EWV54" s="43"/>
      <c r="EWW54" s="42"/>
      <c r="EWX54" s="42"/>
      <c r="EWY54" s="42"/>
      <c r="EWZ54" s="43"/>
      <c r="EXA54" s="42"/>
      <c r="EXB54" s="42"/>
      <c r="EXC54" s="43"/>
      <c r="EXD54" s="42"/>
      <c r="EXE54" s="42"/>
      <c r="EXF54" s="42"/>
      <c r="EXG54" s="43"/>
      <c r="EXH54" s="42"/>
      <c r="EXI54" s="42"/>
      <c r="EXJ54" s="43"/>
      <c r="EXK54" s="42"/>
      <c r="EXL54" s="42"/>
      <c r="EXM54" s="42"/>
      <c r="EXN54" s="43"/>
      <c r="EXO54" s="42"/>
      <c r="EXP54" s="42"/>
      <c r="EXQ54" s="43"/>
      <c r="EXR54" s="42"/>
      <c r="EXS54" s="42"/>
      <c r="EXT54" s="42"/>
      <c r="EXU54" s="43"/>
      <c r="EXV54" s="42"/>
      <c r="EXW54" s="42"/>
      <c r="EXX54" s="43"/>
      <c r="EXY54" s="42"/>
      <c r="EXZ54" s="42"/>
      <c r="EYA54" s="42"/>
      <c r="EYB54" s="43"/>
      <c r="EYC54" s="42"/>
      <c r="EYD54" s="42"/>
      <c r="EYE54" s="43"/>
      <c r="EYF54" s="42"/>
      <c r="EYG54" s="42"/>
      <c r="EYH54" s="42"/>
      <c r="EYI54" s="43"/>
      <c r="EYJ54" s="42"/>
      <c r="EYK54" s="42"/>
      <c r="EYL54" s="43"/>
      <c r="EYM54" s="42"/>
      <c r="EYN54" s="42"/>
      <c r="EYO54" s="42"/>
      <c r="EYP54" s="43"/>
      <c r="EYQ54" s="42"/>
      <c r="EYR54" s="42"/>
      <c r="EYS54" s="43"/>
      <c r="EYT54" s="42"/>
      <c r="EYU54" s="42"/>
      <c r="EYV54" s="42"/>
      <c r="EYW54" s="43"/>
      <c r="EYX54" s="42"/>
      <c r="EYY54" s="42"/>
      <c r="EYZ54" s="43"/>
      <c r="EZA54" s="42"/>
      <c r="EZB54" s="42"/>
      <c r="EZC54" s="42"/>
      <c r="EZD54" s="43"/>
      <c r="EZE54" s="42"/>
      <c r="EZF54" s="42"/>
      <c r="EZG54" s="43"/>
      <c r="EZH54" s="42"/>
      <c r="EZI54" s="42"/>
      <c r="EZJ54" s="42"/>
      <c r="EZK54" s="43"/>
      <c r="EZL54" s="42"/>
      <c r="EZM54" s="42"/>
      <c r="EZN54" s="43"/>
      <c r="EZO54" s="42"/>
      <c r="EZP54" s="42"/>
      <c r="EZQ54" s="42"/>
      <c r="EZR54" s="43"/>
      <c r="EZS54" s="42"/>
      <c r="EZT54" s="42"/>
      <c r="EZU54" s="43"/>
      <c r="EZV54" s="42"/>
      <c r="EZW54" s="42"/>
      <c r="EZX54" s="42"/>
      <c r="EZY54" s="43"/>
      <c r="EZZ54" s="42"/>
      <c r="FAA54" s="42"/>
      <c r="FAB54" s="43"/>
      <c r="FAC54" s="42"/>
      <c r="FAD54" s="42"/>
      <c r="FAE54" s="42"/>
      <c r="FAF54" s="43"/>
      <c r="FAG54" s="42"/>
      <c r="FAH54" s="42"/>
      <c r="FAI54" s="43"/>
      <c r="FAJ54" s="42"/>
      <c r="FAK54" s="42"/>
      <c r="FAL54" s="42"/>
      <c r="FAM54" s="43"/>
      <c r="FAN54" s="42"/>
      <c r="FAO54" s="42"/>
      <c r="FAP54" s="43"/>
      <c r="FAQ54" s="42"/>
      <c r="FAR54" s="42"/>
      <c r="FAS54" s="42"/>
      <c r="FAT54" s="43"/>
      <c r="FAU54" s="42"/>
      <c r="FAV54" s="42"/>
      <c r="FAW54" s="43"/>
      <c r="FAX54" s="42"/>
      <c r="FAY54" s="42"/>
      <c r="FAZ54" s="42"/>
      <c r="FBA54" s="43"/>
      <c r="FBB54" s="42"/>
      <c r="FBC54" s="42"/>
      <c r="FBD54" s="43"/>
      <c r="FBE54" s="42"/>
      <c r="FBF54" s="42"/>
      <c r="FBG54" s="42"/>
      <c r="FBH54" s="43"/>
      <c r="FBI54" s="42"/>
      <c r="FBJ54" s="42"/>
      <c r="FBK54" s="43"/>
      <c r="FBL54" s="42"/>
      <c r="FBM54" s="42"/>
      <c r="FBN54" s="42"/>
      <c r="FBO54" s="43"/>
      <c r="FBP54" s="42"/>
      <c r="FBQ54" s="42"/>
      <c r="FBR54" s="43"/>
      <c r="FBS54" s="42"/>
      <c r="FBT54" s="42"/>
      <c r="FBU54" s="42"/>
      <c r="FBV54" s="43"/>
      <c r="FBW54" s="42"/>
      <c r="FBX54" s="42"/>
      <c r="FBY54" s="43"/>
      <c r="FBZ54" s="42"/>
      <c r="FCA54" s="42"/>
      <c r="FCB54" s="42"/>
      <c r="FCC54" s="43"/>
      <c r="FCD54" s="42"/>
      <c r="FCE54" s="42"/>
      <c r="FCF54" s="43"/>
      <c r="FCG54" s="42"/>
      <c r="FCH54" s="42"/>
      <c r="FCI54" s="42"/>
      <c r="FCJ54" s="43"/>
      <c r="FCK54" s="42"/>
      <c r="FCL54" s="42"/>
      <c r="FCM54" s="43"/>
      <c r="FCN54" s="42"/>
      <c r="FCO54" s="42"/>
      <c r="FCP54" s="42"/>
      <c r="FCQ54" s="43"/>
      <c r="FCR54" s="42"/>
      <c r="FCS54" s="42"/>
      <c r="FCT54" s="43"/>
      <c r="FCU54" s="42"/>
      <c r="FCV54" s="42"/>
      <c r="FCW54" s="42"/>
      <c r="FCX54" s="43"/>
      <c r="FCY54" s="42"/>
      <c r="FCZ54" s="42"/>
      <c r="FDA54" s="43"/>
      <c r="FDB54" s="42"/>
      <c r="FDC54" s="42"/>
      <c r="FDD54" s="42"/>
      <c r="FDE54" s="43"/>
      <c r="FDF54" s="42"/>
      <c r="FDG54" s="42"/>
      <c r="FDH54" s="43"/>
      <c r="FDI54" s="42"/>
      <c r="FDJ54" s="42"/>
      <c r="FDK54" s="42"/>
      <c r="FDL54" s="43"/>
      <c r="FDM54" s="42"/>
      <c r="FDN54" s="42"/>
      <c r="FDO54" s="43"/>
      <c r="FDP54" s="42"/>
      <c r="FDQ54" s="42"/>
      <c r="FDR54" s="42"/>
      <c r="FDS54" s="43"/>
      <c r="FDT54" s="42"/>
      <c r="FDU54" s="42"/>
      <c r="FDV54" s="43"/>
      <c r="FDW54" s="42"/>
      <c r="FDX54" s="42"/>
      <c r="FDY54" s="42"/>
      <c r="FDZ54" s="43"/>
      <c r="FEA54" s="42"/>
      <c r="FEB54" s="42"/>
      <c r="FEC54" s="43"/>
      <c r="FED54" s="42"/>
      <c r="FEE54" s="42"/>
      <c r="FEF54" s="42"/>
      <c r="FEG54" s="43"/>
      <c r="FEH54" s="42"/>
      <c r="FEI54" s="42"/>
      <c r="FEJ54" s="43"/>
      <c r="FEK54" s="42"/>
      <c r="FEL54" s="42"/>
      <c r="FEM54" s="42"/>
      <c r="FEN54" s="43"/>
      <c r="FEO54" s="42"/>
      <c r="FEP54" s="42"/>
      <c r="FEQ54" s="43"/>
      <c r="FER54" s="42"/>
      <c r="FES54" s="42"/>
      <c r="FET54" s="42"/>
      <c r="FEU54" s="43"/>
      <c r="FEV54" s="42"/>
      <c r="FEW54" s="42"/>
      <c r="FEX54" s="43"/>
      <c r="FEY54" s="42"/>
      <c r="FEZ54" s="42"/>
      <c r="FFA54" s="42"/>
      <c r="FFB54" s="43"/>
      <c r="FFC54" s="42"/>
      <c r="FFD54" s="42"/>
      <c r="FFE54" s="43"/>
      <c r="FFF54" s="42"/>
      <c r="FFG54" s="42"/>
      <c r="FFH54" s="42"/>
      <c r="FFI54" s="43"/>
      <c r="FFJ54" s="42"/>
      <c r="FFK54" s="42"/>
      <c r="FFL54" s="43"/>
      <c r="FFM54" s="42"/>
      <c r="FFN54" s="42"/>
      <c r="FFO54" s="42"/>
      <c r="FFP54" s="43"/>
      <c r="FFQ54" s="42"/>
      <c r="FFR54" s="42"/>
      <c r="FFS54" s="43"/>
      <c r="FFT54" s="42"/>
      <c r="FFU54" s="42"/>
      <c r="FFV54" s="42"/>
      <c r="FFW54" s="43"/>
      <c r="FFX54" s="42"/>
      <c r="FFY54" s="42"/>
      <c r="FFZ54" s="43"/>
      <c r="FGA54" s="42"/>
      <c r="FGB54" s="42"/>
      <c r="FGC54" s="42"/>
      <c r="FGD54" s="43"/>
      <c r="FGE54" s="42"/>
      <c r="FGF54" s="42"/>
      <c r="FGG54" s="43"/>
      <c r="FGH54" s="42"/>
      <c r="FGI54" s="42"/>
      <c r="FGJ54" s="42"/>
      <c r="FGK54" s="43"/>
      <c r="FGL54" s="42"/>
      <c r="FGM54" s="42"/>
      <c r="FGN54" s="43"/>
      <c r="FGO54" s="42"/>
      <c r="FGP54" s="42"/>
      <c r="FGQ54" s="42"/>
      <c r="FGR54" s="43"/>
      <c r="FGS54" s="42"/>
      <c r="FGT54" s="42"/>
      <c r="FGU54" s="43"/>
      <c r="FGV54" s="42"/>
      <c r="FGW54" s="42"/>
      <c r="FGX54" s="42"/>
      <c r="FGY54" s="43"/>
      <c r="FGZ54" s="42"/>
      <c r="FHA54" s="42"/>
      <c r="FHB54" s="43"/>
      <c r="FHC54" s="42"/>
      <c r="FHD54" s="42"/>
      <c r="FHE54" s="42"/>
      <c r="FHF54" s="43"/>
      <c r="FHG54" s="42"/>
      <c r="FHH54" s="42"/>
      <c r="FHI54" s="43"/>
      <c r="FHJ54" s="42"/>
      <c r="FHK54" s="42"/>
      <c r="FHL54" s="42"/>
      <c r="FHM54" s="43"/>
      <c r="FHN54" s="42"/>
      <c r="FHO54" s="42"/>
      <c r="FHP54" s="43"/>
      <c r="FHQ54" s="42"/>
      <c r="FHR54" s="42"/>
      <c r="FHS54" s="42"/>
      <c r="FHT54" s="43"/>
      <c r="FHU54" s="42"/>
      <c r="FHV54" s="42"/>
      <c r="FHW54" s="43"/>
      <c r="FHX54" s="42"/>
      <c r="FHY54" s="42"/>
      <c r="FHZ54" s="42"/>
      <c r="FIA54" s="43"/>
      <c r="FIB54" s="42"/>
      <c r="FIC54" s="42"/>
      <c r="FID54" s="43"/>
      <c r="FIE54" s="42"/>
      <c r="FIF54" s="42"/>
      <c r="FIG54" s="42"/>
      <c r="FIH54" s="43"/>
      <c r="FII54" s="42"/>
      <c r="FIJ54" s="42"/>
      <c r="FIK54" s="43"/>
      <c r="FIL54" s="42"/>
      <c r="FIM54" s="42"/>
      <c r="FIN54" s="42"/>
      <c r="FIO54" s="43"/>
      <c r="FIP54" s="42"/>
      <c r="FIQ54" s="42"/>
      <c r="FIR54" s="43"/>
      <c r="FIS54" s="42"/>
      <c r="FIT54" s="42"/>
      <c r="FIU54" s="42"/>
      <c r="FIV54" s="43"/>
      <c r="FIW54" s="42"/>
      <c r="FIX54" s="42"/>
      <c r="FIY54" s="43"/>
      <c r="FIZ54" s="42"/>
      <c r="FJA54" s="42"/>
      <c r="FJB54" s="42"/>
      <c r="FJC54" s="43"/>
      <c r="FJD54" s="42"/>
      <c r="FJE54" s="42"/>
      <c r="FJF54" s="43"/>
      <c r="FJG54" s="42"/>
      <c r="FJH54" s="42"/>
      <c r="FJI54" s="42"/>
      <c r="FJJ54" s="43"/>
      <c r="FJK54" s="42"/>
      <c r="FJL54" s="42"/>
      <c r="FJM54" s="43"/>
      <c r="FJN54" s="42"/>
      <c r="FJO54" s="42"/>
      <c r="FJP54" s="42"/>
      <c r="FJQ54" s="43"/>
      <c r="FJR54" s="42"/>
      <c r="FJS54" s="42"/>
      <c r="FJT54" s="43"/>
      <c r="FJU54" s="42"/>
      <c r="FJV54" s="42"/>
      <c r="FJW54" s="42"/>
      <c r="FJX54" s="43"/>
      <c r="FJY54" s="42"/>
      <c r="FJZ54" s="42"/>
      <c r="FKA54" s="43"/>
      <c r="FKB54" s="42"/>
      <c r="FKC54" s="42"/>
      <c r="FKD54" s="42"/>
      <c r="FKE54" s="43"/>
      <c r="FKF54" s="42"/>
      <c r="FKG54" s="42"/>
      <c r="FKH54" s="43"/>
      <c r="FKI54" s="42"/>
      <c r="FKJ54" s="42"/>
      <c r="FKK54" s="42"/>
      <c r="FKL54" s="43"/>
      <c r="FKM54" s="42"/>
      <c r="FKN54" s="42"/>
      <c r="FKO54" s="43"/>
      <c r="FKP54" s="42"/>
      <c r="FKQ54" s="42"/>
      <c r="FKR54" s="42"/>
      <c r="FKS54" s="43"/>
      <c r="FKT54" s="42"/>
      <c r="FKU54" s="42"/>
      <c r="FKV54" s="43"/>
      <c r="FKW54" s="42"/>
      <c r="FKX54" s="42"/>
      <c r="FKY54" s="42"/>
      <c r="FKZ54" s="43"/>
      <c r="FLA54" s="42"/>
      <c r="FLB54" s="42"/>
      <c r="FLC54" s="43"/>
      <c r="FLD54" s="42"/>
      <c r="FLE54" s="42"/>
      <c r="FLF54" s="42"/>
      <c r="FLG54" s="43"/>
      <c r="FLH54" s="42"/>
      <c r="FLI54" s="42"/>
      <c r="FLJ54" s="43"/>
      <c r="FLK54" s="42"/>
      <c r="FLL54" s="42"/>
      <c r="FLM54" s="42"/>
      <c r="FLN54" s="43"/>
      <c r="FLO54" s="42"/>
      <c r="FLP54" s="42"/>
      <c r="FLQ54" s="43"/>
      <c r="FLR54" s="42"/>
      <c r="FLS54" s="42"/>
      <c r="FLT54" s="42"/>
      <c r="FLU54" s="43"/>
      <c r="FLV54" s="42"/>
      <c r="FLW54" s="42"/>
      <c r="FLX54" s="43"/>
      <c r="FLY54" s="42"/>
      <c r="FLZ54" s="42"/>
      <c r="FMA54" s="42"/>
      <c r="FMB54" s="43"/>
      <c r="FMC54" s="42"/>
      <c r="FMD54" s="42"/>
      <c r="FME54" s="43"/>
      <c r="FMF54" s="42"/>
      <c r="FMG54" s="42"/>
      <c r="FMH54" s="42"/>
      <c r="FMI54" s="43"/>
      <c r="FMJ54" s="42"/>
      <c r="FMK54" s="42"/>
      <c r="FML54" s="43"/>
      <c r="FMM54" s="42"/>
      <c r="FMN54" s="42"/>
      <c r="FMO54" s="42"/>
      <c r="FMP54" s="43"/>
      <c r="FMQ54" s="42"/>
      <c r="FMR54" s="42"/>
      <c r="FMS54" s="43"/>
      <c r="FMT54" s="42"/>
      <c r="FMU54" s="42"/>
      <c r="FMV54" s="42"/>
      <c r="FMW54" s="43"/>
      <c r="FMX54" s="42"/>
      <c r="FMY54" s="42"/>
      <c r="FMZ54" s="43"/>
      <c r="FNA54" s="42"/>
      <c r="FNB54" s="42"/>
      <c r="FNC54" s="42"/>
      <c r="FND54" s="43"/>
      <c r="FNE54" s="42"/>
      <c r="FNF54" s="42"/>
      <c r="FNG54" s="43"/>
      <c r="FNH54" s="42"/>
      <c r="FNI54" s="42"/>
      <c r="FNJ54" s="42"/>
      <c r="FNK54" s="43"/>
      <c r="FNL54" s="42"/>
      <c r="FNM54" s="42"/>
      <c r="FNN54" s="43"/>
      <c r="FNO54" s="42"/>
      <c r="FNP54" s="42"/>
      <c r="FNQ54" s="42"/>
      <c r="FNR54" s="43"/>
      <c r="FNS54" s="42"/>
      <c r="FNT54" s="42"/>
      <c r="FNU54" s="43"/>
      <c r="FNV54" s="42"/>
      <c r="FNW54" s="42"/>
      <c r="FNX54" s="42"/>
      <c r="FNY54" s="43"/>
      <c r="FNZ54" s="42"/>
      <c r="FOA54" s="42"/>
      <c r="FOB54" s="43"/>
      <c r="FOC54" s="42"/>
      <c r="FOD54" s="42"/>
      <c r="FOE54" s="42"/>
      <c r="FOF54" s="43"/>
      <c r="FOG54" s="42"/>
      <c r="FOH54" s="42"/>
      <c r="FOI54" s="43"/>
      <c r="FOJ54" s="42"/>
      <c r="FOK54" s="42"/>
      <c r="FOL54" s="42"/>
      <c r="FOM54" s="43"/>
      <c r="FON54" s="42"/>
      <c r="FOO54" s="42"/>
      <c r="FOP54" s="43"/>
      <c r="FOQ54" s="42"/>
      <c r="FOR54" s="42"/>
      <c r="FOS54" s="42"/>
      <c r="FOT54" s="43"/>
      <c r="FOU54" s="42"/>
      <c r="FOV54" s="42"/>
      <c r="FOW54" s="43"/>
      <c r="FOX54" s="42"/>
      <c r="FOY54" s="42"/>
      <c r="FOZ54" s="42"/>
      <c r="FPA54" s="43"/>
      <c r="FPB54" s="42"/>
      <c r="FPC54" s="42"/>
      <c r="FPD54" s="43"/>
      <c r="FPE54" s="42"/>
      <c r="FPF54" s="42"/>
      <c r="FPG54" s="42"/>
      <c r="FPH54" s="43"/>
      <c r="FPI54" s="42"/>
      <c r="FPJ54" s="42"/>
      <c r="FPK54" s="43"/>
      <c r="FPL54" s="42"/>
      <c r="FPM54" s="42"/>
      <c r="FPN54" s="42"/>
      <c r="FPO54" s="43"/>
      <c r="FPP54" s="42"/>
      <c r="FPQ54" s="42"/>
      <c r="FPR54" s="43"/>
      <c r="FPS54" s="42"/>
      <c r="FPT54" s="42"/>
      <c r="FPU54" s="42"/>
      <c r="FPV54" s="43"/>
      <c r="FPW54" s="42"/>
      <c r="FPX54" s="42"/>
      <c r="FPY54" s="43"/>
      <c r="FPZ54" s="42"/>
      <c r="FQA54" s="42"/>
      <c r="FQB54" s="42"/>
      <c r="FQC54" s="43"/>
      <c r="FQD54" s="42"/>
      <c r="FQE54" s="42"/>
      <c r="FQF54" s="43"/>
      <c r="FQG54" s="42"/>
      <c r="FQH54" s="42"/>
      <c r="FQI54" s="42"/>
      <c r="FQJ54" s="43"/>
      <c r="FQK54" s="42"/>
      <c r="FQL54" s="42"/>
      <c r="FQM54" s="43"/>
      <c r="FQN54" s="42"/>
      <c r="FQO54" s="42"/>
      <c r="FQP54" s="42"/>
      <c r="FQQ54" s="43"/>
      <c r="FQR54" s="42"/>
      <c r="FQS54" s="42"/>
      <c r="FQT54" s="43"/>
      <c r="FQU54" s="42"/>
      <c r="FQV54" s="42"/>
      <c r="FQW54" s="42"/>
      <c r="FQX54" s="43"/>
      <c r="FQY54" s="42"/>
      <c r="FQZ54" s="42"/>
      <c r="FRA54" s="43"/>
      <c r="FRB54" s="42"/>
      <c r="FRC54" s="42"/>
      <c r="FRD54" s="42"/>
      <c r="FRE54" s="43"/>
      <c r="FRF54" s="42"/>
      <c r="FRG54" s="42"/>
      <c r="FRH54" s="43"/>
      <c r="FRI54" s="42"/>
      <c r="FRJ54" s="42"/>
      <c r="FRK54" s="42"/>
      <c r="FRL54" s="43"/>
      <c r="FRM54" s="42"/>
      <c r="FRN54" s="42"/>
      <c r="FRO54" s="43"/>
      <c r="FRP54" s="42"/>
      <c r="FRQ54" s="42"/>
      <c r="FRR54" s="42"/>
      <c r="FRS54" s="43"/>
      <c r="FRT54" s="42"/>
      <c r="FRU54" s="42"/>
      <c r="FRV54" s="43"/>
      <c r="FRW54" s="42"/>
      <c r="FRX54" s="42"/>
      <c r="FRY54" s="42"/>
      <c r="FRZ54" s="43"/>
      <c r="FSA54" s="42"/>
      <c r="FSB54" s="42"/>
      <c r="FSC54" s="43"/>
      <c r="FSD54" s="42"/>
      <c r="FSE54" s="42"/>
      <c r="FSF54" s="42"/>
      <c r="FSG54" s="43"/>
      <c r="FSH54" s="42"/>
      <c r="FSI54" s="42"/>
      <c r="FSJ54" s="43"/>
      <c r="FSK54" s="42"/>
      <c r="FSL54" s="42"/>
      <c r="FSM54" s="42"/>
      <c r="FSN54" s="43"/>
      <c r="FSO54" s="42"/>
      <c r="FSP54" s="42"/>
      <c r="FSQ54" s="43"/>
      <c r="FSR54" s="42"/>
      <c r="FSS54" s="42"/>
      <c r="FST54" s="42"/>
      <c r="FSU54" s="43"/>
      <c r="FSV54" s="42"/>
      <c r="FSW54" s="42"/>
      <c r="FSX54" s="43"/>
      <c r="FSY54" s="42"/>
      <c r="FSZ54" s="42"/>
      <c r="FTA54" s="42"/>
      <c r="FTB54" s="43"/>
      <c r="FTC54" s="42"/>
      <c r="FTD54" s="42"/>
      <c r="FTE54" s="43"/>
      <c r="FTF54" s="42"/>
      <c r="FTG54" s="42"/>
      <c r="FTH54" s="42"/>
      <c r="FTI54" s="43"/>
      <c r="FTJ54" s="42"/>
      <c r="FTK54" s="42"/>
      <c r="FTL54" s="43"/>
      <c r="FTM54" s="42"/>
      <c r="FTN54" s="42"/>
      <c r="FTO54" s="42"/>
      <c r="FTP54" s="43"/>
      <c r="FTQ54" s="42"/>
      <c r="FTR54" s="42"/>
      <c r="FTS54" s="43"/>
      <c r="FTT54" s="42"/>
      <c r="FTU54" s="42"/>
      <c r="FTV54" s="42"/>
      <c r="FTW54" s="43"/>
      <c r="FTX54" s="42"/>
      <c r="FTY54" s="42"/>
      <c r="FTZ54" s="43"/>
      <c r="FUA54" s="42"/>
      <c r="FUB54" s="42"/>
      <c r="FUC54" s="42"/>
      <c r="FUD54" s="43"/>
      <c r="FUE54" s="42"/>
      <c r="FUF54" s="42"/>
      <c r="FUG54" s="43"/>
      <c r="FUH54" s="42"/>
      <c r="FUI54" s="42"/>
      <c r="FUJ54" s="42"/>
      <c r="FUK54" s="43"/>
      <c r="FUL54" s="42"/>
      <c r="FUM54" s="42"/>
      <c r="FUN54" s="43"/>
      <c r="FUO54" s="42"/>
      <c r="FUP54" s="42"/>
      <c r="FUQ54" s="42"/>
      <c r="FUR54" s="43"/>
      <c r="FUS54" s="42"/>
      <c r="FUT54" s="42"/>
      <c r="FUU54" s="43"/>
      <c r="FUV54" s="42"/>
      <c r="FUW54" s="42"/>
      <c r="FUX54" s="42"/>
      <c r="FUY54" s="43"/>
      <c r="FUZ54" s="42"/>
      <c r="FVA54" s="42"/>
      <c r="FVB54" s="43"/>
      <c r="FVC54" s="42"/>
      <c r="FVD54" s="42"/>
      <c r="FVE54" s="42"/>
      <c r="FVF54" s="43"/>
      <c r="FVG54" s="42"/>
      <c r="FVH54" s="42"/>
      <c r="FVI54" s="43"/>
      <c r="FVJ54" s="42"/>
      <c r="FVK54" s="42"/>
      <c r="FVL54" s="42"/>
      <c r="FVM54" s="43"/>
      <c r="FVN54" s="42"/>
      <c r="FVO54" s="42"/>
      <c r="FVP54" s="43"/>
      <c r="FVQ54" s="42"/>
      <c r="FVR54" s="42"/>
      <c r="FVS54" s="42"/>
      <c r="FVT54" s="43"/>
      <c r="FVU54" s="42"/>
      <c r="FVV54" s="42"/>
      <c r="FVW54" s="43"/>
      <c r="FVX54" s="42"/>
      <c r="FVY54" s="42"/>
      <c r="FVZ54" s="42"/>
      <c r="FWA54" s="43"/>
      <c r="FWB54" s="42"/>
      <c r="FWC54" s="42"/>
      <c r="FWD54" s="43"/>
      <c r="FWE54" s="42"/>
      <c r="FWF54" s="42"/>
      <c r="FWG54" s="42"/>
      <c r="FWH54" s="43"/>
      <c r="FWI54" s="42"/>
      <c r="FWJ54" s="42"/>
      <c r="FWK54" s="43"/>
      <c r="FWL54" s="42"/>
      <c r="FWM54" s="42"/>
      <c r="FWN54" s="42"/>
      <c r="FWO54" s="43"/>
      <c r="FWP54" s="42"/>
      <c r="FWQ54" s="42"/>
      <c r="FWR54" s="43"/>
      <c r="FWS54" s="42"/>
      <c r="FWT54" s="42"/>
      <c r="FWU54" s="42"/>
      <c r="FWV54" s="43"/>
      <c r="FWW54" s="42"/>
      <c r="FWX54" s="42"/>
      <c r="FWY54" s="43"/>
      <c r="FWZ54" s="42"/>
      <c r="FXA54" s="42"/>
      <c r="FXB54" s="42"/>
      <c r="FXC54" s="43"/>
      <c r="FXD54" s="42"/>
      <c r="FXE54" s="42"/>
      <c r="FXF54" s="43"/>
      <c r="FXG54" s="42"/>
      <c r="FXH54" s="42"/>
      <c r="FXI54" s="42"/>
      <c r="FXJ54" s="43"/>
      <c r="FXK54" s="42"/>
      <c r="FXL54" s="42"/>
      <c r="FXM54" s="43"/>
      <c r="FXN54" s="42"/>
      <c r="FXO54" s="42"/>
      <c r="FXP54" s="42"/>
      <c r="FXQ54" s="43"/>
      <c r="FXR54" s="42"/>
      <c r="FXS54" s="42"/>
      <c r="FXT54" s="43"/>
      <c r="FXU54" s="42"/>
      <c r="FXV54" s="42"/>
      <c r="FXW54" s="42"/>
      <c r="FXX54" s="43"/>
      <c r="FXY54" s="42"/>
      <c r="FXZ54" s="42"/>
      <c r="FYA54" s="43"/>
      <c r="FYB54" s="42"/>
      <c r="FYC54" s="42"/>
      <c r="FYD54" s="42"/>
      <c r="FYE54" s="43"/>
      <c r="FYF54" s="42"/>
      <c r="FYG54" s="42"/>
      <c r="FYH54" s="43"/>
      <c r="FYI54" s="42"/>
      <c r="FYJ54" s="42"/>
      <c r="FYK54" s="42"/>
      <c r="FYL54" s="43"/>
      <c r="FYM54" s="42"/>
      <c r="FYN54" s="42"/>
      <c r="FYO54" s="43"/>
      <c r="FYP54" s="42"/>
      <c r="FYQ54" s="42"/>
      <c r="FYR54" s="42"/>
      <c r="FYS54" s="43"/>
      <c r="FYT54" s="42"/>
      <c r="FYU54" s="42"/>
      <c r="FYV54" s="43"/>
      <c r="FYW54" s="42"/>
      <c r="FYX54" s="42"/>
      <c r="FYY54" s="42"/>
      <c r="FYZ54" s="43"/>
      <c r="FZA54" s="42"/>
      <c r="FZB54" s="42"/>
      <c r="FZC54" s="43"/>
      <c r="FZD54" s="42"/>
      <c r="FZE54" s="42"/>
      <c r="FZF54" s="42"/>
      <c r="FZG54" s="43"/>
      <c r="FZH54" s="42"/>
      <c r="FZI54" s="42"/>
      <c r="FZJ54" s="43"/>
      <c r="FZK54" s="42"/>
      <c r="FZL54" s="42"/>
      <c r="FZM54" s="42"/>
      <c r="FZN54" s="43"/>
      <c r="FZO54" s="42"/>
      <c r="FZP54" s="42"/>
      <c r="FZQ54" s="43"/>
      <c r="FZR54" s="42"/>
      <c r="FZS54" s="42"/>
      <c r="FZT54" s="42"/>
      <c r="FZU54" s="43"/>
      <c r="FZV54" s="42"/>
      <c r="FZW54" s="42"/>
      <c r="FZX54" s="43"/>
      <c r="FZY54" s="42"/>
      <c r="FZZ54" s="42"/>
      <c r="GAA54" s="42"/>
      <c r="GAB54" s="43"/>
      <c r="GAC54" s="42"/>
      <c r="GAD54" s="42"/>
      <c r="GAE54" s="43"/>
      <c r="GAF54" s="42"/>
      <c r="GAG54" s="42"/>
      <c r="GAH54" s="42"/>
      <c r="GAI54" s="43"/>
      <c r="GAJ54" s="42"/>
      <c r="GAK54" s="42"/>
      <c r="GAL54" s="43"/>
      <c r="GAM54" s="42"/>
      <c r="GAN54" s="42"/>
      <c r="GAO54" s="42"/>
      <c r="GAP54" s="43"/>
      <c r="GAQ54" s="42"/>
      <c r="GAR54" s="42"/>
      <c r="GAS54" s="43"/>
      <c r="GAT54" s="42"/>
      <c r="GAU54" s="42"/>
      <c r="GAV54" s="42"/>
      <c r="GAW54" s="43"/>
      <c r="GAX54" s="42"/>
      <c r="GAY54" s="42"/>
      <c r="GAZ54" s="43"/>
      <c r="GBA54" s="42"/>
      <c r="GBB54" s="42"/>
      <c r="GBC54" s="42"/>
      <c r="GBD54" s="43"/>
      <c r="GBE54" s="42"/>
      <c r="GBF54" s="42"/>
      <c r="GBG54" s="43"/>
      <c r="GBH54" s="42"/>
      <c r="GBI54" s="42"/>
      <c r="GBJ54" s="42"/>
      <c r="GBK54" s="43"/>
      <c r="GBL54" s="42"/>
      <c r="GBM54" s="42"/>
      <c r="GBN54" s="43"/>
      <c r="GBO54" s="42"/>
      <c r="GBP54" s="42"/>
      <c r="GBQ54" s="42"/>
      <c r="GBR54" s="43"/>
      <c r="GBS54" s="42"/>
      <c r="GBT54" s="42"/>
      <c r="GBU54" s="43"/>
      <c r="GBV54" s="42"/>
      <c r="GBW54" s="42"/>
      <c r="GBX54" s="42"/>
      <c r="GBY54" s="43"/>
      <c r="GBZ54" s="42"/>
      <c r="GCA54" s="42"/>
      <c r="GCB54" s="43"/>
      <c r="GCC54" s="42"/>
      <c r="GCD54" s="42"/>
      <c r="GCE54" s="42"/>
      <c r="GCF54" s="43"/>
      <c r="GCG54" s="42"/>
      <c r="GCH54" s="42"/>
      <c r="GCI54" s="43"/>
      <c r="GCJ54" s="42"/>
      <c r="GCK54" s="42"/>
      <c r="GCL54" s="42"/>
      <c r="GCM54" s="43"/>
      <c r="GCN54" s="42"/>
      <c r="GCO54" s="42"/>
      <c r="GCP54" s="43"/>
      <c r="GCQ54" s="42"/>
      <c r="GCR54" s="42"/>
      <c r="GCS54" s="42"/>
      <c r="GCT54" s="43"/>
      <c r="GCU54" s="42"/>
      <c r="GCV54" s="42"/>
      <c r="GCW54" s="43"/>
      <c r="GCX54" s="42"/>
      <c r="GCY54" s="42"/>
      <c r="GCZ54" s="42"/>
      <c r="GDA54" s="43"/>
      <c r="GDB54" s="42"/>
      <c r="GDC54" s="42"/>
      <c r="GDD54" s="43"/>
      <c r="GDE54" s="42"/>
      <c r="GDF54" s="42"/>
      <c r="GDG54" s="42"/>
      <c r="GDH54" s="43"/>
      <c r="GDI54" s="42"/>
      <c r="GDJ54" s="42"/>
      <c r="GDK54" s="43"/>
      <c r="GDL54" s="42"/>
      <c r="GDM54" s="42"/>
      <c r="GDN54" s="42"/>
      <c r="GDO54" s="43"/>
      <c r="GDP54" s="42"/>
      <c r="GDQ54" s="42"/>
      <c r="GDR54" s="43"/>
      <c r="GDS54" s="42"/>
      <c r="GDT54" s="42"/>
      <c r="GDU54" s="42"/>
      <c r="GDV54" s="43"/>
      <c r="GDW54" s="42"/>
      <c r="GDX54" s="42"/>
      <c r="GDY54" s="43"/>
      <c r="GDZ54" s="42"/>
      <c r="GEA54" s="42"/>
      <c r="GEB54" s="42"/>
      <c r="GEC54" s="43"/>
      <c r="GED54" s="42"/>
      <c r="GEE54" s="42"/>
      <c r="GEF54" s="43"/>
      <c r="GEG54" s="42"/>
      <c r="GEH54" s="42"/>
      <c r="GEI54" s="42"/>
      <c r="GEJ54" s="43"/>
      <c r="GEK54" s="42"/>
      <c r="GEL54" s="42"/>
      <c r="GEM54" s="43"/>
      <c r="GEN54" s="42"/>
      <c r="GEO54" s="42"/>
      <c r="GEP54" s="42"/>
      <c r="GEQ54" s="43"/>
      <c r="GER54" s="42"/>
      <c r="GES54" s="42"/>
      <c r="GET54" s="43"/>
      <c r="GEU54" s="42"/>
      <c r="GEV54" s="42"/>
      <c r="GEW54" s="42"/>
      <c r="GEX54" s="43"/>
      <c r="GEY54" s="42"/>
      <c r="GEZ54" s="42"/>
      <c r="GFA54" s="43"/>
      <c r="GFB54" s="42"/>
      <c r="GFC54" s="42"/>
      <c r="GFD54" s="42"/>
      <c r="GFE54" s="43"/>
      <c r="GFF54" s="42"/>
      <c r="GFG54" s="42"/>
      <c r="GFH54" s="43"/>
      <c r="GFI54" s="42"/>
      <c r="GFJ54" s="42"/>
      <c r="GFK54" s="42"/>
      <c r="GFL54" s="43"/>
      <c r="GFM54" s="42"/>
      <c r="GFN54" s="42"/>
      <c r="GFO54" s="43"/>
      <c r="GFP54" s="42"/>
      <c r="GFQ54" s="42"/>
      <c r="GFR54" s="42"/>
      <c r="GFS54" s="43"/>
      <c r="GFT54" s="42"/>
      <c r="GFU54" s="42"/>
      <c r="GFV54" s="43"/>
      <c r="GFW54" s="42"/>
      <c r="GFX54" s="42"/>
      <c r="GFY54" s="42"/>
      <c r="GFZ54" s="43"/>
      <c r="GGA54" s="42"/>
      <c r="GGB54" s="42"/>
      <c r="GGC54" s="43"/>
      <c r="GGD54" s="42"/>
      <c r="GGE54" s="42"/>
      <c r="GGF54" s="42"/>
      <c r="GGG54" s="43"/>
      <c r="GGH54" s="42"/>
      <c r="GGI54" s="42"/>
      <c r="GGJ54" s="43"/>
      <c r="GGK54" s="42"/>
      <c r="GGL54" s="42"/>
      <c r="GGM54" s="42"/>
      <c r="GGN54" s="43"/>
      <c r="GGO54" s="42"/>
      <c r="GGP54" s="42"/>
      <c r="GGQ54" s="43"/>
      <c r="GGR54" s="42"/>
      <c r="GGS54" s="42"/>
      <c r="GGT54" s="42"/>
      <c r="GGU54" s="43"/>
      <c r="GGV54" s="42"/>
      <c r="GGW54" s="42"/>
      <c r="GGX54" s="43"/>
      <c r="GGY54" s="42"/>
      <c r="GGZ54" s="42"/>
      <c r="GHA54" s="42"/>
      <c r="GHB54" s="43"/>
      <c r="GHC54" s="42"/>
      <c r="GHD54" s="42"/>
      <c r="GHE54" s="43"/>
      <c r="GHF54" s="42"/>
      <c r="GHG54" s="42"/>
      <c r="GHH54" s="42"/>
      <c r="GHI54" s="43"/>
      <c r="GHJ54" s="42"/>
      <c r="GHK54" s="42"/>
      <c r="GHL54" s="43"/>
      <c r="GHM54" s="42"/>
      <c r="GHN54" s="42"/>
      <c r="GHO54" s="42"/>
      <c r="GHP54" s="43"/>
      <c r="GHQ54" s="42"/>
      <c r="GHR54" s="42"/>
      <c r="GHS54" s="43"/>
      <c r="GHT54" s="42"/>
      <c r="GHU54" s="42"/>
      <c r="GHV54" s="42"/>
      <c r="GHW54" s="43"/>
      <c r="GHX54" s="42"/>
      <c r="GHY54" s="42"/>
      <c r="GHZ54" s="43"/>
      <c r="GIA54" s="42"/>
      <c r="GIB54" s="42"/>
      <c r="GIC54" s="42"/>
      <c r="GID54" s="43"/>
      <c r="GIE54" s="42"/>
      <c r="GIF54" s="42"/>
      <c r="GIG54" s="43"/>
      <c r="GIH54" s="42"/>
      <c r="GII54" s="42"/>
      <c r="GIJ54" s="42"/>
      <c r="GIK54" s="43"/>
      <c r="GIL54" s="42"/>
      <c r="GIM54" s="42"/>
      <c r="GIN54" s="43"/>
      <c r="GIO54" s="42"/>
      <c r="GIP54" s="42"/>
      <c r="GIQ54" s="42"/>
      <c r="GIR54" s="43"/>
      <c r="GIS54" s="42"/>
      <c r="GIT54" s="42"/>
      <c r="GIU54" s="43"/>
      <c r="GIV54" s="42"/>
      <c r="GIW54" s="42"/>
      <c r="GIX54" s="42"/>
      <c r="GIY54" s="43"/>
      <c r="GIZ54" s="42"/>
      <c r="GJA54" s="42"/>
      <c r="GJB54" s="43"/>
      <c r="GJC54" s="42"/>
      <c r="GJD54" s="42"/>
      <c r="GJE54" s="42"/>
      <c r="GJF54" s="43"/>
      <c r="GJG54" s="42"/>
      <c r="GJH54" s="42"/>
      <c r="GJI54" s="43"/>
      <c r="GJJ54" s="42"/>
      <c r="GJK54" s="42"/>
      <c r="GJL54" s="42"/>
      <c r="GJM54" s="43"/>
      <c r="GJN54" s="42"/>
      <c r="GJO54" s="42"/>
      <c r="GJP54" s="43"/>
      <c r="GJQ54" s="42"/>
      <c r="GJR54" s="42"/>
      <c r="GJS54" s="42"/>
      <c r="GJT54" s="43"/>
      <c r="GJU54" s="42"/>
      <c r="GJV54" s="42"/>
      <c r="GJW54" s="43"/>
      <c r="GJX54" s="42"/>
      <c r="GJY54" s="42"/>
      <c r="GJZ54" s="42"/>
      <c r="GKA54" s="43"/>
      <c r="GKB54" s="42"/>
      <c r="GKC54" s="42"/>
      <c r="GKD54" s="43"/>
      <c r="GKE54" s="42"/>
      <c r="GKF54" s="42"/>
      <c r="GKG54" s="42"/>
      <c r="GKH54" s="43"/>
      <c r="GKI54" s="42"/>
      <c r="GKJ54" s="42"/>
      <c r="GKK54" s="43"/>
      <c r="GKL54" s="42"/>
      <c r="GKM54" s="42"/>
      <c r="GKN54" s="42"/>
      <c r="GKO54" s="43"/>
      <c r="GKP54" s="42"/>
      <c r="GKQ54" s="42"/>
      <c r="GKR54" s="43"/>
      <c r="GKS54" s="42"/>
      <c r="GKT54" s="42"/>
      <c r="GKU54" s="42"/>
      <c r="GKV54" s="43"/>
      <c r="GKW54" s="42"/>
      <c r="GKX54" s="42"/>
      <c r="GKY54" s="43"/>
      <c r="GKZ54" s="42"/>
      <c r="GLA54" s="42"/>
      <c r="GLB54" s="42"/>
      <c r="GLC54" s="43"/>
      <c r="GLD54" s="42"/>
      <c r="GLE54" s="42"/>
      <c r="GLF54" s="43"/>
      <c r="GLG54" s="42"/>
      <c r="GLH54" s="42"/>
      <c r="GLI54" s="42"/>
      <c r="GLJ54" s="43"/>
      <c r="GLK54" s="42"/>
      <c r="GLL54" s="42"/>
      <c r="GLM54" s="43"/>
      <c r="GLN54" s="42"/>
      <c r="GLO54" s="42"/>
      <c r="GLP54" s="42"/>
      <c r="GLQ54" s="43"/>
      <c r="GLR54" s="42"/>
      <c r="GLS54" s="42"/>
      <c r="GLT54" s="43"/>
      <c r="GLU54" s="42"/>
      <c r="GLV54" s="42"/>
      <c r="GLW54" s="42"/>
      <c r="GLX54" s="43"/>
      <c r="GLY54" s="42"/>
      <c r="GLZ54" s="42"/>
      <c r="GMA54" s="43"/>
      <c r="GMB54" s="42"/>
      <c r="GMC54" s="42"/>
      <c r="GMD54" s="42"/>
      <c r="GME54" s="43"/>
      <c r="GMF54" s="42"/>
      <c r="GMG54" s="42"/>
      <c r="GMH54" s="43"/>
      <c r="GMI54" s="42"/>
      <c r="GMJ54" s="42"/>
      <c r="GMK54" s="42"/>
      <c r="GML54" s="43"/>
      <c r="GMM54" s="42"/>
      <c r="GMN54" s="42"/>
      <c r="GMO54" s="43"/>
      <c r="GMP54" s="42"/>
      <c r="GMQ54" s="42"/>
      <c r="GMR54" s="42"/>
      <c r="GMS54" s="43"/>
      <c r="GMT54" s="42"/>
      <c r="GMU54" s="42"/>
      <c r="GMV54" s="43"/>
      <c r="GMW54" s="42"/>
      <c r="GMX54" s="42"/>
      <c r="GMY54" s="42"/>
      <c r="GMZ54" s="43"/>
      <c r="GNA54" s="42"/>
      <c r="GNB54" s="42"/>
      <c r="GNC54" s="43"/>
      <c r="GND54" s="42"/>
      <c r="GNE54" s="42"/>
      <c r="GNF54" s="42"/>
      <c r="GNG54" s="43"/>
      <c r="GNH54" s="42"/>
      <c r="GNI54" s="42"/>
      <c r="GNJ54" s="43"/>
      <c r="GNK54" s="42"/>
      <c r="GNL54" s="42"/>
      <c r="GNM54" s="42"/>
      <c r="GNN54" s="43"/>
      <c r="GNO54" s="42"/>
      <c r="GNP54" s="42"/>
      <c r="GNQ54" s="43"/>
      <c r="GNR54" s="42"/>
      <c r="GNS54" s="42"/>
      <c r="GNT54" s="42"/>
      <c r="GNU54" s="43"/>
      <c r="GNV54" s="42"/>
      <c r="GNW54" s="42"/>
      <c r="GNX54" s="43"/>
      <c r="GNY54" s="42"/>
      <c r="GNZ54" s="42"/>
      <c r="GOA54" s="42"/>
      <c r="GOB54" s="43"/>
      <c r="GOC54" s="42"/>
      <c r="GOD54" s="42"/>
      <c r="GOE54" s="43"/>
      <c r="GOF54" s="42"/>
      <c r="GOG54" s="42"/>
      <c r="GOH54" s="42"/>
      <c r="GOI54" s="43"/>
      <c r="GOJ54" s="42"/>
      <c r="GOK54" s="42"/>
      <c r="GOL54" s="43"/>
      <c r="GOM54" s="42"/>
      <c r="GON54" s="42"/>
      <c r="GOO54" s="42"/>
      <c r="GOP54" s="43"/>
      <c r="GOQ54" s="42"/>
      <c r="GOR54" s="42"/>
      <c r="GOS54" s="43"/>
      <c r="GOT54" s="42"/>
      <c r="GOU54" s="42"/>
      <c r="GOV54" s="42"/>
      <c r="GOW54" s="43"/>
      <c r="GOX54" s="42"/>
      <c r="GOY54" s="42"/>
      <c r="GOZ54" s="43"/>
      <c r="GPA54" s="42"/>
      <c r="GPB54" s="42"/>
      <c r="GPC54" s="42"/>
      <c r="GPD54" s="43"/>
      <c r="GPE54" s="42"/>
      <c r="GPF54" s="42"/>
      <c r="GPG54" s="43"/>
      <c r="GPH54" s="42"/>
      <c r="GPI54" s="42"/>
      <c r="GPJ54" s="42"/>
      <c r="GPK54" s="43"/>
      <c r="GPL54" s="42"/>
      <c r="GPM54" s="42"/>
      <c r="GPN54" s="43"/>
      <c r="GPO54" s="42"/>
      <c r="GPP54" s="42"/>
      <c r="GPQ54" s="42"/>
      <c r="GPR54" s="43"/>
      <c r="GPS54" s="42"/>
      <c r="GPT54" s="42"/>
      <c r="GPU54" s="43"/>
      <c r="GPV54" s="42"/>
      <c r="GPW54" s="42"/>
      <c r="GPX54" s="42"/>
      <c r="GPY54" s="43"/>
      <c r="GPZ54" s="42"/>
      <c r="GQA54" s="42"/>
      <c r="GQB54" s="43"/>
      <c r="GQC54" s="42"/>
      <c r="GQD54" s="42"/>
      <c r="GQE54" s="42"/>
      <c r="GQF54" s="43"/>
      <c r="GQG54" s="42"/>
      <c r="GQH54" s="42"/>
      <c r="GQI54" s="43"/>
      <c r="GQJ54" s="42"/>
      <c r="GQK54" s="42"/>
      <c r="GQL54" s="42"/>
      <c r="GQM54" s="43"/>
      <c r="GQN54" s="42"/>
      <c r="GQO54" s="42"/>
      <c r="GQP54" s="43"/>
      <c r="GQQ54" s="42"/>
      <c r="GQR54" s="42"/>
      <c r="GQS54" s="42"/>
      <c r="GQT54" s="43"/>
      <c r="GQU54" s="42"/>
      <c r="GQV54" s="42"/>
      <c r="GQW54" s="43"/>
      <c r="GQX54" s="42"/>
      <c r="GQY54" s="42"/>
      <c r="GQZ54" s="42"/>
      <c r="GRA54" s="43"/>
      <c r="GRB54" s="42"/>
      <c r="GRC54" s="42"/>
      <c r="GRD54" s="43"/>
      <c r="GRE54" s="42"/>
      <c r="GRF54" s="42"/>
      <c r="GRG54" s="42"/>
      <c r="GRH54" s="43"/>
      <c r="GRI54" s="42"/>
      <c r="GRJ54" s="42"/>
      <c r="GRK54" s="43"/>
      <c r="GRL54" s="42"/>
      <c r="GRM54" s="42"/>
      <c r="GRN54" s="42"/>
      <c r="GRO54" s="43"/>
      <c r="GRP54" s="42"/>
      <c r="GRQ54" s="42"/>
      <c r="GRR54" s="43"/>
      <c r="GRS54" s="42"/>
      <c r="GRT54" s="42"/>
      <c r="GRU54" s="42"/>
      <c r="GRV54" s="43"/>
      <c r="GRW54" s="42"/>
      <c r="GRX54" s="42"/>
      <c r="GRY54" s="43"/>
      <c r="GRZ54" s="42"/>
      <c r="GSA54" s="42"/>
      <c r="GSB54" s="42"/>
      <c r="GSC54" s="43"/>
      <c r="GSD54" s="42"/>
      <c r="GSE54" s="42"/>
      <c r="GSF54" s="43"/>
      <c r="GSG54" s="42"/>
      <c r="GSH54" s="42"/>
      <c r="GSI54" s="42"/>
      <c r="GSJ54" s="43"/>
      <c r="GSK54" s="42"/>
      <c r="GSL54" s="42"/>
      <c r="GSM54" s="43"/>
      <c r="GSN54" s="42"/>
      <c r="GSO54" s="42"/>
      <c r="GSP54" s="42"/>
      <c r="GSQ54" s="43"/>
      <c r="GSR54" s="42"/>
      <c r="GSS54" s="42"/>
      <c r="GST54" s="43"/>
      <c r="GSU54" s="42"/>
      <c r="GSV54" s="42"/>
      <c r="GSW54" s="42"/>
      <c r="GSX54" s="43"/>
      <c r="GSY54" s="42"/>
      <c r="GSZ54" s="42"/>
      <c r="GTA54" s="43"/>
      <c r="GTB54" s="42"/>
      <c r="GTC54" s="42"/>
      <c r="GTD54" s="42"/>
      <c r="GTE54" s="43"/>
      <c r="GTF54" s="42"/>
      <c r="GTG54" s="42"/>
      <c r="GTH54" s="43"/>
      <c r="GTI54" s="42"/>
      <c r="GTJ54" s="42"/>
      <c r="GTK54" s="42"/>
      <c r="GTL54" s="43"/>
      <c r="GTM54" s="42"/>
      <c r="GTN54" s="42"/>
      <c r="GTO54" s="43"/>
      <c r="GTP54" s="42"/>
      <c r="GTQ54" s="42"/>
      <c r="GTR54" s="42"/>
      <c r="GTS54" s="43"/>
      <c r="GTT54" s="42"/>
      <c r="GTU54" s="42"/>
      <c r="GTV54" s="43"/>
      <c r="GTW54" s="42"/>
      <c r="GTX54" s="42"/>
      <c r="GTY54" s="42"/>
      <c r="GTZ54" s="43"/>
      <c r="GUA54" s="42"/>
      <c r="GUB54" s="42"/>
      <c r="GUC54" s="43"/>
      <c r="GUD54" s="42"/>
      <c r="GUE54" s="42"/>
      <c r="GUF54" s="42"/>
      <c r="GUG54" s="43"/>
      <c r="GUH54" s="42"/>
      <c r="GUI54" s="42"/>
      <c r="GUJ54" s="43"/>
      <c r="GUK54" s="42"/>
      <c r="GUL54" s="42"/>
      <c r="GUM54" s="42"/>
      <c r="GUN54" s="43"/>
      <c r="GUO54" s="42"/>
      <c r="GUP54" s="42"/>
      <c r="GUQ54" s="43"/>
      <c r="GUR54" s="42"/>
      <c r="GUS54" s="42"/>
      <c r="GUT54" s="42"/>
      <c r="GUU54" s="43"/>
      <c r="GUV54" s="42"/>
      <c r="GUW54" s="42"/>
      <c r="GUX54" s="43"/>
      <c r="GUY54" s="42"/>
      <c r="GUZ54" s="42"/>
      <c r="GVA54" s="42"/>
      <c r="GVB54" s="43"/>
      <c r="GVC54" s="42"/>
      <c r="GVD54" s="42"/>
      <c r="GVE54" s="43"/>
      <c r="GVF54" s="42"/>
      <c r="GVG54" s="42"/>
      <c r="GVH54" s="42"/>
      <c r="GVI54" s="43"/>
      <c r="GVJ54" s="42"/>
      <c r="GVK54" s="42"/>
      <c r="GVL54" s="43"/>
      <c r="GVM54" s="42"/>
      <c r="GVN54" s="42"/>
      <c r="GVO54" s="42"/>
      <c r="GVP54" s="43"/>
      <c r="GVQ54" s="42"/>
      <c r="GVR54" s="42"/>
      <c r="GVS54" s="43"/>
      <c r="GVT54" s="42"/>
      <c r="GVU54" s="42"/>
      <c r="GVV54" s="42"/>
      <c r="GVW54" s="43"/>
      <c r="GVX54" s="42"/>
      <c r="GVY54" s="42"/>
      <c r="GVZ54" s="43"/>
      <c r="GWA54" s="42"/>
      <c r="GWB54" s="42"/>
      <c r="GWC54" s="42"/>
      <c r="GWD54" s="43"/>
      <c r="GWE54" s="42"/>
      <c r="GWF54" s="42"/>
      <c r="GWG54" s="43"/>
      <c r="GWH54" s="42"/>
      <c r="GWI54" s="42"/>
      <c r="GWJ54" s="42"/>
      <c r="GWK54" s="43"/>
      <c r="GWL54" s="42"/>
      <c r="GWM54" s="42"/>
      <c r="GWN54" s="43"/>
      <c r="GWO54" s="42"/>
      <c r="GWP54" s="42"/>
      <c r="GWQ54" s="42"/>
      <c r="GWR54" s="43"/>
      <c r="GWS54" s="42"/>
      <c r="GWT54" s="42"/>
      <c r="GWU54" s="43"/>
      <c r="GWV54" s="42"/>
      <c r="GWW54" s="42"/>
      <c r="GWX54" s="42"/>
      <c r="GWY54" s="43"/>
      <c r="GWZ54" s="42"/>
      <c r="GXA54" s="42"/>
      <c r="GXB54" s="43"/>
      <c r="GXC54" s="42"/>
      <c r="GXD54" s="42"/>
      <c r="GXE54" s="42"/>
      <c r="GXF54" s="43"/>
      <c r="GXG54" s="42"/>
      <c r="GXH54" s="42"/>
      <c r="GXI54" s="43"/>
      <c r="GXJ54" s="42"/>
      <c r="GXK54" s="42"/>
      <c r="GXL54" s="42"/>
      <c r="GXM54" s="43"/>
      <c r="GXN54" s="42"/>
      <c r="GXO54" s="42"/>
      <c r="GXP54" s="43"/>
      <c r="GXQ54" s="42"/>
      <c r="GXR54" s="42"/>
      <c r="GXS54" s="42"/>
      <c r="GXT54" s="43"/>
      <c r="GXU54" s="42"/>
      <c r="GXV54" s="42"/>
      <c r="GXW54" s="43"/>
      <c r="GXX54" s="42"/>
      <c r="GXY54" s="42"/>
      <c r="GXZ54" s="42"/>
      <c r="GYA54" s="43"/>
      <c r="GYB54" s="42"/>
      <c r="GYC54" s="42"/>
      <c r="GYD54" s="43"/>
      <c r="GYE54" s="42"/>
      <c r="GYF54" s="42"/>
      <c r="GYG54" s="42"/>
      <c r="GYH54" s="43"/>
      <c r="GYI54" s="42"/>
      <c r="GYJ54" s="42"/>
      <c r="GYK54" s="43"/>
      <c r="GYL54" s="42"/>
      <c r="GYM54" s="42"/>
      <c r="GYN54" s="42"/>
      <c r="GYO54" s="43"/>
      <c r="GYP54" s="42"/>
      <c r="GYQ54" s="42"/>
      <c r="GYR54" s="43"/>
      <c r="GYS54" s="42"/>
      <c r="GYT54" s="42"/>
      <c r="GYU54" s="42"/>
      <c r="GYV54" s="43"/>
      <c r="GYW54" s="42"/>
      <c r="GYX54" s="42"/>
      <c r="GYY54" s="43"/>
      <c r="GYZ54" s="42"/>
      <c r="GZA54" s="42"/>
      <c r="GZB54" s="42"/>
      <c r="GZC54" s="43"/>
      <c r="GZD54" s="42"/>
      <c r="GZE54" s="42"/>
      <c r="GZF54" s="43"/>
      <c r="GZG54" s="42"/>
      <c r="GZH54" s="42"/>
      <c r="GZI54" s="42"/>
      <c r="GZJ54" s="43"/>
      <c r="GZK54" s="42"/>
      <c r="GZL54" s="42"/>
      <c r="GZM54" s="43"/>
      <c r="GZN54" s="42"/>
      <c r="GZO54" s="42"/>
      <c r="GZP54" s="42"/>
      <c r="GZQ54" s="43"/>
      <c r="GZR54" s="42"/>
      <c r="GZS54" s="42"/>
      <c r="GZT54" s="43"/>
      <c r="GZU54" s="42"/>
      <c r="GZV54" s="42"/>
      <c r="GZW54" s="42"/>
      <c r="GZX54" s="43"/>
      <c r="GZY54" s="42"/>
      <c r="GZZ54" s="42"/>
      <c r="HAA54" s="43"/>
      <c r="HAB54" s="42"/>
      <c r="HAC54" s="42"/>
      <c r="HAD54" s="42"/>
      <c r="HAE54" s="43"/>
      <c r="HAF54" s="42"/>
      <c r="HAG54" s="42"/>
      <c r="HAH54" s="43"/>
      <c r="HAI54" s="42"/>
      <c r="HAJ54" s="42"/>
      <c r="HAK54" s="42"/>
      <c r="HAL54" s="43"/>
      <c r="HAM54" s="42"/>
      <c r="HAN54" s="42"/>
      <c r="HAO54" s="43"/>
      <c r="HAP54" s="42"/>
      <c r="HAQ54" s="42"/>
      <c r="HAR54" s="42"/>
      <c r="HAS54" s="43"/>
      <c r="HAT54" s="42"/>
      <c r="HAU54" s="42"/>
      <c r="HAV54" s="43"/>
      <c r="HAW54" s="42"/>
      <c r="HAX54" s="42"/>
      <c r="HAY54" s="42"/>
      <c r="HAZ54" s="43"/>
      <c r="HBA54" s="42"/>
      <c r="HBB54" s="42"/>
      <c r="HBC54" s="43"/>
      <c r="HBD54" s="42"/>
      <c r="HBE54" s="42"/>
      <c r="HBF54" s="42"/>
      <c r="HBG54" s="43"/>
      <c r="HBH54" s="42"/>
      <c r="HBI54" s="42"/>
      <c r="HBJ54" s="43"/>
      <c r="HBK54" s="42"/>
      <c r="HBL54" s="42"/>
      <c r="HBM54" s="42"/>
      <c r="HBN54" s="43"/>
      <c r="HBO54" s="42"/>
      <c r="HBP54" s="42"/>
      <c r="HBQ54" s="43"/>
      <c r="HBR54" s="42"/>
      <c r="HBS54" s="42"/>
      <c r="HBT54" s="42"/>
      <c r="HBU54" s="43"/>
      <c r="HBV54" s="42"/>
      <c r="HBW54" s="42"/>
      <c r="HBX54" s="43"/>
      <c r="HBY54" s="42"/>
      <c r="HBZ54" s="42"/>
      <c r="HCA54" s="42"/>
      <c r="HCB54" s="43"/>
      <c r="HCC54" s="42"/>
      <c r="HCD54" s="42"/>
      <c r="HCE54" s="43"/>
      <c r="HCF54" s="42"/>
      <c r="HCG54" s="42"/>
      <c r="HCH54" s="42"/>
      <c r="HCI54" s="43"/>
      <c r="HCJ54" s="42"/>
      <c r="HCK54" s="42"/>
      <c r="HCL54" s="43"/>
      <c r="HCM54" s="42"/>
      <c r="HCN54" s="42"/>
      <c r="HCO54" s="42"/>
      <c r="HCP54" s="43"/>
      <c r="HCQ54" s="42"/>
      <c r="HCR54" s="42"/>
      <c r="HCS54" s="43"/>
      <c r="HCT54" s="42"/>
      <c r="HCU54" s="42"/>
      <c r="HCV54" s="42"/>
      <c r="HCW54" s="43"/>
      <c r="HCX54" s="42"/>
      <c r="HCY54" s="42"/>
      <c r="HCZ54" s="43"/>
      <c r="HDA54" s="42"/>
      <c r="HDB54" s="42"/>
      <c r="HDC54" s="42"/>
      <c r="HDD54" s="43"/>
      <c r="HDE54" s="42"/>
      <c r="HDF54" s="42"/>
      <c r="HDG54" s="43"/>
      <c r="HDH54" s="42"/>
      <c r="HDI54" s="42"/>
      <c r="HDJ54" s="42"/>
      <c r="HDK54" s="43"/>
      <c r="HDL54" s="42"/>
      <c r="HDM54" s="42"/>
      <c r="HDN54" s="43"/>
      <c r="HDO54" s="42"/>
      <c r="HDP54" s="42"/>
      <c r="HDQ54" s="42"/>
      <c r="HDR54" s="43"/>
      <c r="HDS54" s="42"/>
      <c r="HDT54" s="42"/>
      <c r="HDU54" s="43"/>
      <c r="HDV54" s="42"/>
      <c r="HDW54" s="42"/>
      <c r="HDX54" s="42"/>
      <c r="HDY54" s="43"/>
      <c r="HDZ54" s="42"/>
      <c r="HEA54" s="42"/>
      <c r="HEB54" s="43"/>
      <c r="HEC54" s="42"/>
      <c r="HED54" s="42"/>
      <c r="HEE54" s="42"/>
      <c r="HEF54" s="43"/>
      <c r="HEG54" s="42"/>
      <c r="HEH54" s="42"/>
      <c r="HEI54" s="43"/>
      <c r="HEJ54" s="42"/>
      <c r="HEK54" s="42"/>
      <c r="HEL54" s="42"/>
      <c r="HEM54" s="43"/>
      <c r="HEN54" s="42"/>
      <c r="HEO54" s="42"/>
      <c r="HEP54" s="43"/>
      <c r="HEQ54" s="42"/>
      <c r="HER54" s="42"/>
      <c r="HES54" s="42"/>
      <c r="HET54" s="43"/>
      <c r="HEU54" s="42"/>
      <c r="HEV54" s="42"/>
      <c r="HEW54" s="43"/>
      <c r="HEX54" s="42"/>
      <c r="HEY54" s="42"/>
      <c r="HEZ54" s="42"/>
      <c r="HFA54" s="43"/>
      <c r="HFB54" s="42"/>
      <c r="HFC54" s="42"/>
      <c r="HFD54" s="43"/>
      <c r="HFE54" s="42"/>
      <c r="HFF54" s="42"/>
      <c r="HFG54" s="42"/>
      <c r="HFH54" s="43"/>
      <c r="HFI54" s="42"/>
      <c r="HFJ54" s="42"/>
      <c r="HFK54" s="43"/>
      <c r="HFL54" s="42"/>
      <c r="HFM54" s="42"/>
      <c r="HFN54" s="42"/>
      <c r="HFO54" s="43"/>
      <c r="HFP54" s="42"/>
      <c r="HFQ54" s="42"/>
      <c r="HFR54" s="43"/>
      <c r="HFS54" s="42"/>
      <c r="HFT54" s="42"/>
      <c r="HFU54" s="42"/>
      <c r="HFV54" s="43"/>
      <c r="HFW54" s="42"/>
      <c r="HFX54" s="42"/>
      <c r="HFY54" s="43"/>
      <c r="HFZ54" s="42"/>
      <c r="HGA54" s="42"/>
      <c r="HGB54" s="42"/>
      <c r="HGC54" s="43"/>
      <c r="HGD54" s="42"/>
      <c r="HGE54" s="42"/>
      <c r="HGF54" s="43"/>
      <c r="HGG54" s="42"/>
      <c r="HGH54" s="42"/>
      <c r="HGI54" s="42"/>
      <c r="HGJ54" s="43"/>
      <c r="HGK54" s="42"/>
      <c r="HGL54" s="42"/>
      <c r="HGM54" s="43"/>
      <c r="HGN54" s="42"/>
      <c r="HGO54" s="42"/>
      <c r="HGP54" s="42"/>
      <c r="HGQ54" s="43"/>
      <c r="HGR54" s="42"/>
      <c r="HGS54" s="42"/>
      <c r="HGT54" s="43"/>
      <c r="HGU54" s="42"/>
      <c r="HGV54" s="42"/>
      <c r="HGW54" s="42"/>
      <c r="HGX54" s="43"/>
      <c r="HGY54" s="42"/>
      <c r="HGZ54" s="42"/>
      <c r="HHA54" s="43"/>
      <c r="HHB54" s="42"/>
      <c r="HHC54" s="42"/>
      <c r="HHD54" s="42"/>
      <c r="HHE54" s="43"/>
      <c r="HHF54" s="42"/>
      <c r="HHG54" s="42"/>
      <c r="HHH54" s="43"/>
      <c r="HHI54" s="42"/>
      <c r="HHJ54" s="42"/>
      <c r="HHK54" s="42"/>
      <c r="HHL54" s="43"/>
      <c r="HHM54" s="42"/>
      <c r="HHN54" s="42"/>
      <c r="HHO54" s="43"/>
      <c r="HHP54" s="42"/>
      <c r="HHQ54" s="42"/>
      <c r="HHR54" s="42"/>
      <c r="HHS54" s="43"/>
      <c r="HHT54" s="42"/>
      <c r="HHU54" s="42"/>
      <c r="HHV54" s="43"/>
      <c r="HHW54" s="42"/>
      <c r="HHX54" s="42"/>
      <c r="HHY54" s="42"/>
      <c r="HHZ54" s="43"/>
      <c r="HIA54" s="42"/>
      <c r="HIB54" s="42"/>
      <c r="HIC54" s="43"/>
      <c r="HID54" s="42"/>
      <c r="HIE54" s="42"/>
      <c r="HIF54" s="42"/>
      <c r="HIG54" s="43"/>
      <c r="HIH54" s="42"/>
      <c r="HII54" s="42"/>
      <c r="HIJ54" s="43"/>
      <c r="HIK54" s="42"/>
      <c r="HIL54" s="42"/>
      <c r="HIM54" s="42"/>
      <c r="HIN54" s="43"/>
      <c r="HIO54" s="42"/>
      <c r="HIP54" s="42"/>
      <c r="HIQ54" s="43"/>
      <c r="HIR54" s="42"/>
      <c r="HIS54" s="42"/>
      <c r="HIT54" s="42"/>
      <c r="HIU54" s="43"/>
      <c r="HIV54" s="42"/>
      <c r="HIW54" s="42"/>
      <c r="HIX54" s="43"/>
      <c r="HIY54" s="42"/>
      <c r="HIZ54" s="42"/>
      <c r="HJA54" s="42"/>
      <c r="HJB54" s="43"/>
      <c r="HJC54" s="42"/>
      <c r="HJD54" s="42"/>
      <c r="HJE54" s="43"/>
      <c r="HJF54" s="42"/>
      <c r="HJG54" s="42"/>
      <c r="HJH54" s="42"/>
      <c r="HJI54" s="43"/>
      <c r="HJJ54" s="42"/>
      <c r="HJK54" s="42"/>
      <c r="HJL54" s="43"/>
      <c r="HJM54" s="42"/>
      <c r="HJN54" s="42"/>
      <c r="HJO54" s="42"/>
      <c r="HJP54" s="43"/>
      <c r="HJQ54" s="42"/>
      <c r="HJR54" s="42"/>
      <c r="HJS54" s="43"/>
      <c r="HJT54" s="42"/>
      <c r="HJU54" s="42"/>
      <c r="HJV54" s="42"/>
      <c r="HJW54" s="43"/>
      <c r="HJX54" s="42"/>
      <c r="HJY54" s="42"/>
      <c r="HJZ54" s="43"/>
      <c r="HKA54" s="42"/>
      <c r="HKB54" s="42"/>
      <c r="HKC54" s="42"/>
      <c r="HKD54" s="43"/>
      <c r="HKE54" s="42"/>
      <c r="HKF54" s="42"/>
      <c r="HKG54" s="43"/>
      <c r="HKH54" s="42"/>
      <c r="HKI54" s="42"/>
      <c r="HKJ54" s="42"/>
      <c r="HKK54" s="43"/>
      <c r="HKL54" s="42"/>
      <c r="HKM54" s="42"/>
      <c r="HKN54" s="43"/>
      <c r="HKO54" s="42"/>
      <c r="HKP54" s="42"/>
      <c r="HKQ54" s="42"/>
      <c r="HKR54" s="43"/>
      <c r="HKS54" s="42"/>
      <c r="HKT54" s="42"/>
      <c r="HKU54" s="43"/>
      <c r="HKV54" s="42"/>
      <c r="HKW54" s="42"/>
      <c r="HKX54" s="42"/>
      <c r="HKY54" s="43"/>
      <c r="HKZ54" s="42"/>
      <c r="HLA54" s="42"/>
      <c r="HLB54" s="43"/>
      <c r="HLC54" s="42"/>
      <c r="HLD54" s="42"/>
      <c r="HLE54" s="42"/>
      <c r="HLF54" s="43"/>
      <c r="HLG54" s="42"/>
      <c r="HLH54" s="42"/>
      <c r="HLI54" s="43"/>
      <c r="HLJ54" s="42"/>
      <c r="HLK54" s="42"/>
      <c r="HLL54" s="42"/>
      <c r="HLM54" s="43"/>
      <c r="HLN54" s="42"/>
      <c r="HLO54" s="42"/>
      <c r="HLP54" s="43"/>
      <c r="HLQ54" s="42"/>
      <c r="HLR54" s="42"/>
      <c r="HLS54" s="42"/>
      <c r="HLT54" s="43"/>
      <c r="HLU54" s="42"/>
      <c r="HLV54" s="42"/>
      <c r="HLW54" s="43"/>
      <c r="HLX54" s="42"/>
      <c r="HLY54" s="42"/>
      <c r="HLZ54" s="42"/>
      <c r="HMA54" s="43"/>
      <c r="HMB54" s="42"/>
      <c r="HMC54" s="42"/>
      <c r="HMD54" s="43"/>
      <c r="HME54" s="42"/>
      <c r="HMF54" s="42"/>
      <c r="HMG54" s="42"/>
      <c r="HMH54" s="43"/>
      <c r="HMI54" s="42"/>
      <c r="HMJ54" s="42"/>
      <c r="HMK54" s="43"/>
      <c r="HML54" s="42"/>
      <c r="HMM54" s="42"/>
      <c r="HMN54" s="42"/>
      <c r="HMO54" s="43"/>
      <c r="HMP54" s="42"/>
      <c r="HMQ54" s="42"/>
      <c r="HMR54" s="43"/>
      <c r="HMS54" s="42"/>
      <c r="HMT54" s="42"/>
      <c r="HMU54" s="42"/>
      <c r="HMV54" s="43"/>
      <c r="HMW54" s="42"/>
      <c r="HMX54" s="42"/>
      <c r="HMY54" s="43"/>
      <c r="HMZ54" s="42"/>
      <c r="HNA54" s="42"/>
      <c r="HNB54" s="42"/>
      <c r="HNC54" s="43"/>
      <c r="HND54" s="42"/>
      <c r="HNE54" s="42"/>
      <c r="HNF54" s="43"/>
      <c r="HNG54" s="42"/>
      <c r="HNH54" s="42"/>
      <c r="HNI54" s="42"/>
      <c r="HNJ54" s="43"/>
      <c r="HNK54" s="42"/>
      <c r="HNL54" s="42"/>
      <c r="HNM54" s="43"/>
      <c r="HNN54" s="42"/>
      <c r="HNO54" s="42"/>
      <c r="HNP54" s="42"/>
      <c r="HNQ54" s="43"/>
      <c r="HNR54" s="42"/>
      <c r="HNS54" s="42"/>
      <c r="HNT54" s="43"/>
      <c r="HNU54" s="42"/>
      <c r="HNV54" s="42"/>
      <c r="HNW54" s="42"/>
      <c r="HNX54" s="43"/>
      <c r="HNY54" s="42"/>
      <c r="HNZ54" s="42"/>
      <c r="HOA54" s="43"/>
      <c r="HOB54" s="42"/>
      <c r="HOC54" s="42"/>
      <c r="HOD54" s="42"/>
      <c r="HOE54" s="43"/>
      <c r="HOF54" s="42"/>
      <c r="HOG54" s="42"/>
      <c r="HOH54" s="43"/>
      <c r="HOI54" s="42"/>
      <c r="HOJ54" s="42"/>
      <c r="HOK54" s="42"/>
      <c r="HOL54" s="43"/>
      <c r="HOM54" s="42"/>
      <c r="HON54" s="42"/>
      <c r="HOO54" s="43"/>
      <c r="HOP54" s="42"/>
      <c r="HOQ54" s="42"/>
      <c r="HOR54" s="42"/>
      <c r="HOS54" s="43"/>
      <c r="HOT54" s="42"/>
      <c r="HOU54" s="42"/>
      <c r="HOV54" s="43"/>
      <c r="HOW54" s="42"/>
      <c r="HOX54" s="42"/>
      <c r="HOY54" s="42"/>
      <c r="HOZ54" s="43"/>
      <c r="HPA54" s="42"/>
      <c r="HPB54" s="42"/>
      <c r="HPC54" s="43"/>
      <c r="HPD54" s="42"/>
      <c r="HPE54" s="42"/>
      <c r="HPF54" s="42"/>
      <c r="HPG54" s="43"/>
      <c r="HPH54" s="42"/>
      <c r="HPI54" s="42"/>
      <c r="HPJ54" s="43"/>
      <c r="HPK54" s="42"/>
      <c r="HPL54" s="42"/>
      <c r="HPM54" s="42"/>
      <c r="HPN54" s="43"/>
      <c r="HPO54" s="42"/>
      <c r="HPP54" s="42"/>
      <c r="HPQ54" s="43"/>
      <c r="HPR54" s="42"/>
      <c r="HPS54" s="42"/>
      <c r="HPT54" s="42"/>
      <c r="HPU54" s="43"/>
      <c r="HPV54" s="42"/>
      <c r="HPW54" s="42"/>
      <c r="HPX54" s="43"/>
      <c r="HPY54" s="42"/>
      <c r="HPZ54" s="42"/>
      <c r="HQA54" s="42"/>
      <c r="HQB54" s="43"/>
      <c r="HQC54" s="42"/>
      <c r="HQD54" s="42"/>
      <c r="HQE54" s="43"/>
      <c r="HQF54" s="42"/>
      <c r="HQG54" s="42"/>
      <c r="HQH54" s="42"/>
      <c r="HQI54" s="43"/>
      <c r="HQJ54" s="42"/>
      <c r="HQK54" s="42"/>
      <c r="HQL54" s="43"/>
      <c r="HQM54" s="42"/>
      <c r="HQN54" s="42"/>
      <c r="HQO54" s="42"/>
      <c r="HQP54" s="43"/>
      <c r="HQQ54" s="42"/>
      <c r="HQR54" s="42"/>
      <c r="HQS54" s="43"/>
      <c r="HQT54" s="42"/>
      <c r="HQU54" s="42"/>
      <c r="HQV54" s="42"/>
      <c r="HQW54" s="43"/>
      <c r="HQX54" s="42"/>
      <c r="HQY54" s="42"/>
      <c r="HQZ54" s="43"/>
      <c r="HRA54" s="42"/>
      <c r="HRB54" s="42"/>
      <c r="HRC54" s="42"/>
      <c r="HRD54" s="43"/>
      <c r="HRE54" s="42"/>
      <c r="HRF54" s="42"/>
      <c r="HRG54" s="43"/>
      <c r="HRH54" s="42"/>
      <c r="HRI54" s="42"/>
      <c r="HRJ54" s="42"/>
      <c r="HRK54" s="43"/>
      <c r="HRL54" s="42"/>
      <c r="HRM54" s="42"/>
      <c r="HRN54" s="43"/>
      <c r="HRO54" s="42"/>
      <c r="HRP54" s="42"/>
      <c r="HRQ54" s="42"/>
      <c r="HRR54" s="43"/>
      <c r="HRS54" s="42"/>
      <c r="HRT54" s="42"/>
      <c r="HRU54" s="43"/>
      <c r="HRV54" s="42"/>
      <c r="HRW54" s="42"/>
      <c r="HRX54" s="42"/>
      <c r="HRY54" s="43"/>
      <c r="HRZ54" s="42"/>
      <c r="HSA54" s="42"/>
      <c r="HSB54" s="43"/>
      <c r="HSC54" s="42"/>
      <c r="HSD54" s="42"/>
      <c r="HSE54" s="42"/>
      <c r="HSF54" s="43"/>
      <c r="HSG54" s="42"/>
      <c r="HSH54" s="42"/>
      <c r="HSI54" s="43"/>
      <c r="HSJ54" s="42"/>
      <c r="HSK54" s="42"/>
      <c r="HSL54" s="42"/>
      <c r="HSM54" s="43"/>
      <c r="HSN54" s="42"/>
      <c r="HSO54" s="42"/>
      <c r="HSP54" s="43"/>
      <c r="HSQ54" s="42"/>
      <c r="HSR54" s="42"/>
      <c r="HSS54" s="42"/>
      <c r="HST54" s="43"/>
      <c r="HSU54" s="42"/>
      <c r="HSV54" s="42"/>
      <c r="HSW54" s="43"/>
      <c r="HSX54" s="42"/>
      <c r="HSY54" s="42"/>
      <c r="HSZ54" s="42"/>
      <c r="HTA54" s="43"/>
      <c r="HTB54" s="42"/>
      <c r="HTC54" s="42"/>
      <c r="HTD54" s="43"/>
      <c r="HTE54" s="42"/>
      <c r="HTF54" s="42"/>
      <c r="HTG54" s="42"/>
      <c r="HTH54" s="43"/>
      <c r="HTI54" s="42"/>
      <c r="HTJ54" s="42"/>
      <c r="HTK54" s="43"/>
      <c r="HTL54" s="42"/>
      <c r="HTM54" s="42"/>
      <c r="HTN54" s="42"/>
      <c r="HTO54" s="43"/>
      <c r="HTP54" s="42"/>
      <c r="HTQ54" s="42"/>
      <c r="HTR54" s="43"/>
      <c r="HTS54" s="42"/>
      <c r="HTT54" s="42"/>
      <c r="HTU54" s="42"/>
      <c r="HTV54" s="43"/>
      <c r="HTW54" s="42"/>
      <c r="HTX54" s="42"/>
      <c r="HTY54" s="43"/>
      <c r="HTZ54" s="42"/>
      <c r="HUA54" s="42"/>
      <c r="HUB54" s="42"/>
      <c r="HUC54" s="43"/>
      <c r="HUD54" s="42"/>
      <c r="HUE54" s="42"/>
      <c r="HUF54" s="43"/>
      <c r="HUG54" s="42"/>
      <c r="HUH54" s="42"/>
      <c r="HUI54" s="42"/>
      <c r="HUJ54" s="43"/>
      <c r="HUK54" s="42"/>
      <c r="HUL54" s="42"/>
      <c r="HUM54" s="43"/>
      <c r="HUN54" s="42"/>
      <c r="HUO54" s="42"/>
      <c r="HUP54" s="42"/>
      <c r="HUQ54" s="43"/>
      <c r="HUR54" s="42"/>
      <c r="HUS54" s="42"/>
      <c r="HUT54" s="43"/>
      <c r="HUU54" s="42"/>
      <c r="HUV54" s="42"/>
      <c r="HUW54" s="42"/>
      <c r="HUX54" s="43"/>
      <c r="HUY54" s="42"/>
      <c r="HUZ54" s="42"/>
      <c r="HVA54" s="43"/>
      <c r="HVB54" s="42"/>
      <c r="HVC54" s="42"/>
      <c r="HVD54" s="42"/>
      <c r="HVE54" s="43"/>
      <c r="HVF54" s="42"/>
      <c r="HVG54" s="42"/>
      <c r="HVH54" s="43"/>
      <c r="HVI54" s="42"/>
      <c r="HVJ54" s="42"/>
      <c r="HVK54" s="42"/>
      <c r="HVL54" s="43"/>
      <c r="HVM54" s="42"/>
      <c r="HVN54" s="42"/>
      <c r="HVO54" s="43"/>
      <c r="HVP54" s="42"/>
      <c r="HVQ54" s="42"/>
      <c r="HVR54" s="42"/>
      <c r="HVS54" s="43"/>
      <c r="HVT54" s="42"/>
      <c r="HVU54" s="42"/>
      <c r="HVV54" s="43"/>
      <c r="HVW54" s="42"/>
      <c r="HVX54" s="42"/>
      <c r="HVY54" s="42"/>
      <c r="HVZ54" s="43"/>
      <c r="HWA54" s="42"/>
      <c r="HWB54" s="42"/>
      <c r="HWC54" s="43"/>
      <c r="HWD54" s="42"/>
      <c r="HWE54" s="42"/>
      <c r="HWF54" s="42"/>
      <c r="HWG54" s="43"/>
      <c r="HWH54" s="42"/>
      <c r="HWI54" s="42"/>
      <c r="HWJ54" s="43"/>
      <c r="HWK54" s="42"/>
      <c r="HWL54" s="42"/>
      <c r="HWM54" s="42"/>
      <c r="HWN54" s="43"/>
      <c r="HWO54" s="42"/>
      <c r="HWP54" s="42"/>
      <c r="HWQ54" s="43"/>
      <c r="HWR54" s="42"/>
      <c r="HWS54" s="42"/>
      <c r="HWT54" s="42"/>
      <c r="HWU54" s="43"/>
      <c r="HWV54" s="42"/>
      <c r="HWW54" s="42"/>
      <c r="HWX54" s="43"/>
      <c r="HWY54" s="42"/>
      <c r="HWZ54" s="42"/>
      <c r="HXA54" s="42"/>
      <c r="HXB54" s="43"/>
      <c r="HXC54" s="42"/>
      <c r="HXD54" s="42"/>
      <c r="HXE54" s="43"/>
      <c r="HXF54" s="42"/>
      <c r="HXG54" s="42"/>
      <c r="HXH54" s="42"/>
      <c r="HXI54" s="43"/>
      <c r="HXJ54" s="42"/>
      <c r="HXK54" s="42"/>
      <c r="HXL54" s="43"/>
      <c r="HXM54" s="42"/>
      <c r="HXN54" s="42"/>
      <c r="HXO54" s="42"/>
      <c r="HXP54" s="43"/>
      <c r="HXQ54" s="42"/>
      <c r="HXR54" s="42"/>
      <c r="HXS54" s="43"/>
      <c r="HXT54" s="42"/>
      <c r="HXU54" s="42"/>
      <c r="HXV54" s="42"/>
      <c r="HXW54" s="43"/>
      <c r="HXX54" s="42"/>
      <c r="HXY54" s="42"/>
      <c r="HXZ54" s="43"/>
      <c r="HYA54" s="42"/>
      <c r="HYB54" s="42"/>
      <c r="HYC54" s="42"/>
      <c r="HYD54" s="43"/>
      <c r="HYE54" s="42"/>
      <c r="HYF54" s="42"/>
      <c r="HYG54" s="43"/>
      <c r="HYH54" s="42"/>
      <c r="HYI54" s="42"/>
      <c r="HYJ54" s="42"/>
      <c r="HYK54" s="43"/>
      <c r="HYL54" s="42"/>
      <c r="HYM54" s="42"/>
      <c r="HYN54" s="43"/>
      <c r="HYO54" s="42"/>
      <c r="HYP54" s="42"/>
      <c r="HYQ54" s="42"/>
      <c r="HYR54" s="43"/>
      <c r="HYS54" s="42"/>
      <c r="HYT54" s="42"/>
      <c r="HYU54" s="43"/>
      <c r="HYV54" s="42"/>
      <c r="HYW54" s="42"/>
      <c r="HYX54" s="42"/>
      <c r="HYY54" s="43"/>
      <c r="HYZ54" s="42"/>
      <c r="HZA54" s="42"/>
      <c r="HZB54" s="43"/>
      <c r="HZC54" s="42"/>
      <c r="HZD54" s="42"/>
      <c r="HZE54" s="42"/>
      <c r="HZF54" s="43"/>
      <c r="HZG54" s="42"/>
      <c r="HZH54" s="42"/>
      <c r="HZI54" s="43"/>
      <c r="HZJ54" s="42"/>
      <c r="HZK54" s="42"/>
      <c r="HZL54" s="42"/>
      <c r="HZM54" s="43"/>
      <c r="HZN54" s="42"/>
      <c r="HZO54" s="42"/>
      <c r="HZP54" s="43"/>
      <c r="HZQ54" s="42"/>
      <c r="HZR54" s="42"/>
      <c r="HZS54" s="42"/>
      <c r="HZT54" s="43"/>
      <c r="HZU54" s="42"/>
      <c r="HZV54" s="42"/>
      <c r="HZW54" s="43"/>
      <c r="HZX54" s="42"/>
      <c r="HZY54" s="42"/>
      <c r="HZZ54" s="42"/>
      <c r="IAA54" s="43"/>
      <c r="IAB54" s="42"/>
      <c r="IAC54" s="42"/>
      <c r="IAD54" s="43"/>
      <c r="IAE54" s="42"/>
      <c r="IAF54" s="42"/>
      <c r="IAG54" s="42"/>
      <c r="IAH54" s="43"/>
      <c r="IAI54" s="42"/>
      <c r="IAJ54" s="42"/>
      <c r="IAK54" s="43"/>
      <c r="IAL54" s="42"/>
      <c r="IAM54" s="42"/>
      <c r="IAN54" s="42"/>
      <c r="IAO54" s="43"/>
      <c r="IAP54" s="42"/>
      <c r="IAQ54" s="42"/>
      <c r="IAR54" s="43"/>
      <c r="IAS54" s="42"/>
      <c r="IAT54" s="42"/>
      <c r="IAU54" s="42"/>
      <c r="IAV54" s="43"/>
      <c r="IAW54" s="42"/>
      <c r="IAX54" s="42"/>
      <c r="IAY54" s="43"/>
      <c r="IAZ54" s="42"/>
      <c r="IBA54" s="42"/>
      <c r="IBB54" s="42"/>
      <c r="IBC54" s="43"/>
      <c r="IBD54" s="42"/>
      <c r="IBE54" s="42"/>
      <c r="IBF54" s="43"/>
      <c r="IBG54" s="42"/>
      <c r="IBH54" s="42"/>
      <c r="IBI54" s="42"/>
      <c r="IBJ54" s="43"/>
      <c r="IBK54" s="42"/>
      <c r="IBL54" s="42"/>
      <c r="IBM54" s="43"/>
      <c r="IBN54" s="42"/>
      <c r="IBO54" s="42"/>
      <c r="IBP54" s="42"/>
      <c r="IBQ54" s="43"/>
      <c r="IBR54" s="42"/>
      <c r="IBS54" s="42"/>
      <c r="IBT54" s="43"/>
      <c r="IBU54" s="42"/>
      <c r="IBV54" s="42"/>
      <c r="IBW54" s="42"/>
      <c r="IBX54" s="43"/>
      <c r="IBY54" s="42"/>
      <c r="IBZ54" s="42"/>
      <c r="ICA54" s="43"/>
      <c r="ICB54" s="42"/>
      <c r="ICC54" s="42"/>
      <c r="ICD54" s="42"/>
      <c r="ICE54" s="43"/>
      <c r="ICF54" s="42"/>
      <c r="ICG54" s="42"/>
      <c r="ICH54" s="43"/>
      <c r="ICI54" s="42"/>
      <c r="ICJ54" s="42"/>
      <c r="ICK54" s="42"/>
      <c r="ICL54" s="43"/>
      <c r="ICM54" s="42"/>
      <c r="ICN54" s="42"/>
      <c r="ICO54" s="43"/>
      <c r="ICP54" s="42"/>
      <c r="ICQ54" s="42"/>
      <c r="ICR54" s="42"/>
      <c r="ICS54" s="43"/>
      <c r="ICT54" s="42"/>
      <c r="ICU54" s="42"/>
      <c r="ICV54" s="43"/>
      <c r="ICW54" s="42"/>
      <c r="ICX54" s="42"/>
      <c r="ICY54" s="42"/>
      <c r="ICZ54" s="43"/>
      <c r="IDA54" s="42"/>
      <c r="IDB54" s="42"/>
      <c r="IDC54" s="43"/>
      <c r="IDD54" s="42"/>
      <c r="IDE54" s="42"/>
      <c r="IDF54" s="42"/>
      <c r="IDG54" s="43"/>
      <c r="IDH54" s="42"/>
      <c r="IDI54" s="42"/>
      <c r="IDJ54" s="43"/>
      <c r="IDK54" s="42"/>
      <c r="IDL54" s="42"/>
      <c r="IDM54" s="42"/>
      <c r="IDN54" s="43"/>
      <c r="IDO54" s="42"/>
      <c r="IDP54" s="42"/>
      <c r="IDQ54" s="43"/>
      <c r="IDR54" s="42"/>
      <c r="IDS54" s="42"/>
      <c r="IDT54" s="42"/>
      <c r="IDU54" s="43"/>
      <c r="IDV54" s="42"/>
      <c r="IDW54" s="42"/>
      <c r="IDX54" s="43"/>
      <c r="IDY54" s="42"/>
      <c r="IDZ54" s="42"/>
      <c r="IEA54" s="42"/>
      <c r="IEB54" s="43"/>
      <c r="IEC54" s="42"/>
      <c r="IED54" s="42"/>
      <c r="IEE54" s="43"/>
      <c r="IEF54" s="42"/>
      <c r="IEG54" s="42"/>
      <c r="IEH54" s="42"/>
      <c r="IEI54" s="43"/>
      <c r="IEJ54" s="42"/>
      <c r="IEK54" s="42"/>
      <c r="IEL54" s="43"/>
      <c r="IEM54" s="42"/>
      <c r="IEN54" s="42"/>
      <c r="IEO54" s="42"/>
      <c r="IEP54" s="43"/>
      <c r="IEQ54" s="42"/>
      <c r="IER54" s="42"/>
      <c r="IES54" s="43"/>
      <c r="IET54" s="42"/>
      <c r="IEU54" s="42"/>
      <c r="IEV54" s="42"/>
      <c r="IEW54" s="43"/>
      <c r="IEX54" s="42"/>
      <c r="IEY54" s="42"/>
      <c r="IEZ54" s="43"/>
      <c r="IFA54" s="42"/>
      <c r="IFB54" s="42"/>
      <c r="IFC54" s="42"/>
      <c r="IFD54" s="43"/>
      <c r="IFE54" s="42"/>
      <c r="IFF54" s="42"/>
      <c r="IFG54" s="43"/>
      <c r="IFH54" s="42"/>
      <c r="IFI54" s="42"/>
      <c r="IFJ54" s="42"/>
      <c r="IFK54" s="43"/>
      <c r="IFL54" s="42"/>
      <c r="IFM54" s="42"/>
      <c r="IFN54" s="43"/>
      <c r="IFO54" s="42"/>
      <c r="IFP54" s="42"/>
      <c r="IFQ54" s="42"/>
      <c r="IFR54" s="43"/>
      <c r="IFS54" s="42"/>
      <c r="IFT54" s="42"/>
      <c r="IFU54" s="43"/>
      <c r="IFV54" s="42"/>
      <c r="IFW54" s="42"/>
      <c r="IFX54" s="42"/>
      <c r="IFY54" s="43"/>
      <c r="IFZ54" s="42"/>
      <c r="IGA54" s="42"/>
      <c r="IGB54" s="43"/>
      <c r="IGC54" s="42"/>
      <c r="IGD54" s="42"/>
      <c r="IGE54" s="42"/>
      <c r="IGF54" s="43"/>
      <c r="IGG54" s="42"/>
      <c r="IGH54" s="42"/>
      <c r="IGI54" s="43"/>
      <c r="IGJ54" s="42"/>
      <c r="IGK54" s="42"/>
      <c r="IGL54" s="42"/>
      <c r="IGM54" s="43"/>
      <c r="IGN54" s="42"/>
      <c r="IGO54" s="42"/>
      <c r="IGP54" s="43"/>
      <c r="IGQ54" s="42"/>
      <c r="IGR54" s="42"/>
      <c r="IGS54" s="42"/>
      <c r="IGT54" s="43"/>
      <c r="IGU54" s="42"/>
      <c r="IGV54" s="42"/>
      <c r="IGW54" s="43"/>
      <c r="IGX54" s="42"/>
      <c r="IGY54" s="42"/>
      <c r="IGZ54" s="42"/>
      <c r="IHA54" s="43"/>
      <c r="IHB54" s="42"/>
      <c r="IHC54" s="42"/>
      <c r="IHD54" s="43"/>
      <c r="IHE54" s="42"/>
      <c r="IHF54" s="42"/>
      <c r="IHG54" s="42"/>
      <c r="IHH54" s="43"/>
      <c r="IHI54" s="42"/>
      <c r="IHJ54" s="42"/>
      <c r="IHK54" s="43"/>
      <c r="IHL54" s="42"/>
      <c r="IHM54" s="42"/>
      <c r="IHN54" s="42"/>
      <c r="IHO54" s="43"/>
      <c r="IHP54" s="42"/>
      <c r="IHQ54" s="42"/>
      <c r="IHR54" s="43"/>
      <c r="IHS54" s="42"/>
      <c r="IHT54" s="42"/>
      <c r="IHU54" s="42"/>
      <c r="IHV54" s="43"/>
      <c r="IHW54" s="42"/>
      <c r="IHX54" s="42"/>
      <c r="IHY54" s="43"/>
      <c r="IHZ54" s="42"/>
      <c r="IIA54" s="42"/>
      <c r="IIB54" s="42"/>
      <c r="IIC54" s="43"/>
      <c r="IID54" s="42"/>
      <c r="IIE54" s="42"/>
      <c r="IIF54" s="43"/>
      <c r="IIG54" s="42"/>
      <c r="IIH54" s="42"/>
      <c r="III54" s="42"/>
      <c r="IIJ54" s="43"/>
      <c r="IIK54" s="42"/>
      <c r="IIL54" s="42"/>
      <c r="IIM54" s="43"/>
      <c r="IIN54" s="42"/>
      <c r="IIO54" s="42"/>
      <c r="IIP54" s="42"/>
      <c r="IIQ54" s="43"/>
      <c r="IIR54" s="42"/>
      <c r="IIS54" s="42"/>
      <c r="IIT54" s="43"/>
      <c r="IIU54" s="42"/>
      <c r="IIV54" s="42"/>
      <c r="IIW54" s="42"/>
      <c r="IIX54" s="43"/>
      <c r="IIY54" s="42"/>
      <c r="IIZ54" s="42"/>
      <c r="IJA54" s="43"/>
      <c r="IJB54" s="42"/>
      <c r="IJC54" s="42"/>
      <c r="IJD54" s="42"/>
      <c r="IJE54" s="43"/>
      <c r="IJF54" s="42"/>
      <c r="IJG54" s="42"/>
      <c r="IJH54" s="43"/>
      <c r="IJI54" s="42"/>
      <c r="IJJ54" s="42"/>
      <c r="IJK54" s="42"/>
      <c r="IJL54" s="43"/>
      <c r="IJM54" s="42"/>
      <c r="IJN54" s="42"/>
      <c r="IJO54" s="43"/>
      <c r="IJP54" s="42"/>
      <c r="IJQ54" s="42"/>
      <c r="IJR54" s="42"/>
      <c r="IJS54" s="43"/>
      <c r="IJT54" s="42"/>
      <c r="IJU54" s="42"/>
      <c r="IJV54" s="43"/>
      <c r="IJW54" s="42"/>
      <c r="IJX54" s="42"/>
      <c r="IJY54" s="42"/>
      <c r="IJZ54" s="43"/>
      <c r="IKA54" s="42"/>
      <c r="IKB54" s="42"/>
      <c r="IKC54" s="43"/>
      <c r="IKD54" s="42"/>
      <c r="IKE54" s="42"/>
      <c r="IKF54" s="42"/>
      <c r="IKG54" s="43"/>
      <c r="IKH54" s="42"/>
      <c r="IKI54" s="42"/>
      <c r="IKJ54" s="43"/>
      <c r="IKK54" s="42"/>
      <c r="IKL54" s="42"/>
      <c r="IKM54" s="42"/>
      <c r="IKN54" s="43"/>
      <c r="IKO54" s="42"/>
      <c r="IKP54" s="42"/>
      <c r="IKQ54" s="43"/>
      <c r="IKR54" s="42"/>
      <c r="IKS54" s="42"/>
      <c r="IKT54" s="42"/>
      <c r="IKU54" s="43"/>
      <c r="IKV54" s="42"/>
      <c r="IKW54" s="42"/>
      <c r="IKX54" s="43"/>
      <c r="IKY54" s="42"/>
      <c r="IKZ54" s="42"/>
      <c r="ILA54" s="42"/>
      <c r="ILB54" s="43"/>
      <c r="ILC54" s="42"/>
      <c r="ILD54" s="42"/>
      <c r="ILE54" s="43"/>
      <c r="ILF54" s="42"/>
      <c r="ILG54" s="42"/>
      <c r="ILH54" s="42"/>
      <c r="ILI54" s="43"/>
      <c r="ILJ54" s="42"/>
      <c r="ILK54" s="42"/>
      <c r="ILL54" s="43"/>
      <c r="ILM54" s="42"/>
      <c r="ILN54" s="42"/>
      <c r="ILO54" s="42"/>
      <c r="ILP54" s="43"/>
      <c r="ILQ54" s="42"/>
      <c r="ILR54" s="42"/>
      <c r="ILS54" s="43"/>
      <c r="ILT54" s="42"/>
      <c r="ILU54" s="42"/>
      <c r="ILV54" s="42"/>
      <c r="ILW54" s="43"/>
      <c r="ILX54" s="42"/>
      <c r="ILY54" s="42"/>
      <c r="ILZ54" s="43"/>
      <c r="IMA54" s="42"/>
      <c r="IMB54" s="42"/>
      <c r="IMC54" s="42"/>
      <c r="IMD54" s="43"/>
      <c r="IME54" s="42"/>
      <c r="IMF54" s="42"/>
      <c r="IMG54" s="43"/>
      <c r="IMH54" s="42"/>
      <c r="IMI54" s="42"/>
      <c r="IMJ54" s="42"/>
      <c r="IMK54" s="43"/>
      <c r="IML54" s="42"/>
      <c r="IMM54" s="42"/>
      <c r="IMN54" s="43"/>
      <c r="IMO54" s="42"/>
      <c r="IMP54" s="42"/>
      <c r="IMQ54" s="42"/>
      <c r="IMR54" s="43"/>
      <c r="IMS54" s="42"/>
      <c r="IMT54" s="42"/>
      <c r="IMU54" s="43"/>
      <c r="IMV54" s="42"/>
      <c r="IMW54" s="42"/>
      <c r="IMX54" s="42"/>
      <c r="IMY54" s="43"/>
      <c r="IMZ54" s="42"/>
      <c r="INA54" s="42"/>
      <c r="INB54" s="43"/>
      <c r="INC54" s="42"/>
      <c r="IND54" s="42"/>
      <c r="INE54" s="42"/>
      <c r="INF54" s="43"/>
      <c r="ING54" s="42"/>
      <c r="INH54" s="42"/>
      <c r="INI54" s="43"/>
      <c r="INJ54" s="42"/>
      <c r="INK54" s="42"/>
      <c r="INL54" s="42"/>
      <c r="INM54" s="43"/>
      <c r="INN54" s="42"/>
      <c r="INO54" s="42"/>
      <c r="INP54" s="43"/>
      <c r="INQ54" s="42"/>
      <c r="INR54" s="42"/>
      <c r="INS54" s="42"/>
      <c r="INT54" s="43"/>
      <c r="INU54" s="42"/>
      <c r="INV54" s="42"/>
      <c r="INW54" s="43"/>
      <c r="INX54" s="42"/>
      <c r="INY54" s="42"/>
      <c r="INZ54" s="42"/>
      <c r="IOA54" s="43"/>
      <c r="IOB54" s="42"/>
      <c r="IOC54" s="42"/>
      <c r="IOD54" s="43"/>
      <c r="IOE54" s="42"/>
      <c r="IOF54" s="42"/>
      <c r="IOG54" s="42"/>
      <c r="IOH54" s="43"/>
      <c r="IOI54" s="42"/>
      <c r="IOJ54" s="42"/>
      <c r="IOK54" s="43"/>
      <c r="IOL54" s="42"/>
      <c r="IOM54" s="42"/>
      <c r="ION54" s="42"/>
      <c r="IOO54" s="43"/>
      <c r="IOP54" s="42"/>
      <c r="IOQ54" s="42"/>
      <c r="IOR54" s="43"/>
      <c r="IOS54" s="42"/>
      <c r="IOT54" s="42"/>
      <c r="IOU54" s="42"/>
      <c r="IOV54" s="43"/>
      <c r="IOW54" s="42"/>
      <c r="IOX54" s="42"/>
      <c r="IOY54" s="43"/>
      <c r="IOZ54" s="42"/>
      <c r="IPA54" s="42"/>
      <c r="IPB54" s="42"/>
      <c r="IPC54" s="43"/>
      <c r="IPD54" s="42"/>
      <c r="IPE54" s="42"/>
      <c r="IPF54" s="43"/>
      <c r="IPG54" s="42"/>
      <c r="IPH54" s="42"/>
      <c r="IPI54" s="42"/>
      <c r="IPJ54" s="43"/>
      <c r="IPK54" s="42"/>
      <c r="IPL54" s="42"/>
      <c r="IPM54" s="43"/>
      <c r="IPN54" s="42"/>
      <c r="IPO54" s="42"/>
      <c r="IPP54" s="42"/>
      <c r="IPQ54" s="43"/>
      <c r="IPR54" s="42"/>
      <c r="IPS54" s="42"/>
      <c r="IPT54" s="43"/>
      <c r="IPU54" s="42"/>
      <c r="IPV54" s="42"/>
      <c r="IPW54" s="42"/>
      <c r="IPX54" s="43"/>
      <c r="IPY54" s="42"/>
      <c r="IPZ54" s="42"/>
      <c r="IQA54" s="43"/>
      <c r="IQB54" s="42"/>
      <c r="IQC54" s="42"/>
      <c r="IQD54" s="42"/>
      <c r="IQE54" s="43"/>
      <c r="IQF54" s="42"/>
      <c r="IQG54" s="42"/>
      <c r="IQH54" s="43"/>
      <c r="IQI54" s="42"/>
      <c r="IQJ54" s="42"/>
      <c r="IQK54" s="42"/>
      <c r="IQL54" s="43"/>
      <c r="IQM54" s="42"/>
      <c r="IQN54" s="42"/>
      <c r="IQO54" s="43"/>
      <c r="IQP54" s="42"/>
      <c r="IQQ54" s="42"/>
      <c r="IQR54" s="42"/>
      <c r="IQS54" s="43"/>
      <c r="IQT54" s="42"/>
      <c r="IQU54" s="42"/>
      <c r="IQV54" s="43"/>
      <c r="IQW54" s="42"/>
      <c r="IQX54" s="42"/>
      <c r="IQY54" s="42"/>
      <c r="IQZ54" s="43"/>
      <c r="IRA54" s="42"/>
      <c r="IRB54" s="42"/>
      <c r="IRC54" s="43"/>
      <c r="IRD54" s="42"/>
      <c r="IRE54" s="42"/>
      <c r="IRF54" s="42"/>
      <c r="IRG54" s="43"/>
      <c r="IRH54" s="42"/>
      <c r="IRI54" s="42"/>
      <c r="IRJ54" s="43"/>
      <c r="IRK54" s="42"/>
      <c r="IRL54" s="42"/>
      <c r="IRM54" s="42"/>
      <c r="IRN54" s="43"/>
      <c r="IRO54" s="42"/>
      <c r="IRP54" s="42"/>
      <c r="IRQ54" s="43"/>
      <c r="IRR54" s="42"/>
      <c r="IRS54" s="42"/>
      <c r="IRT54" s="42"/>
      <c r="IRU54" s="43"/>
      <c r="IRV54" s="42"/>
      <c r="IRW54" s="42"/>
      <c r="IRX54" s="43"/>
      <c r="IRY54" s="42"/>
      <c r="IRZ54" s="42"/>
      <c r="ISA54" s="42"/>
      <c r="ISB54" s="43"/>
      <c r="ISC54" s="42"/>
      <c r="ISD54" s="42"/>
      <c r="ISE54" s="43"/>
      <c r="ISF54" s="42"/>
      <c r="ISG54" s="42"/>
      <c r="ISH54" s="42"/>
      <c r="ISI54" s="43"/>
      <c r="ISJ54" s="42"/>
      <c r="ISK54" s="42"/>
      <c r="ISL54" s="43"/>
      <c r="ISM54" s="42"/>
      <c r="ISN54" s="42"/>
      <c r="ISO54" s="42"/>
      <c r="ISP54" s="43"/>
      <c r="ISQ54" s="42"/>
      <c r="ISR54" s="42"/>
      <c r="ISS54" s="43"/>
      <c r="IST54" s="42"/>
      <c r="ISU54" s="42"/>
      <c r="ISV54" s="42"/>
      <c r="ISW54" s="43"/>
      <c r="ISX54" s="42"/>
      <c r="ISY54" s="42"/>
      <c r="ISZ54" s="43"/>
      <c r="ITA54" s="42"/>
      <c r="ITB54" s="42"/>
      <c r="ITC54" s="42"/>
      <c r="ITD54" s="43"/>
      <c r="ITE54" s="42"/>
      <c r="ITF54" s="42"/>
      <c r="ITG54" s="43"/>
      <c r="ITH54" s="42"/>
      <c r="ITI54" s="42"/>
      <c r="ITJ54" s="42"/>
      <c r="ITK54" s="43"/>
      <c r="ITL54" s="42"/>
      <c r="ITM54" s="42"/>
      <c r="ITN54" s="43"/>
      <c r="ITO54" s="42"/>
      <c r="ITP54" s="42"/>
      <c r="ITQ54" s="42"/>
      <c r="ITR54" s="43"/>
      <c r="ITS54" s="42"/>
      <c r="ITT54" s="42"/>
      <c r="ITU54" s="43"/>
      <c r="ITV54" s="42"/>
      <c r="ITW54" s="42"/>
      <c r="ITX54" s="42"/>
      <c r="ITY54" s="43"/>
      <c r="ITZ54" s="42"/>
      <c r="IUA54" s="42"/>
      <c r="IUB54" s="43"/>
      <c r="IUC54" s="42"/>
      <c r="IUD54" s="42"/>
      <c r="IUE54" s="42"/>
      <c r="IUF54" s="43"/>
      <c r="IUG54" s="42"/>
      <c r="IUH54" s="42"/>
      <c r="IUI54" s="43"/>
      <c r="IUJ54" s="42"/>
      <c r="IUK54" s="42"/>
      <c r="IUL54" s="42"/>
      <c r="IUM54" s="43"/>
      <c r="IUN54" s="42"/>
      <c r="IUO54" s="42"/>
      <c r="IUP54" s="43"/>
      <c r="IUQ54" s="42"/>
      <c r="IUR54" s="42"/>
      <c r="IUS54" s="42"/>
      <c r="IUT54" s="43"/>
      <c r="IUU54" s="42"/>
      <c r="IUV54" s="42"/>
      <c r="IUW54" s="43"/>
      <c r="IUX54" s="42"/>
      <c r="IUY54" s="42"/>
      <c r="IUZ54" s="42"/>
      <c r="IVA54" s="43"/>
      <c r="IVB54" s="42"/>
      <c r="IVC54" s="42"/>
      <c r="IVD54" s="43"/>
      <c r="IVE54" s="42"/>
      <c r="IVF54" s="42"/>
      <c r="IVG54" s="42"/>
      <c r="IVH54" s="43"/>
      <c r="IVI54" s="42"/>
      <c r="IVJ54" s="42"/>
      <c r="IVK54" s="43"/>
      <c r="IVL54" s="42"/>
      <c r="IVM54" s="42"/>
      <c r="IVN54" s="42"/>
      <c r="IVO54" s="43"/>
      <c r="IVP54" s="42"/>
      <c r="IVQ54" s="42"/>
      <c r="IVR54" s="43"/>
      <c r="IVS54" s="42"/>
      <c r="IVT54" s="42"/>
      <c r="IVU54" s="42"/>
      <c r="IVV54" s="43"/>
      <c r="IVW54" s="42"/>
      <c r="IVX54" s="42"/>
      <c r="IVY54" s="43"/>
      <c r="IVZ54" s="42"/>
      <c r="IWA54" s="42"/>
      <c r="IWB54" s="42"/>
      <c r="IWC54" s="43"/>
      <c r="IWD54" s="42"/>
      <c r="IWE54" s="42"/>
      <c r="IWF54" s="43"/>
      <c r="IWG54" s="42"/>
      <c r="IWH54" s="42"/>
      <c r="IWI54" s="42"/>
      <c r="IWJ54" s="43"/>
      <c r="IWK54" s="42"/>
      <c r="IWL54" s="42"/>
      <c r="IWM54" s="43"/>
      <c r="IWN54" s="42"/>
      <c r="IWO54" s="42"/>
      <c r="IWP54" s="42"/>
      <c r="IWQ54" s="43"/>
      <c r="IWR54" s="42"/>
      <c r="IWS54" s="42"/>
      <c r="IWT54" s="43"/>
      <c r="IWU54" s="42"/>
      <c r="IWV54" s="42"/>
      <c r="IWW54" s="42"/>
      <c r="IWX54" s="43"/>
      <c r="IWY54" s="42"/>
      <c r="IWZ54" s="42"/>
      <c r="IXA54" s="43"/>
      <c r="IXB54" s="42"/>
      <c r="IXC54" s="42"/>
      <c r="IXD54" s="42"/>
      <c r="IXE54" s="43"/>
      <c r="IXF54" s="42"/>
      <c r="IXG54" s="42"/>
      <c r="IXH54" s="43"/>
      <c r="IXI54" s="42"/>
      <c r="IXJ54" s="42"/>
      <c r="IXK54" s="42"/>
      <c r="IXL54" s="43"/>
      <c r="IXM54" s="42"/>
      <c r="IXN54" s="42"/>
      <c r="IXO54" s="43"/>
      <c r="IXP54" s="42"/>
      <c r="IXQ54" s="42"/>
      <c r="IXR54" s="42"/>
      <c r="IXS54" s="43"/>
      <c r="IXT54" s="42"/>
      <c r="IXU54" s="42"/>
      <c r="IXV54" s="43"/>
      <c r="IXW54" s="42"/>
      <c r="IXX54" s="42"/>
      <c r="IXY54" s="42"/>
      <c r="IXZ54" s="43"/>
      <c r="IYA54" s="42"/>
      <c r="IYB54" s="42"/>
      <c r="IYC54" s="43"/>
      <c r="IYD54" s="42"/>
      <c r="IYE54" s="42"/>
      <c r="IYF54" s="42"/>
      <c r="IYG54" s="43"/>
      <c r="IYH54" s="42"/>
      <c r="IYI54" s="42"/>
      <c r="IYJ54" s="43"/>
      <c r="IYK54" s="42"/>
      <c r="IYL54" s="42"/>
      <c r="IYM54" s="42"/>
      <c r="IYN54" s="43"/>
      <c r="IYO54" s="42"/>
      <c r="IYP54" s="42"/>
      <c r="IYQ54" s="43"/>
      <c r="IYR54" s="42"/>
      <c r="IYS54" s="42"/>
      <c r="IYT54" s="42"/>
      <c r="IYU54" s="43"/>
      <c r="IYV54" s="42"/>
      <c r="IYW54" s="42"/>
      <c r="IYX54" s="43"/>
      <c r="IYY54" s="42"/>
      <c r="IYZ54" s="42"/>
      <c r="IZA54" s="42"/>
      <c r="IZB54" s="43"/>
      <c r="IZC54" s="42"/>
      <c r="IZD54" s="42"/>
      <c r="IZE54" s="43"/>
      <c r="IZF54" s="42"/>
      <c r="IZG54" s="42"/>
      <c r="IZH54" s="42"/>
      <c r="IZI54" s="43"/>
      <c r="IZJ54" s="42"/>
      <c r="IZK54" s="42"/>
      <c r="IZL54" s="43"/>
      <c r="IZM54" s="42"/>
      <c r="IZN54" s="42"/>
      <c r="IZO54" s="42"/>
      <c r="IZP54" s="43"/>
      <c r="IZQ54" s="42"/>
      <c r="IZR54" s="42"/>
      <c r="IZS54" s="43"/>
      <c r="IZT54" s="42"/>
      <c r="IZU54" s="42"/>
      <c r="IZV54" s="42"/>
      <c r="IZW54" s="43"/>
      <c r="IZX54" s="42"/>
      <c r="IZY54" s="42"/>
      <c r="IZZ54" s="43"/>
      <c r="JAA54" s="42"/>
      <c r="JAB54" s="42"/>
      <c r="JAC54" s="42"/>
      <c r="JAD54" s="43"/>
      <c r="JAE54" s="42"/>
      <c r="JAF54" s="42"/>
      <c r="JAG54" s="43"/>
      <c r="JAH54" s="42"/>
      <c r="JAI54" s="42"/>
      <c r="JAJ54" s="42"/>
      <c r="JAK54" s="43"/>
      <c r="JAL54" s="42"/>
      <c r="JAM54" s="42"/>
      <c r="JAN54" s="43"/>
      <c r="JAO54" s="42"/>
      <c r="JAP54" s="42"/>
      <c r="JAQ54" s="42"/>
      <c r="JAR54" s="43"/>
      <c r="JAS54" s="42"/>
      <c r="JAT54" s="42"/>
      <c r="JAU54" s="43"/>
      <c r="JAV54" s="42"/>
      <c r="JAW54" s="42"/>
      <c r="JAX54" s="42"/>
      <c r="JAY54" s="43"/>
      <c r="JAZ54" s="42"/>
      <c r="JBA54" s="42"/>
      <c r="JBB54" s="43"/>
      <c r="JBC54" s="42"/>
      <c r="JBD54" s="42"/>
      <c r="JBE54" s="42"/>
      <c r="JBF54" s="43"/>
      <c r="JBG54" s="42"/>
      <c r="JBH54" s="42"/>
      <c r="JBI54" s="43"/>
      <c r="JBJ54" s="42"/>
      <c r="JBK54" s="42"/>
      <c r="JBL54" s="42"/>
      <c r="JBM54" s="43"/>
      <c r="JBN54" s="42"/>
      <c r="JBO54" s="42"/>
      <c r="JBP54" s="43"/>
      <c r="JBQ54" s="42"/>
      <c r="JBR54" s="42"/>
      <c r="JBS54" s="42"/>
      <c r="JBT54" s="43"/>
      <c r="JBU54" s="42"/>
      <c r="JBV54" s="42"/>
      <c r="JBW54" s="43"/>
      <c r="JBX54" s="42"/>
      <c r="JBY54" s="42"/>
      <c r="JBZ54" s="42"/>
      <c r="JCA54" s="43"/>
      <c r="JCB54" s="42"/>
      <c r="JCC54" s="42"/>
      <c r="JCD54" s="43"/>
      <c r="JCE54" s="42"/>
      <c r="JCF54" s="42"/>
      <c r="JCG54" s="42"/>
      <c r="JCH54" s="43"/>
      <c r="JCI54" s="42"/>
      <c r="JCJ54" s="42"/>
      <c r="JCK54" s="43"/>
      <c r="JCL54" s="42"/>
      <c r="JCM54" s="42"/>
      <c r="JCN54" s="42"/>
      <c r="JCO54" s="43"/>
      <c r="JCP54" s="42"/>
      <c r="JCQ54" s="42"/>
      <c r="JCR54" s="43"/>
      <c r="JCS54" s="42"/>
      <c r="JCT54" s="42"/>
      <c r="JCU54" s="42"/>
      <c r="JCV54" s="43"/>
      <c r="JCW54" s="42"/>
      <c r="JCX54" s="42"/>
      <c r="JCY54" s="43"/>
      <c r="JCZ54" s="42"/>
      <c r="JDA54" s="42"/>
      <c r="JDB54" s="42"/>
      <c r="JDC54" s="43"/>
      <c r="JDD54" s="42"/>
      <c r="JDE54" s="42"/>
      <c r="JDF54" s="43"/>
      <c r="JDG54" s="42"/>
      <c r="JDH54" s="42"/>
      <c r="JDI54" s="42"/>
      <c r="JDJ54" s="43"/>
      <c r="JDK54" s="42"/>
      <c r="JDL54" s="42"/>
      <c r="JDM54" s="43"/>
      <c r="JDN54" s="42"/>
      <c r="JDO54" s="42"/>
      <c r="JDP54" s="42"/>
      <c r="JDQ54" s="43"/>
      <c r="JDR54" s="42"/>
      <c r="JDS54" s="42"/>
      <c r="JDT54" s="43"/>
      <c r="JDU54" s="42"/>
      <c r="JDV54" s="42"/>
      <c r="JDW54" s="42"/>
      <c r="JDX54" s="43"/>
      <c r="JDY54" s="42"/>
      <c r="JDZ54" s="42"/>
      <c r="JEA54" s="43"/>
      <c r="JEB54" s="42"/>
      <c r="JEC54" s="42"/>
      <c r="JED54" s="42"/>
      <c r="JEE54" s="43"/>
      <c r="JEF54" s="42"/>
      <c r="JEG54" s="42"/>
      <c r="JEH54" s="43"/>
      <c r="JEI54" s="42"/>
      <c r="JEJ54" s="42"/>
      <c r="JEK54" s="42"/>
      <c r="JEL54" s="43"/>
      <c r="JEM54" s="42"/>
      <c r="JEN54" s="42"/>
      <c r="JEO54" s="43"/>
      <c r="JEP54" s="42"/>
      <c r="JEQ54" s="42"/>
      <c r="JER54" s="42"/>
      <c r="JES54" s="43"/>
      <c r="JET54" s="42"/>
      <c r="JEU54" s="42"/>
      <c r="JEV54" s="43"/>
      <c r="JEW54" s="42"/>
      <c r="JEX54" s="42"/>
      <c r="JEY54" s="42"/>
      <c r="JEZ54" s="43"/>
      <c r="JFA54" s="42"/>
      <c r="JFB54" s="42"/>
      <c r="JFC54" s="43"/>
      <c r="JFD54" s="42"/>
      <c r="JFE54" s="42"/>
      <c r="JFF54" s="42"/>
      <c r="JFG54" s="43"/>
      <c r="JFH54" s="42"/>
      <c r="JFI54" s="42"/>
      <c r="JFJ54" s="43"/>
      <c r="JFK54" s="42"/>
      <c r="JFL54" s="42"/>
      <c r="JFM54" s="42"/>
      <c r="JFN54" s="43"/>
      <c r="JFO54" s="42"/>
      <c r="JFP54" s="42"/>
      <c r="JFQ54" s="43"/>
      <c r="JFR54" s="42"/>
      <c r="JFS54" s="42"/>
      <c r="JFT54" s="42"/>
      <c r="JFU54" s="43"/>
      <c r="JFV54" s="42"/>
      <c r="JFW54" s="42"/>
      <c r="JFX54" s="43"/>
      <c r="JFY54" s="42"/>
      <c r="JFZ54" s="42"/>
      <c r="JGA54" s="42"/>
      <c r="JGB54" s="43"/>
      <c r="JGC54" s="42"/>
      <c r="JGD54" s="42"/>
      <c r="JGE54" s="43"/>
      <c r="JGF54" s="42"/>
      <c r="JGG54" s="42"/>
      <c r="JGH54" s="42"/>
      <c r="JGI54" s="43"/>
      <c r="JGJ54" s="42"/>
      <c r="JGK54" s="42"/>
      <c r="JGL54" s="43"/>
      <c r="JGM54" s="42"/>
      <c r="JGN54" s="42"/>
      <c r="JGO54" s="42"/>
      <c r="JGP54" s="43"/>
      <c r="JGQ54" s="42"/>
      <c r="JGR54" s="42"/>
      <c r="JGS54" s="43"/>
      <c r="JGT54" s="42"/>
      <c r="JGU54" s="42"/>
      <c r="JGV54" s="42"/>
      <c r="JGW54" s="43"/>
      <c r="JGX54" s="42"/>
      <c r="JGY54" s="42"/>
      <c r="JGZ54" s="43"/>
      <c r="JHA54" s="42"/>
      <c r="JHB54" s="42"/>
      <c r="JHC54" s="42"/>
      <c r="JHD54" s="43"/>
      <c r="JHE54" s="42"/>
      <c r="JHF54" s="42"/>
      <c r="JHG54" s="43"/>
      <c r="JHH54" s="42"/>
      <c r="JHI54" s="42"/>
      <c r="JHJ54" s="42"/>
      <c r="JHK54" s="43"/>
      <c r="JHL54" s="42"/>
      <c r="JHM54" s="42"/>
      <c r="JHN54" s="43"/>
      <c r="JHO54" s="42"/>
      <c r="JHP54" s="42"/>
      <c r="JHQ54" s="42"/>
      <c r="JHR54" s="43"/>
      <c r="JHS54" s="42"/>
      <c r="JHT54" s="42"/>
      <c r="JHU54" s="43"/>
      <c r="JHV54" s="42"/>
      <c r="JHW54" s="42"/>
      <c r="JHX54" s="42"/>
      <c r="JHY54" s="43"/>
      <c r="JHZ54" s="42"/>
      <c r="JIA54" s="42"/>
      <c r="JIB54" s="43"/>
      <c r="JIC54" s="42"/>
      <c r="JID54" s="42"/>
      <c r="JIE54" s="42"/>
      <c r="JIF54" s="43"/>
      <c r="JIG54" s="42"/>
      <c r="JIH54" s="42"/>
      <c r="JII54" s="43"/>
      <c r="JIJ54" s="42"/>
      <c r="JIK54" s="42"/>
      <c r="JIL54" s="42"/>
      <c r="JIM54" s="43"/>
      <c r="JIN54" s="42"/>
      <c r="JIO54" s="42"/>
      <c r="JIP54" s="43"/>
      <c r="JIQ54" s="42"/>
      <c r="JIR54" s="42"/>
      <c r="JIS54" s="42"/>
      <c r="JIT54" s="43"/>
      <c r="JIU54" s="42"/>
      <c r="JIV54" s="42"/>
      <c r="JIW54" s="43"/>
      <c r="JIX54" s="42"/>
      <c r="JIY54" s="42"/>
      <c r="JIZ54" s="42"/>
      <c r="JJA54" s="43"/>
      <c r="JJB54" s="42"/>
      <c r="JJC54" s="42"/>
      <c r="JJD54" s="43"/>
      <c r="JJE54" s="42"/>
      <c r="JJF54" s="42"/>
      <c r="JJG54" s="42"/>
      <c r="JJH54" s="43"/>
      <c r="JJI54" s="42"/>
      <c r="JJJ54" s="42"/>
      <c r="JJK54" s="43"/>
      <c r="JJL54" s="42"/>
      <c r="JJM54" s="42"/>
      <c r="JJN54" s="42"/>
      <c r="JJO54" s="43"/>
      <c r="JJP54" s="42"/>
      <c r="JJQ54" s="42"/>
      <c r="JJR54" s="43"/>
      <c r="JJS54" s="42"/>
      <c r="JJT54" s="42"/>
      <c r="JJU54" s="42"/>
      <c r="JJV54" s="43"/>
      <c r="JJW54" s="42"/>
      <c r="JJX54" s="42"/>
      <c r="JJY54" s="43"/>
      <c r="JJZ54" s="42"/>
      <c r="JKA54" s="42"/>
      <c r="JKB54" s="42"/>
      <c r="JKC54" s="43"/>
      <c r="JKD54" s="42"/>
      <c r="JKE54" s="42"/>
      <c r="JKF54" s="43"/>
      <c r="JKG54" s="42"/>
      <c r="JKH54" s="42"/>
      <c r="JKI54" s="42"/>
      <c r="JKJ54" s="43"/>
      <c r="JKK54" s="42"/>
      <c r="JKL54" s="42"/>
      <c r="JKM54" s="43"/>
      <c r="JKN54" s="42"/>
      <c r="JKO54" s="42"/>
      <c r="JKP54" s="42"/>
      <c r="JKQ54" s="43"/>
      <c r="JKR54" s="42"/>
      <c r="JKS54" s="42"/>
      <c r="JKT54" s="43"/>
      <c r="JKU54" s="42"/>
      <c r="JKV54" s="42"/>
      <c r="JKW54" s="42"/>
      <c r="JKX54" s="43"/>
      <c r="JKY54" s="42"/>
      <c r="JKZ54" s="42"/>
      <c r="JLA54" s="43"/>
      <c r="JLB54" s="42"/>
      <c r="JLC54" s="42"/>
      <c r="JLD54" s="42"/>
      <c r="JLE54" s="43"/>
      <c r="JLF54" s="42"/>
      <c r="JLG54" s="42"/>
      <c r="JLH54" s="43"/>
      <c r="JLI54" s="42"/>
      <c r="JLJ54" s="42"/>
      <c r="JLK54" s="42"/>
      <c r="JLL54" s="43"/>
      <c r="JLM54" s="42"/>
      <c r="JLN54" s="42"/>
      <c r="JLO54" s="43"/>
      <c r="JLP54" s="42"/>
      <c r="JLQ54" s="42"/>
      <c r="JLR54" s="42"/>
      <c r="JLS54" s="43"/>
      <c r="JLT54" s="42"/>
      <c r="JLU54" s="42"/>
      <c r="JLV54" s="43"/>
      <c r="JLW54" s="42"/>
      <c r="JLX54" s="42"/>
      <c r="JLY54" s="42"/>
      <c r="JLZ54" s="43"/>
      <c r="JMA54" s="42"/>
      <c r="JMB54" s="42"/>
      <c r="JMC54" s="43"/>
      <c r="JMD54" s="42"/>
      <c r="JME54" s="42"/>
      <c r="JMF54" s="42"/>
      <c r="JMG54" s="43"/>
      <c r="JMH54" s="42"/>
      <c r="JMI54" s="42"/>
      <c r="JMJ54" s="43"/>
      <c r="JMK54" s="42"/>
      <c r="JML54" s="42"/>
      <c r="JMM54" s="42"/>
      <c r="JMN54" s="43"/>
      <c r="JMO54" s="42"/>
      <c r="JMP54" s="42"/>
      <c r="JMQ54" s="43"/>
      <c r="JMR54" s="42"/>
      <c r="JMS54" s="42"/>
      <c r="JMT54" s="42"/>
      <c r="JMU54" s="43"/>
      <c r="JMV54" s="42"/>
      <c r="JMW54" s="42"/>
      <c r="JMX54" s="43"/>
      <c r="JMY54" s="42"/>
      <c r="JMZ54" s="42"/>
      <c r="JNA54" s="42"/>
      <c r="JNB54" s="43"/>
      <c r="JNC54" s="42"/>
      <c r="JND54" s="42"/>
      <c r="JNE54" s="43"/>
      <c r="JNF54" s="42"/>
      <c r="JNG54" s="42"/>
      <c r="JNH54" s="42"/>
      <c r="JNI54" s="43"/>
      <c r="JNJ54" s="42"/>
      <c r="JNK54" s="42"/>
      <c r="JNL54" s="43"/>
      <c r="JNM54" s="42"/>
      <c r="JNN54" s="42"/>
      <c r="JNO54" s="42"/>
      <c r="JNP54" s="43"/>
      <c r="JNQ54" s="42"/>
      <c r="JNR54" s="42"/>
      <c r="JNS54" s="43"/>
      <c r="JNT54" s="42"/>
      <c r="JNU54" s="42"/>
      <c r="JNV54" s="42"/>
      <c r="JNW54" s="43"/>
      <c r="JNX54" s="42"/>
      <c r="JNY54" s="42"/>
      <c r="JNZ54" s="43"/>
      <c r="JOA54" s="42"/>
      <c r="JOB54" s="42"/>
      <c r="JOC54" s="42"/>
      <c r="JOD54" s="43"/>
      <c r="JOE54" s="42"/>
      <c r="JOF54" s="42"/>
      <c r="JOG54" s="43"/>
      <c r="JOH54" s="42"/>
      <c r="JOI54" s="42"/>
      <c r="JOJ54" s="42"/>
      <c r="JOK54" s="43"/>
      <c r="JOL54" s="42"/>
      <c r="JOM54" s="42"/>
      <c r="JON54" s="43"/>
      <c r="JOO54" s="42"/>
      <c r="JOP54" s="42"/>
      <c r="JOQ54" s="42"/>
      <c r="JOR54" s="43"/>
      <c r="JOS54" s="42"/>
      <c r="JOT54" s="42"/>
      <c r="JOU54" s="43"/>
      <c r="JOV54" s="42"/>
      <c r="JOW54" s="42"/>
      <c r="JOX54" s="42"/>
      <c r="JOY54" s="43"/>
      <c r="JOZ54" s="42"/>
      <c r="JPA54" s="42"/>
      <c r="JPB54" s="43"/>
      <c r="JPC54" s="42"/>
      <c r="JPD54" s="42"/>
      <c r="JPE54" s="42"/>
      <c r="JPF54" s="43"/>
      <c r="JPG54" s="42"/>
      <c r="JPH54" s="42"/>
      <c r="JPI54" s="43"/>
      <c r="JPJ54" s="42"/>
      <c r="JPK54" s="42"/>
      <c r="JPL54" s="42"/>
      <c r="JPM54" s="43"/>
      <c r="JPN54" s="42"/>
      <c r="JPO54" s="42"/>
      <c r="JPP54" s="43"/>
      <c r="JPQ54" s="42"/>
      <c r="JPR54" s="42"/>
      <c r="JPS54" s="42"/>
      <c r="JPT54" s="43"/>
      <c r="JPU54" s="42"/>
      <c r="JPV54" s="42"/>
      <c r="JPW54" s="43"/>
      <c r="JPX54" s="42"/>
      <c r="JPY54" s="42"/>
      <c r="JPZ54" s="42"/>
      <c r="JQA54" s="43"/>
      <c r="JQB54" s="42"/>
      <c r="JQC54" s="42"/>
      <c r="JQD54" s="43"/>
      <c r="JQE54" s="42"/>
      <c r="JQF54" s="42"/>
      <c r="JQG54" s="42"/>
      <c r="JQH54" s="43"/>
      <c r="JQI54" s="42"/>
      <c r="JQJ54" s="42"/>
      <c r="JQK54" s="43"/>
      <c r="JQL54" s="42"/>
      <c r="JQM54" s="42"/>
      <c r="JQN54" s="42"/>
      <c r="JQO54" s="43"/>
      <c r="JQP54" s="42"/>
      <c r="JQQ54" s="42"/>
      <c r="JQR54" s="43"/>
      <c r="JQS54" s="42"/>
      <c r="JQT54" s="42"/>
      <c r="JQU54" s="42"/>
      <c r="JQV54" s="43"/>
      <c r="JQW54" s="42"/>
      <c r="JQX54" s="42"/>
      <c r="JQY54" s="43"/>
      <c r="JQZ54" s="42"/>
      <c r="JRA54" s="42"/>
      <c r="JRB54" s="42"/>
      <c r="JRC54" s="43"/>
      <c r="JRD54" s="42"/>
      <c r="JRE54" s="42"/>
      <c r="JRF54" s="43"/>
      <c r="JRG54" s="42"/>
      <c r="JRH54" s="42"/>
      <c r="JRI54" s="42"/>
      <c r="JRJ54" s="43"/>
      <c r="JRK54" s="42"/>
      <c r="JRL54" s="42"/>
      <c r="JRM54" s="43"/>
      <c r="JRN54" s="42"/>
      <c r="JRO54" s="42"/>
      <c r="JRP54" s="42"/>
      <c r="JRQ54" s="43"/>
      <c r="JRR54" s="42"/>
      <c r="JRS54" s="42"/>
      <c r="JRT54" s="43"/>
      <c r="JRU54" s="42"/>
      <c r="JRV54" s="42"/>
      <c r="JRW54" s="42"/>
      <c r="JRX54" s="43"/>
      <c r="JRY54" s="42"/>
      <c r="JRZ54" s="42"/>
      <c r="JSA54" s="43"/>
      <c r="JSB54" s="42"/>
      <c r="JSC54" s="42"/>
      <c r="JSD54" s="42"/>
      <c r="JSE54" s="43"/>
      <c r="JSF54" s="42"/>
      <c r="JSG54" s="42"/>
      <c r="JSH54" s="43"/>
      <c r="JSI54" s="42"/>
      <c r="JSJ54" s="42"/>
      <c r="JSK54" s="42"/>
      <c r="JSL54" s="43"/>
      <c r="JSM54" s="42"/>
      <c r="JSN54" s="42"/>
      <c r="JSO54" s="43"/>
      <c r="JSP54" s="42"/>
      <c r="JSQ54" s="42"/>
      <c r="JSR54" s="42"/>
      <c r="JSS54" s="43"/>
      <c r="JST54" s="42"/>
      <c r="JSU54" s="42"/>
      <c r="JSV54" s="43"/>
      <c r="JSW54" s="42"/>
      <c r="JSX54" s="42"/>
      <c r="JSY54" s="42"/>
      <c r="JSZ54" s="43"/>
      <c r="JTA54" s="42"/>
      <c r="JTB54" s="42"/>
      <c r="JTC54" s="43"/>
      <c r="JTD54" s="42"/>
      <c r="JTE54" s="42"/>
      <c r="JTF54" s="42"/>
      <c r="JTG54" s="43"/>
      <c r="JTH54" s="42"/>
      <c r="JTI54" s="42"/>
      <c r="JTJ54" s="43"/>
      <c r="JTK54" s="42"/>
      <c r="JTL54" s="42"/>
      <c r="JTM54" s="42"/>
      <c r="JTN54" s="43"/>
      <c r="JTO54" s="42"/>
      <c r="JTP54" s="42"/>
      <c r="JTQ54" s="43"/>
      <c r="JTR54" s="42"/>
      <c r="JTS54" s="42"/>
      <c r="JTT54" s="42"/>
      <c r="JTU54" s="43"/>
      <c r="JTV54" s="42"/>
      <c r="JTW54" s="42"/>
      <c r="JTX54" s="43"/>
      <c r="JTY54" s="42"/>
      <c r="JTZ54" s="42"/>
      <c r="JUA54" s="42"/>
      <c r="JUB54" s="43"/>
      <c r="JUC54" s="42"/>
      <c r="JUD54" s="42"/>
      <c r="JUE54" s="43"/>
      <c r="JUF54" s="42"/>
      <c r="JUG54" s="42"/>
      <c r="JUH54" s="42"/>
      <c r="JUI54" s="43"/>
      <c r="JUJ54" s="42"/>
      <c r="JUK54" s="42"/>
      <c r="JUL54" s="43"/>
      <c r="JUM54" s="42"/>
      <c r="JUN54" s="42"/>
      <c r="JUO54" s="42"/>
      <c r="JUP54" s="43"/>
      <c r="JUQ54" s="42"/>
      <c r="JUR54" s="42"/>
      <c r="JUS54" s="43"/>
      <c r="JUT54" s="42"/>
      <c r="JUU54" s="42"/>
      <c r="JUV54" s="42"/>
      <c r="JUW54" s="43"/>
      <c r="JUX54" s="42"/>
      <c r="JUY54" s="42"/>
      <c r="JUZ54" s="43"/>
      <c r="JVA54" s="42"/>
      <c r="JVB54" s="42"/>
      <c r="JVC54" s="42"/>
      <c r="JVD54" s="43"/>
      <c r="JVE54" s="42"/>
      <c r="JVF54" s="42"/>
      <c r="JVG54" s="43"/>
      <c r="JVH54" s="42"/>
      <c r="JVI54" s="42"/>
      <c r="JVJ54" s="42"/>
      <c r="JVK54" s="43"/>
      <c r="JVL54" s="42"/>
      <c r="JVM54" s="42"/>
      <c r="JVN54" s="43"/>
      <c r="JVO54" s="42"/>
      <c r="JVP54" s="42"/>
      <c r="JVQ54" s="42"/>
      <c r="JVR54" s="43"/>
      <c r="JVS54" s="42"/>
      <c r="JVT54" s="42"/>
      <c r="JVU54" s="43"/>
      <c r="JVV54" s="42"/>
      <c r="JVW54" s="42"/>
      <c r="JVX54" s="42"/>
      <c r="JVY54" s="43"/>
      <c r="JVZ54" s="42"/>
      <c r="JWA54" s="42"/>
      <c r="JWB54" s="43"/>
      <c r="JWC54" s="42"/>
      <c r="JWD54" s="42"/>
      <c r="JWE54" s="42"/>
      <c r="JWF54" s="43"/>
      <c r="JWG54" s="42"/>
      <c r="JWH54" s="42"/>
      <c r="JWI54" s="43"/>
      <c r="JWJ54" s="42"/>
      <c r="JWK54" s="42"/>
      <c r="JWL54" s="42"/>
      <c r="JWM54" s="43"/>
      <c r="JWN54" s="42"/>
      <c r="JWO54" s="42"/>
      <c r="JWP54" s="43"/>
      <c r="JWQ54" s="42"/>
      <c r="JWR54" s="42"/>
      <c r="JWS54" s="42"/>
      <c r="JWT54" s="43"/>
      <c r="JWU54" s="42"/>
      <c r="JWV54" s="42"/>
      <c r="JWW54" s="43"/>
      <c r="JWX54" s="42"/>
      <c r="JWY54" s="42"/>
      <c r="JWZ54" s="42"/>
      <c r="JXA54" s="43"/>
      <c r="JXB54" s="42"/>
      <c r="JXC54" s="42"/>
      <c r="JXD54" s="43"/>
      <c r="JXE54" s="42"/>
      <c r="JXF54" s="42"/>
      <c r="JXG54" s="42"/>
      <c r="JXH54" s="43"/>
      <c r="JXI54" s="42"/>
      <c r="JXJ54" s="42"/>
      <c r="JXK54" s="43"/>
      <c r="JXL54" s="42"/>
      <c r="JXM54" s="42"/>
      <c r="JXN54" s="42"/>
      <c r="JXO54" s="43"/>
      <c r="JXP54" s="42"/>
      <c r="JXQ54" s="42"/>
      <c r="JXR54" s="43"/>
      <c r="JXS54" s="42"/>
      <c r="JXT54" s="42"/>
      <c r="JXU54" s="42"/>
      <c r="JXV54" s="43"/>
      <c r="JXW54" s="42"/>
      <c r="JXX54" s="42"/>
      <c r="JXY54" s="43"/>
      <c r="JXZ54" s="42"/>
      <c r="JYA54" s="42"/>
      <c r="JYB54" s="42"/>
      <c r="JYC54" s="43"/>
      <c r="JYD54" s="42"/>
      <c r="JYE54" s="42"/>
      <c r="JYF54" s="43"/>
      <c r="JYG54" s="42"/>
      <c r="JYH54" s="42"/>
      <c r="JYI54" s="42"/>
      <c r="JYJ54" s="43"/>
      <c r="JYK54" s="42"/>
      <c r="JYL54" s="42"/>
      <c r="JYM54" s="43"/>
      <c r="JYN54" s="42"/>
      <c r="JYO54" s="42"/>
      <c r="JYP54" s="42"/>
      <c r="JYQ54" s="43"/>
      <c r="JYR54" s="42"/>
      <c r="JYS54" s="42"/>
      <c r="JYT54" s="43"/>
      <c r="JYU54" s="42"/>
      <c r="JYV54" s="42"/>
      <c r="JYW54" s="42"/>
      <c r="JYX54" s="43"/>
      <c r="JYY54" s="42"/>
      <c r="JYZ54" s="42"/>
      <c r="JZA54" s="43"/>
      <c r="JZB54" s="42"/>
      <c r="JZC54" s="42"/>
      <c r="JZD54" s="42"/>
      <c r="JZE54" s="43"/>
      <c r="JZF54" s="42"/>
      <c r="JZG54" s="42"/>
      <c r="JZH54" s="43"/>
      <c r="JZI54" s="42"/>
      <c r="JZJ54" s="42"/>
      <c r="JZK54" s="42"/>
      <c r="JZL54" s="43"/>
      <c r="JZM54" s="42"/>
      <c r="JZN54" s="42"/>
      <c r="JZO54" s="43"/>
      <c r="JZP54" s="42"/>
      <c r="JZQ54" s="42"/>
      <c r="JZR54" s="42"/>
      <c r="JZS54" s="43"/>
      <c r="JZT54" s="42"/>
      <c r="JZU54" s="42"/>
      <c r="JZV54" s="43"/>
      <c r="JZW54" s="42"/>
      <c r="JZX54" s="42"/>
      <c r="JZY54" s="42"/>
      <c r="JZZ54" s="43"/>
      <c r="KAA54" s="42"/>
      <c r="KAB54" s="42"/>
      <c r="KAC54" s="43"/>
      <c r="KAD54" s="42"/>
      <c r="KAE54" s="42"/>
      <c r="KAF54" s="42"/>
      <c r="KAG54" s="43"/>
      <c r="KAH54" s="42"/>
      <c r="KAI54" s="42"/>
      <c r="KAJ54" s="43"/>
      <c r="KAK54" s="42"/>
      <c r="KAL54" s="42"/>
      <c r="KAM54" s="42"/>
      <c r="KAN54" s="43"/>
      <c r="KAO54" s="42"/>
      <c r="KAP54" s="42"/>
      <c r="KAQ54" s="43"/>
      <c r="KAR54" s="42"/>
      <c r="KAS54" s="42"/>
      <c r="KAT54" s="42"/>
      <c r="KAU54" s="43"/>
      <c r="KAV54" s="42"/>
      <c r="KAW54" s="42"/>
      <c r="KAX54" s="43"/>
      <c r="KAY54" s="42"/>
      <c r="KAZ54" s="42"/>
      <c r="KBA54" s="42"/>
      <c r="KBB54" s="43"/>
      <c r="KBC54" s="42"/>
      <c r="KBD54" s="42"/>
      <c r="KBE54" s="43"/>
      <c r="KBF54" s="42"/>
      <c r="KBG54" s="42"/>
      <c r="KBH54" s="42"/>
      <c r="KBI54" s="43"/>
      <c r="KBJ54" s="42"/>
      <c r="KBK54" s="42"/>
      <c r="KBL54" s="43"/>
      <c r="KBM54" s="42"/>
      <c r="KBN54" s="42"/>
      <c r="KBO54" s="42"/>
      <c r="KBP54" s="43"/>
      <c r="KBQ54" s="42"/>
      <c r="KBR54" s="42"/>
      <c r="KBS54" s="43"/>
      <c r="KBT54" s="42"/>
      <c r="KBU54" s="42"/>
      <c r="KBV54" s="42"/>
      <c r="KBW54" s="43"/>
      <c r="KBX54" s="42"/>
      <c r="KBY54" s="42"/>
      <c r="KBZ54" s="43"/>
      <c r="KCA54" s="42"/>
      <c r="KCB54" s="42"/>
      <c r="KCC54" s="42"/>
      <c r="KCD54" s="43"/>
      <c r="KCE54" s="42"/>
      <c r="KCF54" s="42"/>
      <c r="KCG54" s="43"/>
      <c r="KCH54" s="42"/>
      <c r="KCI54" s="42"/>
      <c r="KCJ54" s="42"/>
      <c r="KCK54" s="43"/>
      <c r="KCL54" s="42"/>
      <c r="KCM54" s="42"/>
      <c r="KCN54" s="43"/>
      <c r="KCO54" s="42"/>
      <c r="KCP54" s="42"/>
      <c r="KCQ54" s="42"/>
      <c r="KCR54" s="43"/>
      <c r="KCS54" s="42"/>
      <c r="KCT54" s="42"/>
      <c r="KCU54" s="43"/>
      <c r="KCV54" s="42"/>
      <c r="KCW54" s="42"/>
      <c r="KCX54" s="42"/>
      <c r="KCY54" s="43"/>
      <c r="KCZ54" s="42"/>
      <c r="KDA54" s="42"/>
      <c r="KDB54" s="43"/>
      <c r="KDC54" s="42"/>
      <c r="KDD54" s="42"/>
      <c r="KDE54" s="42"/>
      <c r="KDF54" s="43"/>
      <c r="KDG54" s="42"/>
      <c r="KDH54" s="42"/>
      <c r="KDI54" s="43"/>
      <c r="KDJ54" s="42"/>
      <c r="KDK54" s="42"/>
      <c r="KDL54" s="42"/>
      <c r="KDM54" s="43"/>
      <c r="KDN54" s="42"/>
      <c r="KDO54" s="42"/>
      <c r="KDP54" s="43"/>
      <c r="KDQ54" s="42"/>
      <c r="KDR54" s="42"/>
      <c r="KDS54" s="42"/>
      <c r="KDT54" s="43"/>
      <c r="KDU54" s="42"/>
      <c r="KDV54" s="42"/>
      <c r="KDW54" s="43"/>
      <c r="KDX54" s="42"/>
      <c r="KDY54" s="42"/>
      <c r="KDZ54" s="42"/>
      <c r="KEA54" s="43"/>
      <c r="KEB54" s="42"/>
      <c r="KEC54" s="42"/>
      <c r="KED54" s="43"/>
      <c r="KEE54" s="42"/>
      <c r="KEF54" s="42"/>
      <c r="KEG54" s="42"/>
      <c r="KEH54" s="43"/>
      <c r="KEI54" s="42"/>
      <c r="KEJ54" s="42"/>
      <c r="KEK54" s="43"/>
      <c r="KEL54" s="42"/>
      <c r="KEM54" s="42"/>
      <c r="KEN54" s="42"/>
      <c r="KEO54" s="43"/>
      <c r="KEP54" s="42"/>
      <c r="KEQ54" s="42"/>
      <c r="KER54" s="43"/>
      <c r="KES54" s="42"/>
      <c r="KET54" s="42"/>
      <c r="KEU54" s="42"/>
      <c r="KEV54" s="43"/>
      <c r="KEW54" s="42"/>
      <c r="KEX54" s="42"/>
      <c r="KEY54" s="43"/>
      <c r="KEZ54" s="42"/>
      <c r="KFA54" s="42"/>
      <c r="KFB54" s="42"/>
      <c r="KFC54" s="43"/>
      <c r="KFD54" s="42"/>
      <c r="KFE54" s="42"/>
      <c r="KFF54" s="43"/>
      <c r="KFG54" s="42"/>
      <c r="KFH54" s="42"/>
      <c r="KFI54" s="42"/>
      <c r="KFJ54" s="43"/>
      <c r="KFK54" s="42"/>
      <c r="KFL54" s="42"/>
      <c r="KFM54" s="43"/>
      <c r="KFN54" s="42"/>
      <c r="KFO54" s="42"/>
      <c r="KFP54" s="42"/>
      <c r="KFQ54" s="43"/>
      <c r="KFR54" s="42"/>
      <c r="KFS54" s="42"/>
      <c r="KFT54" s="43"/>
      <c r="KFU54" s="42"/>
      <c r="KFV54" s="42"/>
      <c r="KFW54" s="42"/>
      <c r="KFX54" s="43"/>
      <c r="KFY54" s="42"/>
      <c r="KFZ54" s="42"/>
      <c r="KGA54" s="43"/>
      <c r="KGB54" s="42"/>
      <c r="KGC54" s="42"/>
      <c r="KGD54" s="42"/>
      <c r="KGE54" s="43"/>
      <c r="KGF54" s="42"/>
      <c r="KGG54" s="42"/>
      <c r="KGH54" s="43"/>
      <c r="KGI54" s="42"/>
      <c r="KGJ54" s="42"/>
      <c r="KGK54" s="42"/>
      <c r="KGL54" s="43"/>
      <c r="KGM54" s="42"/>
      <c r="KGN54" s="42"/>
      <c r="KGO54" s="43"/>
      <c r="KGP54" s="42"/>
      <c r="KGQ54" s="42"/>
      <c r="KGR54" s="42"/>
      <c r="KGS54" s="43"/>
      <c r="KGT54" s="42"/>
      <c r="KGU54" s="42"/>
      <c r="KGV54" s="43"/>
      <c r="KGW54" s="42"/>
      <c r="KGX54" s="42"/>
      <c r="KGY54" s="42"/>
      <c r="KGZ54" s="43"/>
      <c r="KHA54" s="42"/>
      <c r="KHB54" s="42"/>
      <c r="KHC54" s="43"/>
      <c r="KHD54" s="42"/>
      <c r="KHE54" s="42"/>
      <c r="KHF54" s="42"/>
      <c r="KHG54" s="43"/>
      <c r="KHH54" s="42"/>
      <c r="KHI54" s="42"/>
      <c r="KHJ54" s="43"/>
      <c r="KHK54" s="42"/>
      <c r="KHL54" s="42"/>
      <c r="KHM54" s="42"/>
      <c r="KHN54" s="43"/>
      <c r="KHO54" s="42"/>
      <c r="KHP54" s="42"/>
      <c r="KHQ54" s="43"/>
      <c r="KHR54" s="42"/>
      <c r="KHS54" s="42"/>
      <c r="KHT54" s="42"/>
      <c r="KHU54" s="43"/>
      <c r="KHV54" s="42"/>
      <c r="KHW54" s="42"/>
      <c r="KHX54" s="43"/>
      <c r="KHY54" s="42"/>
      <c r="KHZ54" s="42"/>
      <c r="KIA54" s="42"/>
      <c r="KIB54" s="43"/>
      <c r="KIC54" s="42"/>
      <c r="KID54" s="42"/>
      <c r="KIE54" s="43"/>
      <c r="KIF54" s="42"/>
      <c r="KIG54" s="42"/>
      <c r="KIH54" s="42"/>
      <c r="KII54" s="43"/>
      <c r="KIJ54" s="42"/>
      <c r="KIK54" s="42"/>
      <c r="KIL54" s="43"/>
      <c r="KIM54" s="42"/>
      <c r="KIN54" s="42"/>
      <c r="KIO54" s="42"/>
      <c r="KIP54" s="43"/>
      <c r="KIQ54" s="42"/>
      <c r="KIR54" s="42"/>
      <c r="KIS54" s="43"/>
      <c r="KIT54" s="42"/>
      <c r="KIU54" s="42"/>
      <c r="KIV54" s="42"/>
      <c r="KIW54" s="43"/>
      <c r="KIX54" s="42"/>
      <c r="KIY54" s="42"/>
      <c r="KIZ54" s="43"/>
      <c r="KJA54" s="42"/>
      <c r="KJB54" s="42"/>
      <c r="KJC54" s="42"/>
      <c r="KJD54" s="43"/>
      <c r="KJE54" s="42"/>
      <c r="KJF54" s="42"/>
      <c r="KJG54" s="43"/>
      <c r="KJH54" s="42"/>
      <c r="KJI54" s="42"/>
      <c r="KJJ54" s="42"/>
      <c r="KJK54" s="43"/>
      <c r="KJL54" s="42"/>
      <c r="KJM54" s="42"/>
      <c r="KJN54" s="43"/>
      <c r="KJO54" s="42"/>
      <c r="KJP54" s="42"/>
      <c r="KJQ54" s="42"/>
      <c r="KJR54" s="43"/>
      <c r="KJS54" s="42"/>
      <c r="KJT54" s="42"/>
      <c r="KJU54" s="43"/>
      <c r="KJV54" s="42"/>
      <c r="KJW54" s="42"/>
      <c r="KJX54" s="42"/>
      <c r="KJY54" s="43"/>
      <c r="KJZ54" s="42"/>
      <c r="KKA54" s="42"/>
      <c r="KKB54" s="43"/>
      <c r="KKC54" s="42"/>
      <c r="KKD54" s="42"/>
      <c r="KKE54" s="42"/>
      <c r="KKF54" s="43"/>
      <c r="KKG54" s="42"/>
      <c r="KKH54" s="42"/>
      <c r="KKI54" s="43"/>
      <c r="KKJ54" s="42"/>
      <c r="KKK54" s="42"/>
      <c r="KKL54" s="42"/>
      <c r="KKM54" s="43"/>
      <c r="KKN54" s="42"/>
      <c r="KKO54" s="42"/>
      <c r="KKP54" s="43"/>
      <c r="KKQ54" s="42"/>
      <c r="KKR54" s="42"/>
      <c r="KKS54" s="42"/>
      <c r="KKT54" s="43"/>
      <c r="KKU54" s="42"/>
      <c r="KKV54" s="42"/>
      <c r="KKW54" s="43"/>
      <c r="KKX54" s="42"/>
      <c r="KKY54" s="42"/>
      <c r="KKZ54" s="42"/>
      <c r="KLA54" s="43"/>
      <c r="KLB54" s="42"/>
      <c r="KLC54" s="42"/>
      <c r="KLD54" s="43"/>
      <c r="KLE54" s="42"/>
      <c r="KLF54" s="42"/>
      <c r="KLG54" s="42"/>
      <c r="KLH54" s="43"/>
      <c r="KLI54" s="42"/>
      <c r="KLJ54" s="42"/>
      <c r="KLK54" s="43"/>
      <c r="KLL54" s="42"/>
      <c r="KLM54" s="42"/>
      <c r="KLN54" s="42"/>
      <c r="KLO54" s="43"/>
      <c r="KLP54" s="42"/>
      <c r="KLQ54" s="42"/>
      <c r="KLR54" s="43"/>
      <c r="KLS54" s="42"/>
      <c r="KLT54" s="42"/>
      <c r="KLU54" s="42"/>
      <c r="KLV54" s="43"/>
      <c r="KLW54" s="42"/>
      <c r="KLX54" s="42"/>
      <c r="KLY54" s="43"/>
      <c r="KLZ54" s="42"/>
      <c r="KMA54" s="42"/>
      <c r="KMB54" s="42"/>
      <c r="KMC54" s="43"/>
      <c r="KMD54" s="42"/>
      <c r="KME54" s="42"/>
      <c r="KMF54" s="43"/>
      <c r="KMG54" s="42"/>
      <c r="KMH54" s="42"/>
      <c r="KMI54" s="42"/>
      <c r="KMJ54" s="43"/>
      <c r="KMK54" s="42"/>
      <c r="KML54" s="42"/>
      <c r="KMM54" s="43"/>
      <c r="KMN54" s="42"/>
      <c r="KMO54" s="42"/>
      <c r="KMP54" s="42"/>
      <c r="KMQ54" s="43"/>
      <c r="KMR54" s="42"/>
      <c r="KMS54" s="42"/>
      <c r="KMT54" s="43"/>
      <c r="KMU54" s="42"/>
      <c r="KMV54" s="42"/>
      <c r="KMW54" s="42"/>
      <c r="KMX54" s="43"/>
      <c r="KMY54" s="42"/>
      <c r="KMZ54" s="42"/>
      <c r="KNA54" s="43"/>
      <c r="KNB54" s="42"/>
      <c r="KNC54" s="42"/>
      <c r="KND54" s="42"/>
      <c r="KNE54" s="43"/>
      <c r="KNF54" s="42"/>
      <c r="KNG54" s="42"/>
      <c r="KNH54" s="43"/>
      <c r="KNI54" s="42"/>
      <c r="KNJ54" s="42"/>
      <c r="KNK54" s="42"/>
      <c r="KNL54" s="43"/>
      <c r="KNM54" s="42"/>
      <c r="KNN54" s="42"/>
      <c r="KNO54" s="43"/>
      <c r="KNP54" s="42"/>
      <c r="KNQ54" s="42"/>
      <c r="KNR54" s="42"/>
      <c r="KNS54" s="43"/>
      <c r="KNT54" s="42"/>
      <c r="KNU54" s="42"/>
      <c r="KNV54" s="43"/>
      <c r="KNW54" s="42"/>
      <c r="KNX54" s="42"/>
      <c r="KNY54" s="42"/>
      <c r="KNZ54" s="43"/>
      <c r="KOA54" s="42"/>
      <c r="KOB54" s="42"/>
      <c r="KOC54" s="43"/>
      <c r="KOD54" s="42"/>
      <c r="KOE54" s="42"/>
      <c r="KOF54" s="42"/>
      <c r="KOG54" s="43"/>
      <c r="KOH54" s="42"/>
      <c r="KOI54" s="42"/>
      <c r="KOJ54" s="43"/>
      <c r="KOK54" s="42"/>
      <c r="KOL54" s="42"/>
      <c r="KOM54" s="42"/>
      <c r="KON54" s="43"/>
      <c r="KOO54" s="42"/>
      <c r="KOP54" s="42"/>
      <c r="KOQ54" s="43"/>
      <c r="KOR54" s="42"/>
      <c r="KOS54" s="42"/>
      <c r="KOT54" s="42"/>
      <c r="KOU54" s="43"/>
      <c r="KOV54" s="42"/>
      <c r="KOW54" s="42"/>
      <c r="KOX54" s="43"/>
      <c r="KOY54" s="42"/>
      <c r="KOZ54" s="42"/>
      <c r="KPA54" s="42"/>
      <c r="KPB54" s="43"/>
      <c r="KPC54" s="42"/>
      <c r="KPD54" s="42"/>
      <c r="KPE54" s="43"/>
      <c r="KPF54" s="42"/>
      <c r="KPG54" s="42"/>
      <c r="KPH54" s="42"/>
      <c r="KPI54" s="43"/>
      <c r="KPJ54" s="42"/>
      <c r="KPK54" s="42"/>
      <c r="KPL54" s="43"/>
      <c r="KPM54" s="42"/>
      <c r="KPN54" s="42"/>
      <c r="KPO54" s="42"/>
      <c r="KPP54" s="43"/>
      <c r="KPQ54" s="42"/>
      <c r="KPR54" s="42"/>
      <c r="KPS54" s="43"/>
      <c r="KPT54" s="42"/>
      <c r="KPU54" s="42"/>
      <c r="KPV54" s="42"/>
      <c r="KPW54" s="43"/>
      <c r="KPX54" s="42"/>
      <c r="KPY54" s="42"/>
      <c r="KPZ54" s="43"/>
      <c r="KQA54" s="42"/>
      <c r="KQB54" s="42"/>
      <c r="KQC54" s="42"/>
      <c r="KQD54" s="43"/>
      <c r="KQE54" s="42"/>
      <c r="KQF54" s="42"/>
      <c r="KQG54" s="43"/>
      <c r="KQH54" s="42"/>
      <c r="KQI54" s="42"/>
      <c r="KQJ54" s="42"/>
      <c r="KQK54" s="43"/>
      <c r="KQL54" s="42"/>
      <c r="KQM54" s="42"/>
      <c r="KQN54" s="43"/>
      <c r="KQO54" s="42"/>
      <c r="KQP54" s="42"/>
      <c r="KQQ54" s="42"/>
      <c r="KQR54" s="43"/>
      <c r="KQS54" s="42"/>
      <c r="KQT54" s="42"/>
      <c r="KQU54" s="43"/>
      <c r="KQV54" s="42"/>
      <c r="KQW54" s="42"/>
      <c r="KQX54" s="42"/>
      <c r="KQY54" s="43"/>
      <c r="KQZ54" s="42"/>
      <c r="KRA54" s="42"/>
      <c r="KRB54" s="43"/>
      <c r="KRC54" s="42"/>
      <c r="KRD54" s="42"/>
      <c r="KRE54" s="42"/>
      <c r="KRF54" s="43"/>
      <c r="KRG54" s="42"/>
      <c r="KRH54" s="42"/>
      <c r="KRI54" s="43"/>
      <c r="KRJ54" s="42"/>
      <c r="KRK54" s="42"/>
      <c r="KRL54" s="42"/>
      <c r="KRM54" s="43"/>
      <c r="KRN54" s="42"/>
      <c r="KRO54" s="42"/>
      <c r="KRP54" s="43"/>
      <c r="KRQ54" s="42"/>
      <c r="KRR54" s="42"/>
      <c r="KRS54" s="42"/>
      <c r="KRT54" s="43"/>
      <c r="KRU54" s="42"/>
      <c r="KRV54" s="42"/>
      <c r="KRW54" s="43"/>
      <c r="KRX54" s="42"/>
      <c r="KRY54" s="42"/>
      <c r="KRZ54" s="42"/>
      <c r="KSA54" s="43"/>
      <c r="KSB54" s="42"/>
      <c r="KSC54" s="42"/>
      <c r="KSD54" s="43"/>
      <c r="KSE54" s="42"/>
      <c r="KSF54" s="42"/>
      <c r="KSG54" s="42"/>
      <c r="KSH54" s="43"/>
      <c r="KSI54" s="42"/>
      <c r="KSJ54" s="42"/>
      <c r="KSK54" s="43"/>
      <c r="KSL54" s="42"/>
      <c r="KSM54" s="42"/>
      <c r="KSN54" s="42"/>
      <c r="KSO54" s="43"/>
      <c r="KSP54" s="42"/>
      <c r="KSQ54" s="42"/>
      <c r="KSR54" s="43"/>
      <c r="KSS54" s="42"/>
      <c r="KST54" s="42"/>
      <c r="KSU54" s="42"/>
      <c r="KSV54" s="43"/>
      <c r="KSW54" s="42"/>
      <c r="KSX54" s="42"/>
      <c r="KSY54" s="43"/>
      <c r="KSZ54" s="42"/>
      <c r="KTA54" s="42"/>
      <c r="KTB54" s="42"/>
      <c r="KTC54" s="43"/>
      <c r="KTD54" s="42"/>
      <c r="KTE54" s="42"/>
      <c r="KTF54" s="43"/>
      <c r="KTG54" s="42"/>
      <c r="KTH54" s="42"/>
      <c r="KTI54" s="42"/>
      <c r="KTJ54" s="43"/>
      <c r="KTK54" s="42"/>
      <c r="KTL54" s="42"/>
      <c r="KTM54" s="43"/>
      <c r="KTN54" s="42"/>
      <c r="KTO54" s="42"/>
      <c r="KTP54" s="42"/>
      <c r="KTQ54" s="43"/>
      <c r="KTR54" s="42"/>
      <c r="KTS54" s="42"/>
      <c r="KTT54" s="43"/>
      <c r="KTU54" s="42"/>
      <c r="KTV54" s="42"/>
      <c r="KTW54" s="42"/>
      <c r="KTX54" s="43"/>
      <c r="KTY54" s="42"/>
      <c r="KTZ54" s="42"/>
      <c r="KUA54" s="43"/>
      <c r="KUB54" s="42"/>
      <c r="KUC54" s="42"/>
      <c r="KUD54" s="42"/>
      <c r="KUE54" s="43"/>
      <c r="KUF54" s="42"/>
      <c r="KUG54" s="42"/>
      <c r="KUH54" s="43"/>
      <c r="KUI54" s="42"/>
      <c r="KUJ54" s="42"/>
      <c r="KUK54" s="42"/>
      <c r="KUL54" s="43"/>
      <c r="KUM54" s="42"/>
      <c r="KUN54" s="42"/>
      <c r="KUO54" s="43"/>
      <c r="KUP54" s="42"/>
      <c r="KUQ54" s="42"/>
      <c r="KUR54" s="42"/>
      <c r="KUS54" s="43"/>
      <c r="KUT54" s="42"/>
      <c r="KUU54" s="42"/>
      <c r="KUV54" s="43"/>
      <c r="KUW54" s="42"/>
      <c r="KUX54" s="42"/>
      <c r="KUY54" s="42"/>
      <c r="KUZ54" s="43"/>
      <c r="KVA54" s="42"/>
      <c r="KVB54" s="42"/>
      <c r="KVC54" s="43"/>
      <c r="KVD54" s="42"/>
      <c r="KVE54" s="42"/>
      <c r="KVF54" s="42"/>
      <c r="KVG54" s="43"/>
      <c r="KVH54" s="42"/>
      <c r="KVI54" s="42"/>
      <c r="KVJ54" s="43"/>
      <c r="KVK54" s="42"/>
      <c r="KVL54" s="42"/>
      <c r="KVM54" s="42"/>
      <c r="KVN54" s="43"/>
      <c r="KVO54" s="42"/>
      <c r="KVP54" s="42"/>
      <c r="KVQ54" s="43"/>
      <c r="KVR54" s="42"/>
      <c r="KVS54" s="42"/>
      <c r="KVT54" s="42"/>
      <c r="KVU54" s="43"/>
      <c r="KVV54" s="42"/>
      <c r="KVW54" s="42"/>
      <c r="KVX54" s="43"/>
      <c r="KVY54" s="42"/>
      <c r="KVZ54" s="42"/>
      <c r="KWA54" s="42"/>
      <c r="KWB54" s="43"/>
      <c r="KWC54" s="42"/>
      <c r="KWD54" s="42"/>
      <c r="KWE54" s="43"/>
      <c r="KWF54" s="42"/>
      <c r="KWG54" s="42"/>
      <c r="KWH54" s="42"/>
      <c r="KWI54" s="43"/>
      <c r="KWJ54" s="42"/>
      <c r="KWK54" s="42"/>
      <c r="KWL54" s="43"/>
      <c r="KWM54" s="42"/>
      <c r="KWN54" s="42"/>
      <c r="KWO54" s="42"/>
      <c r="KWP54" s="43"/>
      <c r="KWQ54" s="42"/>
      <c r="KWR54" s="42"/>
      <c r="KWS54" s="43"/>
      <c r="KWT54" s="42"/>
      <c r="KWU54" s="42"/>
      <c r="KWV54" s="42"/>
      <c r="KWW54" s="43"/>
      <c r="KWX54" s="42"/>
      <c r="KWY54" s="42"/>
      <c r="KWZ54" s="43"/>
      <c r="KXA54" s="42"/>
      <c r="KXB54" s="42"/>
      <c r="KXC54" s="42"/>
      <c r="KXD54" s="43"/>
      <c r="KXE54" s="42"/>
      <c r="KXF54" s="42"/>
      <c r="KXG54" s="43"/>
      <c r="KXH54" s="42"/>
      <c r="KXI54" s="42"/>
      <c r="KXJ54" s="42"/>
      <c r="KXK54" s="43"/>
      <c r="KXL54" s="42"/>
      <c r="KXM54" s="42"/>
      <c r="KXN54" s="43"/>
      <c r="KXO54" s="42"/>
      <c r="KXP54" s="42"/>
      <c r="KXQ54" s="42"/>
      <c r="KXR54" s="43"/>
      <c r="KXS54" s="42"/>
      <c r="KXT54" s="42"/>
      <c r="KXU54" s="43"/>
      <c r="KXV54" s="42"/>
      <c r="KXW54" s="42"/>
      <c r="KXX54" s="42"/>
      <c r="KXY54" s="43"/>
      <c r="KXZ54" s="42"/>
      <c r="KYA54" s="42"/>
      <c r="KYB54" s="43"/>
      <c r="KYC54" s="42"/>
      <c r="KYD54" s="42"/>
      <c r="KYE54" s="42"/>
      <c r="KYF54" s="43"/>
      <c r="KYG54" s="42"/>
      <c r="KYH54" s="42"/>
      <c r="KYI54" s="43"/>
      <c r="KYJ54" s="42"/>
      <c r="KYK54" s="42"/>
      <c r="KYL54" s="42"/>
      <c r="KYM54" s="43"/>
      <c r="KYN54" s="42"/>
      <c r="KYO54" s="42"/>
      <c r="KYP54" s="43"/>
      <c r="KYQ54" s="42"/>
      <c r="KYR54" s="42"/>
      <c r="KYS54" s="42"/>
      <c r="KYT54" s="43"/>
      <c r="KYU54" s="42"/>
      <c r="KYV54" s="42"/>
      <c r="KYW54" s="43"/>
      <c r="KYX54" s="42"/>
      <c r="KYY54" s="42"/>
      <c r="KYZ54" s="42"/>
      <c r="KZA54" s="43"/>
      <c r="KZB54" s="42"/>
      <c r="KZC54" s="42"/>
      <c r="KZD54" s="43"/>
      <c r="KZE54" s="42"/>
      <c r="KZF54" s="42"/>
      <c r="KZG54" s="42"/>
      <c r="KZH54" s="43"/>
      <c r="KZI54" s="42"/>
      <c r="KZJ54" s="42"/>
      <c r="KZK54" s="43"/>
      <c r="KZL54" s="42"/>
      <c r="KZM54" s="42"/>
      <c r="KZN54" s="42"/>
      <c r="KZO54" s="43"/>
      <c r="KZP54" s="42"/>
      <c r="KZQ54" s="42"/>
      <c r="KZR54" s="43"/>
      <c r="KZS54" s="42"/>
      <c r="KZT54" s="42"/>
      <c r="KZU54" s="42"/>
      <c r="KZV54" s="43"/>
      <c r="KZW54" s="42"/>
      <c r="KZX54" s="42"/>
      <c r="KZY54" s="43"/>
      <c r="KZZ54" s="42"/>
      <c r="LAA54" s="42"/>
      <c r="LAB54" s="42"/>
      <c r="LAC54" s="43"/>
      <c r="LAD54" s="42"/>
      <c r="LAE54" s="42"/>
      <c r="LAF54" s="43"/>
      <c r="LAG54" s="42"/>
      <c r="LAH54" s="42"/>
      <c r="LAI54" s="42"/>
      <c r="LAJ54" s="43"/>
      <c r="LAK54" s="42"/>
      <c r="LAL54" s="42"/>
      <c r="LAM54" s="43"/>
      <c r="LAN54" s="42"/>
      <c r="LAO54" s="42"/>
      <c r="LAP54" s="42"/>
      <c r="LAQ54" s="43"/>
      <c r="LAR54" s="42"/>
      <c r="LAS54" s="42"/>
      <c r="LAT54" s="43"/>
      <c r="LAU54" s="42"/>
      <c r="LAV54" s="42"/>
      <c r="LAW54" s="42"/>
      <c r="LAX54" s="43"/>
      <c r="LAY54" s="42"/>
      <c r="LAZ54" s="42"/>
      <c r="LBA54" s="43"/>
      <c r="LBB54" s="42"/>
      <c r="LBC54" s="42"/>
      <c r="LBD54" s="42"/>
      <c r="LBE54" s="43"/>
      <c r="LBF54" s="42"/>
      <c r="LBG54" s="42"/>
      <c r="LBH54" s="43"/>
      <c r="LBI54" s="42"/>
      <c r="LBJ54" s="42"/>
      <c r="LBK54" s="42"/>
      <c r="LBL54" s="43"/>
      <c r="LBM54" s="42"/>
      <c r="LBN54" s="42"/>
      <c r="LBO54" s="43"/>
      <c r="LBP54" s="42"/>
      <c r="LBQ54" s="42"/>
      <c r="LBR54" s="42"/>
      <c r="LBS54" s="43"/>
      <c r="LBT54" s="42"/>
      <c r="LBU54" s="42"/>
      <c r="LBV54" s="43"/>
      <c r="LBW54" s="42"/>
      <c r="LBX54" s="42"/>
      <c r="LBY54" s="42"/>
      <c r="LBZ54" s="43"/>
      <c r="LCA54" s="42"/>
      <c r="LCB54" s="42"/>
      <c r="LCC54" s="43"/>
      <c r="LCD54" s="42"/>
      <c r="LCE54" s="42"/>
      <c r="LCF54" s="42"/>
      <c r="LCG54" s="43"/>
      <c r="LCH54" s="42"/>
      <c r="LCI54" s="42"/>
      <c r="LCJ54" s="43"/>
      <c r="LCK54" s="42"/>
      <c r="LCL54" s="42"/>
      <c r="LCM54" s="42"/>
      <c r="LCN54" s="43"/>
      <c r="LCO54" s="42"/>
      <c r="LCP54" s="42"/>
      <c r="LCQ54" s="43"/>
      <c r="LCR54" s="42"/>
      <c r="LCS54" s="42"/>
      <c r="LCT54" s="42"/>
      <c r="LCU54" s="43"/>
      <c r="LCV54" s="42"/>
      <c r="LCW54" s="42"/>
      <c r="LCX54" s="43"/>
      <c r="LCY54" s="42"/>
      <c r="LCZ54" s="42"/>
      <c r="LDA54" s="42"/>
      <c r="LDB54" s="43"/>
      <c r="LDC54" s="42"/>
      <c r="LDD54" s="42"/>
      <c r="LDE54" s="43"/>
      <c r="LDF54" s="42"/>
      <c r="LDG54" s="42"/>
      <c r="LDH54" s="42"/>
      <c r="LDI54" s="43"/>
      <c r="LDJ54" s="42"/>
      <c r="LDK54" s="42"/>
      <c r="LDL54" s="43"/>
      <c r="LDM54" s="42"/>
      <c r="LDN54" s="42"/>
      <c r="LDO54" s="42"/>
      <c r="LDP54" s="43"/>
      <c r="LDQ54" s="42"/>
      <c r="LDR54" s="42"/>
      <c r="LDS54" s="43"/>
      <c r="LDT54" s="42"/>
      <c r="LDU54" s="42"/>
      <c r="LDV54" s="42"/>
      <c r="LDW54" s="43"/>
      <c r="LDX54" s="42"/>
      <c r="LDY54" s="42"/>
      <c r="LDZ54" s="43"/>
      <c r="LEA54" s="42"/>
      <c r="LEB54" s="42"/>
      <c r="LEC54" s="42"/>
      <c r="LED54" s="43"/>
      <c r="LEE54" s="42"/>
      <c r="LEF54" s="42"/>
      <c r="LEG54" s="43"/>
      <c r="LEH54" s="42"/>
      <c r="LEI54" s="42"/>
      <c r="LEJ54" s="42"/>
      <c r="LEK54" s="43"/>
      <c r="LEL54" s="42"/>
      <c r="LEM54" s="42"/>
      <c r="LEN54" s="43"/>
      <c r="LEO54" s="42"/>
      <c r="LEP54" s="42"/>
      <c r="LEQ54" s="42"/>
      <c r="LER54" s="43"/>
      <c r="LES54" s="42"/>
      <c r="LET54" s="42"/>
      <c r="LEU54" s="43"/>
      <c r="LEV54" s="42"/>
      <c r="LEW54" s="42"/>
      <c r="LEX54" s="42"/>
      <c r="LEY54" s="43"/>
      <c r="LEZ54" s="42"/>
      <c r="LFA54" s="42"/>
      <c r="LFB54" s="43"/>
      <c r="LFC54" s="42"/>
      <c r="LFD54" s="42"/>
      <c r="LFE54" s="42"/>
      <c r="LFF54" s="43"/>
      <c r="LFG54" s="42"/>
      <c r="LFH54" s="42"/>
      <c r="LFI54" s="43"/>
      <c r="LFJ54" s="42"/>
      <c r="LFK54" s="42"/>
      <c r="LFL54" s="42"/>
      <c r="LFM54" s="43"/>
      <c r="LFN54" s="42"/>
      <c r="LFO54" s="42"/>
      <c r="LFP54" s="43"/>
      <c r="LFQ54" s="42"/>
      <c r="LFR54" s="42"/>
      <c r="LFS54" s="42"/>
      <c r="LFT54" s="43"/>
      <c r="LFU54" s="42"/>
      <c r="LFV54" s="42"/>
      <c r="LFW54" s="43"/>
      <c r="LFX54" s="42"/>
      <c r="LFY54" s="42"/>
      <c r="LFZ54" s="42"/>
      <c r="LGA54" s="43"/>
      <c r="LGB54" s="42"/>
      <c r="LGC54" s="42"/>
      <c r="LGD54" s="43"/>
      <c r="LGE54" s="42"/>
      <c r="LGF54" s="42"/>
      <c r="LGG54" s="42"/>
      <c r="LGH54" s="43"/>
      <c r="LGI54" s="42"/>
      <c r="LGJ54" s="42"/>
      <c r="LGK54" s="43"/>
      <c r="LGL54" s="42"/>
      <c r="LGM54" s="42"/>
      <c r="LGN54" s="42"/>
      <c r="LGO54" s="43"/>
      <c r="LGP54" s="42"/>
      <c r="LGQ54" s="42"/>
      <c r="LGR54" s="43"/>
      <c r="LGS54" s="42"/>
      <c r="LGT54" s="42"/>
      <c r="LGU54" s="42"/>
      <c r="LGV54" s="43"/>
      <c r="LGW54" s="42"/>
      <c r="LGX54" s="42"/>
      <c r="LGY54" s="43"/>
      <c r="LGZ54" s="42"/>
      <c r="LHA54" s="42"/>
      <c r="LHB54" s="42"/>
      <c r="LHC54" s="43"/>
      <c r="LHD54" s="42"/>
      <c r="LHE54" s="42"/>
      <c r="LHF54" s="43"/>
      <c r="LHG54" s="42"/>
      <c r="LHH54" s="42"/>
      <c r="LHI54" s="42"/>
      <c r="LHJ54" s="43"/>
      <c r="LHK54" s="42"/>
      <c r="LHL54" s="42"/>
      <c r="LHM54" s="43"/>
      <c r="LHN54" s="42"/>
      <c r="LHO54" s="42"/>
      <c r="LHP54" s="42"/>
      <c r="LHQ54" s="43"/>
      <c r="LHR54" s="42"/>
      <c r="LHS54" s="42"/>
      <c r="LHT54" s="43"/>
      <c r="LHU54" s="42"/>
      <c r="LHV54" s="42"/>
      <c r="LHW54" s="42"/>
      <c r="LHX54" s="43"/>
      <c r="LHY54" s="42"/>
      <c r="LHZ54" s="42"/>
      <c r="LIA54" s="43"/>
      <c r="LIB54" s="42"/>
      <c r="LIC54" s="42"/>
      <c r="LID54" s="42"/>
      <c r="LIE54" s="43"/>
      <c r="LIF54" s="42"/>
      <c r="LIG54" s="42"/>
      <c r="LIH54" s="43"/>
      <c r="LII54" s="42"/>
      <c r="LIJ54" s="42"/>
      <c r="LIK54" s="42"/>
      <c r="LIL54" s="43"/>
      <c r="LIM54" s="42"/>
      <c r="LIN54" s="42"/>
      <c r="LIO54" s="43"/>
      <c r="LIP54" s="42"/>
      <c r="LIQ54" s="42"/>
      <c r="LIR54" s="42"/>
      <c r="LIS54" s="43"/>
      <c r="LIT54" s="42"/>
      <c r="LIU54" s="42"/>
      <c r="LIV54" s="43"/>
      <c r="LIW54" s="42"/>
      <c r="LIX54" s="42"/>
      <c r="LIY54" s="42"/>
      <c r="LIZ54" s="43"/>
      <c r="LJA54" s="42"/>
      <c r="LJB54" s="42"/>
      <c r="LJC54" s="43"/>
      <c r="LJD54" s="42"/>
      <c r="LJE54" s="42"/>
      <c r="LJF54" s="42"/>
      <c r="LJG54" s="43"/>
      <c r="LJH54" s="42"/>
      <c r="LJI54" s="42"/>
      <c r="LJJ54" s="43"/>
      <c r="LJK54" s="42"/>
      <c r="LJL54" s="42"/>
      <c r="LJM54" s="42"/>
      <c r="LJN54" s="43"/>
      <c r="LJO54" s="42"/>
      <c r="LJP54" s="42"/>
      <c r="LJQ54" s="43"/>
      <c r="LJR54" s="42"/>
      <c r="LJS54" s="42"/>
      <c r="LJT54" s="42"/>
      <c r="LJU54" s="43"/>
      <c r="LJV54" s="42"/>
      <c r="LJW54" s="42"/>
      <c r="LJX54" s="43"/>
      <c r="LJY54" s="42"/>
      <c r="LJZ54" s="42"/>
      <c r="LKA54" s="42"/>
      <c r="LKB54" s="43"/>
      <c r="LKC54" s="42"/>
      <c r="LKD54" s="42"/>
      <c r="LKE54" s="43"/>
      <c r="LKF54" s="42"/>
      <c r="LKG54" s="42"/>
      <c r="LKH54" s="42"/>
      <c r="LKI54" s="43"/>
      <c r="LKJ54" s="42"/>
      <c r="LKK54" s="42"/>
      <c r="LKL54" s="43"/>
      <c r="LKM54" s="42"/>
      <c r="LKN54" s="42"/>
      <c r="LKO54" s="42"/>
      <c r="LKP54" s="43"/>
      <c r="LKQ54" s="42"/>
      <c r="LKR54" s="42"/>
      <c r="LKS54" s="43"/>
      <c r="LKT54" s="42"/>
      <c r="LKU54" s="42"/>
      <c r="LKV54" s="42"/>
      <c r="LKW54" s="43"/>
      <c r="LKX54" s="42"/>
      <c r="LKY54" s="42"/>
      <c r="LKZ54" s="43"/>
      <c r="LLA54" s="42"/>
      <c r="LLB54" s="42"/>
      <c r="LLC54" s="42"/>
      <c r="LLD54" s="43"/>
      <c r="LLE54" s="42"/>
      <c r="LLF54" s="42"/>
      <c r="LLG54" s="43"/>
      <c r="LLH54" s="42"/>
      <c r="LLI54" s="42"/>
      <c r="LLJ54" s="42"/>
      <c r="LLK54" s="43"/>
      <c r="LLL54" s="42"/>
      <c r="LLM54" s="42"/>
      <c r="LLN54" s="43"/>
      <c r="LLO54" s="42"/>
      <c r="LLP54" s="42"/>
      <c r="LLQ54" s="42"/>
      <c r="LLR54" s="43"/>
      <c r="LLS54" s="42"/>
      <c r="LLT54" s="42"/>
      <c r="LLU54" s="43"/>
      <c r="LLV54" s="42"/>
      <c r="LLW54" s="42"/>
      <c r="LLX54" s="42"/>
      <c r="LLY54" s="43"/>
      <c r="LLZ54" s="42"/>
      <c r="LMA54" s="42"/>
      <c r="LMB54" s="43"/>
      <c r="LMC54" s="42"/>
      <c r="LMD54" s="42"/>
      <c r="LME54" s="42"/>
      <c r="LMF54" s="43"/>
      <c r="LMG54" s="42"/>
      <c r="LMH54" s="42"/>
      <c r="LMI54" s="43"/>
      <c r="LMJ54" s="42"/>
      <c r="LMK54" s="42"/>
      <c r="LML54" s="42"/>
      <c r="LMM54" s="43"/>
      <c r="LMN54" s="42"/>
      <c r="LMO54" s="42"/>
      <c r="LMP54" s="43"/>
      <c r="LMQ54" s="42"/>
      <c r="LMR54" s="42"/>
      <c r="LMS54" s="42"/>
      <c r="LMT54" s="43"/>
      <c r="LMU54" s="42"/>
      <c r="LMV54" s="42"/>
      <c r="LMW54" s="43"/>
      <c r="LMX54" s="42"/>
      <c r="LMY54" s="42"/>
      <c r="LMZ54" s="42"/>
      <c r="LNA54" s="43"/>
      <c r="LNB54" s="42"/>
      <c r="LNC54" s="42"/>
      <c r="LND54" s="43"/>
      <c r="LNE54" s="42"/>
      <c r="LNF54" s="42"/>
      <c r="LNG54" s="42"/>
      <c r="LNH54" s="43"/>
      <c r="LNI54" s="42"/>
      <c r="LNJ54" s="42"/>
      <c r="LNK54" s="43"/>
      <c r="LNL54" s="42"/>
      <c r="LNM54" s="42"/>
      <c r="LNN54" s="42"/>
      <c r="LNO54" s="43"/>
      <c r="LNP54" s="42"/>
      <c r="LNQ54" s="42"/>
      <c r="LNR54" s="43"/>
      <c r="LNS54" s="42"/>
      <c r="LNT54" s="42"/>
      <c r="LNU54" s="42"/>
      <c r="LNV54" s="43"/>
      <c r="LNW54" s="42"/>
      <c r="LNX54" s="42"/>
      <c r="LNY54" s="43"/>
      <c r="LNZ54" s="42"/>
      <c r="LOA54" s="42"/>
      <c r="LOB54" s="42"/>
      <c r="LOC54" s="43"/>
      <c r="LOD54" s="42"/>
      <c r="LOE54" s="42"/>
      <c r="LOF54" s="43"/>
      <c r="LOG54" s="42"/>
      <c r="LOH54" s="42"/>
      <c r="LOI54" s="42"/>
      <c r="LOJ54" s="43"/>
      <c r="LOK54" s="42"/>
      <c r="LOL54" s="42"/>
      <c r="LOM54" s="43"/>
      <c r="LON54" s="42"/>
      <c r="LOO54" s="42"/>
      <c r="LOP54" s="42"/>
      <c r="LOQ54" s="43"/>
      <c r="LOR54" s="42"/>
      <c r="LOS54" s="42"/>
      <c r="LOT54" s="43"/>
      <c r="LOU54" s="42"/>
      <c r="LOV54" s="42"/>
      <c r="LOW54" s="42"/>
      <c r="LOX54" s="43"/>
      <c r="LOY54" s="42"/>
      <c r="LOZ54" s="42"/>
      <c r="LPA54" s="43"/>
      <c r="LPB54" s="42"/>
      <c r="LPC54" s="42"/>
      <c r="LPD54" s="42"/>
      <c r="LPE54" s="43"/>
      <c r="LPF54" s="42"/>
      <c r="LPG54" s="42"/>
      <c r="LPH54" s="43"/>
      <c r="LPI54" s="42"/>
      <c r="LPJ54" s="42"/>
      <c r="LPK54" s="42"/>
      <c r="LPL54" s="43"/>
      <c r="LPM54" s="42"/>
      <c r="LPN54" s="42"/>
      <c r="LPO54" s="43"/>
      <c r="LPP54" s="42"/>
      <c r="LPQ54" s="42"/>
      <c r="LPR54" s="42"/>
      <c r="LPS54" s="43"/>
      <c r="LPT54" s="42"/>
      <c r="LPU54" s="42"/>
      <c r="LPV54" s="43"/>
      <c r="LPW54" s="42"/>
      <c r="LPX54" s="42"/>
      <c r="LPY54" s="42"/>
      <c r="LPZ54" s="43"/>
      <c r="LQA54" s="42"/>
      <c r="LQB54" s="42"/>
      <c r="LQC54" s="43"/>
      <c r="LQD54" s="42"/>
      <c r="LQE54" s="42"/>
      <c r="LQF54" s="42"/>
      <c r="LQG54" s="43"/>
      <c r="LQH54" s="42"/>
      <c r="LQI54" s="42"/>
      <c r="LQJ54" s="43"/>
      <c r="LQK54" s="42"/>
      <c r="LQL54" s="42"/>
      <c r="LQM54" s="42"/>
      <c r="LQN54" s="43"/>
      <c r="LQO54" s="42"/>
      <c r="LQP54" s="42"/>
      <c r="LQQ54" s="43"/>
      <c r="LQR54" s="42"/>
      <c r="LQS54" s="42"/>
      <c r="LQT54" s="42"/>
      <c r="LQU54" s="43"/>
      <c r="LQV54" s="42"/>
      <c r="LQW54" s="42"/>
      <c r="LQX54" s="43"/>
      <c r="LQY54" s="42"/>
      <c r="LQZ54" s="42"/>
      <c r="LRA54" s="42"/>
      <c r="LRB54" s="43"/>
      <c r="LRC54" s="42"/>
      <c r="LRD54" s="42"/>
      <c r="LRE54" s="43"/>
      <c r="LRF54" s="42"/>
      <c r="LRG54" s="42"/>
      <c r="LRH54" s="42"/>
      <c r="LRI54" s="43"/>
      <c r="LRJ54" s="42"/>
      <c r="LRK54" s="42"/>
      <c r="LRL54" s="43"/>
      <c r="LRM54" s="42"/>
      <c r="LRN54" s="42"/>
      <c r="LRO54" s="42"/>
      <c r="LRP54" s="43"/>
      <c r="LRQ54" s="42"/>
      <c r="LRR54" s="42"/>
      <c r="LRS54" s="43"/>
      <c r="LRT54" s="42"/>
      <c r="LRU54" s="42"/>
      <c r="LRV54" s="42"/>
      <c r="LRW54" s="43"/>
      <c r="LRX54" s="42"/>
      <c r="LRY54" s="42"/>
      <c r="LRZ54" s="43"/>
      <c r="LSA54" s="42"/>
      <c r="LSB54" s="42"/>
      <c r="LSC54" s="42"/>
      <c r="LSD54" s="43"/>
      <c r="LSE54" s="42"/>
      <c r="LSF54" s="42"/>
      <c r="LSG54" s="43"/>
      <c r="LSH54" s="42"/>
      <c r="LSI54" s="42"/>
      <c r="LSJ54" s="42"/>
      <c r="LSK54" s="43"/>
      <c r="LSL54" s="42"/>
      <c r="LSM54" s="42"/>
      <c r="LSN54" s="43"/>
      <c r="LSO54" s="42"/>
      <c r="LSP54" s="42"/>
      <c r="LSQ54" s="42"/>
      <c r="LSR54" s="43"/>
      <c r="LSS54" s="42"/>
      <c r="LST54" s="42"/>
      <c r="LSU54" s="43"/>
      <c r="LSV54" s="42"/>
      <c r="LSW54" s="42"/>
      <c r="LSX54" s="42"/>
      <c r="LSY54" s="43"/>
      <c r="LSZ54" s="42"/>
      <c r="LTA54" s="42"/>
      <c r="LTB54" s="43"/>
      <c r="LTC54" s="42"/>
      <c r="LTD54" s="42"/>
      <c r="LTE54" s="42"/>
      <c r="LTF54" s="43"/>
      <c r="LTG54" s="42"/>
      <c r="LTH54" s="42"/>
      <c r="LTI54" s="43"/>
      <c r="LTJ54" s="42"/>
      <c r="LTK54" s="42"/>
      <c r="LTL54" s="42"/>
      <c r="LTM54" s="43"/>
      <c r="LTN54" s="42"/>
      <c r="LTO54" s="42"/>
      <c r="LTP54" s="43"/>
      <c r="LTQ54" s="42"/>
      <c r="LTR54" s="42"/>
      <c r="LTS54" s="42"/>
      <c r="LTT54" s="43"/>
      <c r="LTU54" s="42"/>
      <c r="LTV54" s="42"/>
      <c r="LTW54" s="43"/>
      <c r="LTX54" s="42"/>
      <c r="LTY54" s="42"/>
      <c r="LTZ54" s="42"/>
      <c r="LUA54" s="43"/>
      <c r="LUB54" s="42"/>
      <c r="LUC54" s="42"/>
      <c r="LUD54" s="43"/>
      <c r="LUE54" s="42"/>
      <c r="LUF54" s="42"/>
      <c r="LUG54" s="42"/>
      <c r="LUH54" s="43"/>
      <c r="LUI54" s="42"/>
      <c r="LUJ54" s="42"/>
      <c r="LUK54" s="43"/>
      <c r="LUL54" s="42"/>
      <c r="LUM54" s="42"/>
      <c r="LUN54" s="42"/>
      <c r="LUO54" s="43"/>
      <c r="LUP54" s="42"/>
      <c r="LUQ54" s="42"/>
      <c r="LUR54" s="43"/>
      <c r="LUS54" s="42"/>
      <c r="LUT54" s="42"/>
      <c r="LUU54" s="42"/>
      <c r="LUV54" s="43"/>
      <c r="LUW54" s="42"/>
      <c r="LUX54" s="42"/>
      <c r="LUY54" s="43"/>
      <c r="LUZ54" s="42"/>
      <c r="LVA54" s="42"/>
      <c r="LVB54" s="42"/>
      <c r="LVC54" s="43"/>
      <c r="LVD54" s="42"/>
      <c r="LVE54" s="42"/>
      <c r="LVF54" s="43"/>
      <c r="LVG54" s="42"/>
      <c r="LVH54" s="42"/>
      <c r="LVI54" s="42"/>
      <c r="LVJ54" s="43"/>
      <c r="LVK54" s="42"/>
      <c r="LVL54" s="42"/>
      <c r="LVM54" s="43"/>
      <c r="LVN54" s="42"/>
      <c r="LVO54" s="42"/>
      <c r="LVP54" s="42"/>
      <c r="LVQ54" s="43"/>
      <c r="LVR54" s="42"/>
      <c r="LVS54" s="42"/>
      <c r="LVT54" s="43"/>
      <c r="LVU54" s="42"/>
      <c r="LVV54" s="42"/>
      <c r="LVW54" s="42"/>
      <c r="LVX54" s="43"/>
      <c r="LVY54" s="42"/>
      <c r="LVZ54" s="42"/>
      <c r="LWA54" s="43"/>
      <c r="LWB54" s="42"/>
      <c r="LWC54" s="42"/>
      <c r="LWD54" s="42"/>
      <c r="LWE54" s="43"/>
      <c r="LWF54" s="42"/>
      <c r="LWG54" s="42"/>
      <c r="LWH54" s="43"/>
      <c r="LWI54" s="42"/>
      <c r="LWJ54" s="42"/>
      <c r="LWK54" s="42"/>
      <c r="LWL54" s="43"/>
      <c r="LWM54" s="42"/>
      <c r="LWN54" s="42"/>
      <c r="LWO54" s="43"/>
      <c r="LWP54" s="42"/>
      <c r="LWQ54" s="42"/>
      <c r="LWR54" s="42"/>
      <c r="LWS54" s="43"/>
      <c r="LWT54" s="42"/>
      <c r="LWU54" s="42"/>
      <c r="LWV54" s="43"/>
      <c r="LWW54" s="42"/>
      <c r="LWX54" s="42"/>
      <c r="LWY54" s="42"/>
      <c r="LWZ54" s="43"/>
      <c r="LXA54" s="42"/>
      <c r="LXB54" s="42"/>
      <c r="LXC54" s="43"/>
      <c r="LXD54" s="42"/>
      <c r="LXE54" s="42"/>
      <c r="LXF54" s="42"/>
      <c r="LXG54" s="43"/>
      <c r="LXH54" s="42"/>
      <c r="LXI54" s="42"/>
      <c r="LXJ54" s="43"/>
      <c r="LXK54" s="42"/>
      <c r="LXL54" s="42"/>
      <c r="LXM54" s="42"/>
      <c r="LXN54" s="43"/>
      <c r="LXO54" s="42"/>
      <c r="LXP54" s="42"/>
      <c r="LXQ54" s="43"/>
      <c r="LXR54" s="42"/>
      <c r="LXS54" s="42"/>
      <c r="LXT54" s="42"/>
      <c r="LXU54" s="43"/>
      <c r="LXV54" s="42"/>
      <c r="LXW54" s="42"/>
      <c r="LXX54" s="43"/>
      <c r="LXY54" s="42"/>
      <c r="LXZ54" s="42"/>
      <c r="LYA54" s="42"/>
      <c r="LYB54" s="43"/>
      <c r="LYC54" s="42"/>
      <c r="LYD54" s="42"/>
      <c r="LYE54" s="43"/>
      <c r="LYF54" s="42"/>
      <c r="LYG54" s="42"/>
      <c r="LYH54" s="42"/>
      <c r="LYI54" s="43"/>
      <c r="LYJ54" s="42"/>
      <c r="LYK54" s="42"/>
      <c r="LYL54" s="43"/>
      <c r="LYM54" s="42"/>
      <c r="LYN54" s="42"/>
      <c r="LYO54" s="42"/>
      <c r="LYP54" s="43"/>
      <c r="LYQ54" s="42"/>
      <c r="LYR54" s="42"/>
      <c r="LYS54" s="43"/>
      <c r="LYT54" s="42"/>
      <c r="LYU54" s="42"/>
      <c r="LYV54" s="42"/>
      <c r="LYW54" s="43"/>
      <c r="LYX54" s="42"/>
      <c r="LYY54" s="42"/>
      <c r="LYZ54" s="43"/>
      <c r="LZA54" s="42"/>
      <c r="LZB54" s="42"/>
      <c r="LZC54" s="42"/>
      <c r="LZD54" s="43"/>
      <c r="LZE54" s="42"/>
      <c r="LZF54" s="42"/>
      <c r="LZG54" s="43"/>
      <c r="LZH54" s="42"/>
      <c r="LZI54" s="42"/>
      <c r="LZJ54" s="42"/>
      <c r="LZK54" s="43"/>
      <c r="LZL54" s="42"/>
      <c r="LZM54" s="42"/>
      <c r="LZN54" s="43"/>
      <c r="LZO54" s="42"/>
      <c r="LZP54" s="42"/>
      <c r="LZQ54" s="42"/>
      <c r="LZR54" s="43"/>
      <c r="LZS54" s="42"/>
      <c r="LZT54" s="42"/>
      <c r="LZU54" s="43"/>
      <c r="LZV54" s="42"/>
      <c r="LZW54" s="42"/>
      <c r="LZX54" s="42"/>
      <c r="LZY54" s="43"/>
      <c r="LZZ54" s="42"/>
      <c r="MAA54" s="42"/>
      <c r="MAB54" s="43"/>
      <c r="MAC54" s="42"/>
      <c r="MAD54" s="42"/>
      <c r="MAE54" s="42"/>
      <c r="MAF54" s="43"/>
      <c r="MAG54" s="42"/>
      <c r="MAH54" s="42"/>
      <c r="MAI54" s="43"/>
      <c r="MAJ54" s="42"/>
      <c r="MAK54" s="42"/>
      <c r="MAL54" s="42"/>
      <c r="MAM54" s="43"/>
      <c r="MAN54" s="42"/>
      <c r="MAO54" s="42"/>
      <c r="MAP54" s="43"/>
      <c r="MAQ54" s="42"/>
      <c r="MAR54" s="42"/>
      <c r="MAS54" s="42"/>
      <c r="MAT54" s="43"/>
      <c r="MAU54" s="42"/>
      <c r="MAV54" s="42"/>
      <c r="MAW54" s="43"/>
      <c r="MAX54" s="42"/>
      <c r="MAY54" s="42"/>
      <c r="MAZ54" s="42"/>
      <c r="MBA54" s="43"/>
      <c r="MBB54" s="42"/>
      <c r="MBC54" s="42"/>
      <c r="MBD54" s="43"/>
      <c r="MBE54" s="42"/>
      <c r="MBF54" s="42"/>
      <c r="MBG54" s="42"/>
      <c r="MBH54" s="43"/>
      <c r="MBI54" s="42"/>
      <c r="MBJ54" s="42"/>
      <c r="MBK54" s="43"/>
      <c r="MBL54" s="42"/>
      <c r="MBM54" s="42"/>
      <c r="MBN54" s="42"/>
      <c r="MBO54" s="43"/>
      <c r="MBP54" s="42"/>
      <c r="MBQ54" s="42"/>
      <c r="MBR54" s="43"/>
      <c r="MBS54" s="42"/>
      <c r="MBT54" s="42"/>
      <c r="MBU54" s="42"/>
      <c r="MBV54" s="43"/>
      <c r="MBW54" s="42"/>
      <c r="MBX54" s="42"/>
      <c r="MBY54" s="43"/>
      <c r="MBZ54" s="42"/>
      <c r="MCA54" s="42"/>
      <c r="MCB54" s="42"/>
      <c r="MCC54" s="43"/>
      <c r="MCD54" s="42"/>
      <c r="MCE54" s="42"/>
      <c r="MCF54" s="43"/>
      <c r="MCG54" s="42"/>
      <c r="MCH54" s="42"/>
      <c r="MCI54" s="42"/>
      <c r="MCJ54" s="43"/>
      <c r="MCK54" s="42"/>
      <c r="MCL54" s="42"/>
      <c r="MCM54" s="43"/>
      <c r="MCN54" s="42"/>
      <c r="MCO54" s="42"/>
      <c r="MCP54" s="42"/>
      <c r="MCQ54" s="43"/>
      <c r="MCR54" s="42"/>
      <c r="MCS54" s="42"/>
      <c r="MCT54" s="43"/>
      <c r="MCU54" s="42"/>
      <c r="MCV54" s="42"/>
      <c r="MCW54" s="42"/>
      <c r="MCX54" s="43"/>
      <c r="MCY54" s="42"/>
      <c r="MCZ54" s="42"/>
      <c r="MDA54" s="43"/>
      <c r="MDB54" s="42"/>
      <c r="MDC54" s="42"/>
      <c r="MDD54" s="42"/>
      <c r="MDE54" s="43"/>
      <c r="MDF54" s="42"/>
      <c r="MDG54" s="42"/>
      <c r="MDH54" s="43"/>
      <c r="MDI54" s="42"/>
      <c r="MDJ54" s="42"/>
      <c r="MDK54" s="42"/>
      <c r="MDL54" s="43"/>
      <c r="MDM54" s="42"/>
      <c r="MDN54" s="42"/>
      <c r="MDO54" s="43"/>
      <c r="MDP54" s="42"/>
      <c r="MDQ54" s="42"/>
      <c r="MDR54" s="42"/>
      <c r="MDS54" s="43"/>
      <c r="MDT54" s="42"/>
      <c r="MDU54" s="42"/>
      <c r="MDV54" s="43"/>
      <c r="MDW54" s="42"/>
      <c r="MDX54" s="42"/>
      <c r="MDY54" s="42"/>
      <c r="MDZ54" s="43"/>
      <c r="MEA54" s="42"/>
      <c r="MEB54" s="42"/>
      <c r="MEC54" s="43"/>
      <c r="MED54" s="42"/>
      <c r="MEE54" s="42"/>
      <c r="MEF54" s="42"/>
      <c r="MEG54" s="43"/>
      <c r="MEH54" s="42"/>
      <c r="MEI54" s="42"/>
      <c r="MEJ54" s="43"/>
      <c r="MEK54" s="42"/>
      <c r="MEL54" s="42"/>
      <c r="MEM54" s="42"/>
      <c r="MEN54" s="43"/>
      <c r="MEO54" s="42"/>
      <c r="MEP54" s="42"/>
      <c r="MEQ54" s="43"/>
      <c r="MER54" s="42"/>
      <c r="MES54" s="42"/>
      <c r="MET54" s="42"/>
      <c r="MEU54" s="43"/>
      <c r="MEV54" s="42"/>
      <c r="MEW54" s="42"/>
      <c r="MEX54" s="43"/>
      <c r="MEY54" s="42"/>
      <c r="MEZ54" s="42"/>
      <c r="MFA54" s="42"/>
      <c r="MFB54" s="43"/>
      <c r="MFC54" s="42"/>
      <c r="MFD54" s="42"/>
      <c r="MFE54" s="43"/>
      <c r="MFF54" s="42"/>
      <c r="MFG54" s="42"/>
      <c r="MFH54" s="42"/>
      <c r="MFI54" s="43"/>
      <c r="MFJ54" s="42"/>
      <c r="MFK54" s="42"/>
      <c r="MFL54" s="43"/>
      <c r="MFM54" s="42"/>
      <c r="MFN54" s="42"/>
      <c r="MFO54" s="42"/>
      <c r="MFP54" s="43"/>
      <c r="MFQ54" s="42"/>
      <c r="MFR54" s="42"/>
      <c r="MFS54" s="43"/>
      <c r="MFT54" s="42"/>
      <c r="MFU54" s="42"/>
      <c r="MFV54" s="42"/>
      <c r="MFW54" s="43"/>
      <c r="MFX54" s="42"/>
      <c r="MFY54" s="42"/>
      <c r="MFZ54" s="43"/>
      <c r="MGA54" s="42"/>
      <c r="MGB54" s="42"/>
      <c r="MGC54" s="42"/>
      <c r="MGD54" s="43"/>
      <c r="MGE54" s="42"/>
      <c r="MGF54" s="42"/>
      <c r="MGG54" s="43"/>
      <c r="MGH54" s="42"/>
      <c r="MGI54" s="42"/>
      <c r="MGJ54" s="42"/>
      <c r="MGK54" s="43"/>
      <c r="MGL54" s="42"/>
      <c r="MGM54" s="42"/>
      <c r="MGN54" s="43"/>
      <c r="MGO54" s="42"/>
      <c r="MGP54" s="42"/>
      <c r="MGQ54" s="42"/>
      <c r="MGR54" s="43"/>
      <c r="MGS54" s="42"/>
      <c r="MGT54" s="42"/>
      <c r="MGU54" s="43"/>
      <c r="MGV54" s="42"/>
      <c r="MGW54" s="42"/>
      <c r="MGX54" s="42"/>
      <c r="MGY54" s="43"/>
      <c r="MGZ54" s="42"/>
      <c r="MHA54" s="42"/>
      <c r="MHB54" s="43"/>
      <c r="MHC54" s="42"/>
      <c r="MHD54" s="42"/>
      <c r="MHE54" s="42"/>
      <c r="MHF54" s="43"/>
      <c r="MHG54" s="42"/>
      <c r="MHH54" s="42"/>
      <c r="MHI54" s="43"/>
      <c r="MHJ54" s="42"/>
      <c r="MHK54" s="42"/>
      <c r="MHL54" s="42"/>
      <c r="MHM54" s="43"/>
      <c r="MHN54" s="42"/>
      <c r="MHO54" s="42"/>
      <c r="MHP54" s="43"/>
      <c r="MHQ54" s="42"/>
      <c r="MHR54" s="42"/>
      <c r="MHS54" s="42"/>
      <c r="MHT54" s="43"/>
      <c r="MHU54" s="42"/>
      <c r="MHV54" s="42"/>
      <c r="MHW54" s="43"/>
      <c r="MHX54" s="42"/>
      <c r="MHY54" s="42"/>
      <c r="MHZ54" s="42"/>
      <c r="MIA54" s="43"/>
      <c r="MIB54" s="42"/>
      <c r="MIC54" s="42"/>
      <c r="MID54" s="43"/>
      <c r="MIE54" s="42"/>
      <c r="MIF54" s="42"/>
      <c r="MIG54" s="42"/>
      <c r="MIH54" s="43"/>
      <c r="MII54" s="42"/>
      <c r="MIJ54" s="42"/>
      <c r="MIK54" s="43"/>
      <c r="MIL54" s="42"/>
      <c r="MIM54" s="42"/>
      <c r="MIN54" s="42"/>
      <c r="MIO54" s="43"/>
      <c r="MIP54" s="42"/>
      <c r="MIQ54" s="42"/>
      <c r="MIR54" s="43"/>
      <c r="MIS54" s="42"/>
      <c r="MIT54" s="42"/>
      <c r="MIU54" s="42"/>
      <c r="MIV54" s="43"/>
      <c r="MIW54" s="42"/>
      <c r="MIX54" s="42"/>
      <c r="MIY54" s="43"/>
      <c r="MIZ54" s="42"/>
      <c r="MJA54" s="42"/>
      <c r="MJB54" s="42"/>
      <c r="MJC54" s="43"/>
      <c r="MJD54" s="42"/>
      <c r="MJE54" s="42"/>
      <c r="MJF54" s="43"/>
      <c r="MJG54" s="42"/>
      <c r="MJH54" s="42"/>
      <c r="MJI54" s="42"/>
      <c r="MJJ54" s="43"/>
      <c r="MJK54" s="42"/>
      <c r="MJL54" s="42"/>
      <c r="MJM54" s="43"/>
      <c r="MJN54" s="42"/>
      <c r="MJO54" s="42"/>
      <c r="MJP54" s="42"/>
      <c r="MJQ54" s="43"/>
      <c r="MJR54" s="42"/>
      <c r="MJS54" s="42"/>
      <c r="MJT54" s="43"/>
      <c r="MJU54" s="42"/>
      <c r="MJV54" s="42"/>
      <c r="MJW54" s="42"/>
      <c r="MJX54" s="43"/>
      <c r="MJY54" s="42"/>
      <c r="MJZ54" s="42"/>
      <c r="MKA54" s="43"/>
      <c r="MKB54" s="42"/>
      <c r="MKC54" s="42"/>
      <c r="MKD54" s="42"/>
      <c r="MKE54" s="43"/>
      <c r="MKF54" s="42"/>
      <c r="MKG54" s="42"/>
      <c r="MKH54" s="43"/>
      <c r="MKI54" s="42"/>
      <c r="MKJ54" s="42"/>
      <c r="MKK54" s="42"/>
      <c r="MKL54" s="43"/>
      <c r="MKM54" s="42"/>
      <c r="MKN54" s="42"/>
      <c r="MKO54" s="43"/>
      <c r="MKP54" s="42"/>
      <c r="MKQ54" s="42"/>
      <c r="MKR54" s="42"/>
      <c r="MKS54" s="43"/>
      <c r="MKT54" s="42"/>
      <c r="MKU54" s="42"/>
      <c r="MKV54" s="43"/>
      <c r="MKW54" s="42"/>
      <c r="MKX54" s="42"/>
      <c r="MKY54" s="42"/>
      <c r="MKZ54" s="43"/>
      <c r="MLA54" s="42"/>
      <c r="MLB54" s="42"/>
      <c r="MLC54" s="43"/>
      <c r="MLD54" s="42"/>
      <c r="MLE54" s="42"/>
      <c r="MLF54" s="42"/>
      <c r="MLG54" s="43"/>
      <c r="MLH54" s="42"/>
      <c r="MLI54" s="42"/>
      <c r="MLJ54" s="43"/>
      <c r="MLK54" s="42"/>
      <c r="MLL54" s="42"/>
      <c r="MLM54" s="42"/>
      <c r="MLN54" s="43"/>
      <c r="MLO54" s="42"/>
      <c r="MLP54" s="42"/>
      <c r="MLQ54" s="43"/>
      <c r="MLR54" s="42"/>
      <c r="MLS54" s="42"/>
      <c r="MLT54" s="42"/>
      <c r="MLU54" s="43"/>
      <c r="MLV54" s="42"/>
      <c r="MLW54" s="42"/>
      <c r="MLX54" s="43"/>
      <c r="MLY54" s="42"/>
      <c r="MLZ54" s="42"/>
      <c r="MMA54" s="42"/>
      <c r="MMB54" s="43"/>
      <c r="MMC54" s="42"/>
      <c r="MMD54" s="42"/>
      <c r="MME54" s="43"/>
      <c r="MMF54" s="42"/>
      <c r="MMG54" s="42"/>
      <c r="MMH54" s="42"/>
      <c r="MMI54" s="43"/>
      <c r="MMJ54" s="42"/>
      <c r="MMK54" s="42"/>
      <c r="MML54" s="43"/>
      <c r="MMM54" s="42"/>
      <c r="MMN54" s="42"/>
      <c r="MMO54" s="42"/>
      <c r="MMP54" s="43"/>
      <c r="MMQ54" s="42"/>
      <c r="MMR54" s="42"/>
      <c r="MMS54" s="43"/>
      <c r="MMT54" s="42"/>
      <c r="MMU54" s="42"/>
      <c r="MMV54" s="42"/>
      <c r="MMW54" s="43"/>
      <c r="MMX54" s="42"/>
      <c r="MMY54" s="42"/>
      <c r="MMZ54" s="43"/>
      <c r="MNA54" s="42"/>
      <c r="MNB54" s="42"/>
      <c r="MNC54" s="42"/>
      <c r="MND54" s="43"/>
      <c r="MNE54" s="42"/>
      <c r="MNF54" s="42"/>
      <c r="MNG54" s="43"/>
      <c r="MNH54" s="42"/>
      <c r="MNI54" s="42"/>
      <c r="MNJ54" s="42"/>
      <c r="MNK54" s="43"/>
      <c r="MNL54" s="42"/>
      <c r="MNM54" s="42"/>
      <c r="MNN54" s="43"/>
      <c r="MNO54" s="42"/>
      <c r="MNP54" s="42"/>
      <c r="MNQ54" s="42"/>
      <c r="MNR54" s="43"/>
      <c r="MNS54" s="42"/>
      <c r="MNT54" s="42"/>
      <c r="MNU54" s="43"/>
      <c r="MNV54" s="42"/>
      <c r="MNW54" s="42"/>
      <c r="MNX54" s="42"/>
      <c r="MNY54" s="43"/>
      <c r="MNZ54" s="42"/>
      <c r="MOA54" s="42"/>
      <c r="MOB54" s="43"/>
      <c r="MOC54" s="42"/>
      <c r="MOD54" s="42"/>
      <c r="MOE54" s="42"/>
      <c r="MOF54" s="43"/>
      <c r="MOG54" s="42"/>
      <c r="MOH54" s="42"/>
      <c r="MOI54" s="43"/>
      <c r="MOJ54" s="42"/>
      <c r="MOK54" s="42"/>
      <c r="MOL54" s="42"/>
      <c r="MOM54" s="43"/>
      <c r="MON54" s="42"/>
      <c r="MOO54" s="42"/>
      <c r="MOP54" s="43"/>
      <c r="MOQ54" s="42"/>
      <c r="MOR54" s="42"/>
      <c r="MOS54" s="42"/>
      <c r="MOT54" s="43"/>
      <c r="MOU54" s="42"/>
      <c r="MOV54" s="42"/>
      <c r="MOW54" s="43"/>
      <c r="MOX54" s="42"/>
      <c r="MOY54" s="42"/>
      <c r="MOZ54" s="42"/>
      <c r="MPA54" s="43"/>
      <c r="MPB54" s="42"/>
      <c r="MPC54" s="42"/>
      <c r="MPD54" s="43"/>
      <c r="MPE54" s="42"/>
      <c r="MPF54" s="42"/>
      <c r="MPG54" s="42"/>
      <c r="MPH54" s="43"/>
      <c r="MPI54" s="42"/>
      <c r="MPJ54" s="42"/>
      <c r="MPK54" s="43"/>
      <c r="MPL54" s="42"/>
      <c r="MPM54" s="42"/>
      <c r="MPN54" s="42"/>
      <c r="MPO54" s="43"/>
      <c r="MPP54" s="42"/>
      <c r="MPQ54" s="42"/>
      <c r="MPR54" s="43"/>
      <c r="MPS54" s="42"/>
      <c r="MPT54" s="42"/>
      <c r="MPU54" s="42"/>
      <c r="MPV54" s="43"/>
      <c r="MPW54" s="42"/>
      <c r="MPX54" s="42"/>
      <c r="MPY54" s="43"/>
      <c r="MPZ54" s="42"/>
      <c r="MQA54" s="42"/>
      <c r="MQB54" s="42"/>
      <c r="MQC54" s="43"/>
      <c r="MQD54" s="42"/>
      <c r="MQE54" s="42"/>
      <c r="MQF54" s="43"/>
      <c r="MQG54" s="42"/>
      <c r="MQH54" s="42"/>
      <c r="MQI54" s="42"/>
      <c r="MQJ54" s="43"/>
      <c r="MQK54" s="42"/>
      <c r="MQL54" s="42"/>
      <c r="MQM54" s="43"/>
      <c r="MQN54" s="42"/>
      <c r="MQO54" s="42"/>
      <c r="MQP54" s="42"/>
      <c r="MQQ54" s="43"/>
      <c r="MQR54" s="42"/>
      <c r="MQS54" s="42"/>
      <c r="MQT54" s="43"/>
      <c r="MQU54" s="42"/>
      <c r="MQV54" s="42"/>
      <c r="MQW54" s="42"/>
      <c r="MQX54" s="43"/>
      <c r="MQY54" s="42"/>
      <c r="MQZ54" s="42"/>
      <c r="MRA54" s="43"/>
      <c r="MRB54" s="42"/>
      <c r="MRC54" s="42"/>
      <c r="MRD54" s="42"/>
      <c r="MRE54" s="43"/>
      <c r="MRF54" s="42"/>
      <c r="MRG54" s="42"/>
      <c r="MRH54" s="43"/>
      <c r="MRI54" s="42"/>
      <c r="MRJ54" s="42"/>
      <c r="MRK54" s="42"/>
      <c r="MRL54" s="43"/>
      <c r="MRM54" s="42"/>
      <c r="MRN54" s="42"/>
      <c r="MRO54" s="43"/>
      <c r="MRP54" s="42"/>
      <c r="MRQ54" s="42"/>
      <c r="MRR54" s="42"/>
      <c r="MRS54" s="43"/>
      <c r="MRT54" s="42"/>
      <c r="MRU54" s="42"/>
      <c r="MRV54" s="43"/>
      <c r="MRW54" s="42"/>
      <c r="MRX54" s="42"/>
      <c r="MRY54" s="42"/>
      <c r="MRZ54" s="43"/>
      <c r="MSA54" s="42"/>
      <c r="MSB54" s="42"/>
      <c r="MSC54" s="43"/>
      <c r="MSD54" s="42"/>
      <c r="MSE54" s="42"/>
      <c r="MSF54" s="42"/>
      <c r="MSG54" s="43"/>
      <c r="MSH54" s="42"/>
      <c r="MSI54" s="42"/>
      <c r="MSJ54" s="43"/>
      <c r="MSK54" s="42"/>
      <c r="MSL54" s="42"/>
      <c r="MSM54" s="42"/>
      <c r="MSN54" s="43"/>
      <c r="MSO54" s="42"/>
      <c r="MSP54" s="42"/>
      <c r="MSQ54" s="43"/>
      <c r="MSR54" s="42"/>
      <c r="MSS54" s="42"/>
      <c r="MST54" s="42"/>
      <c r="MSU54" s="43"/>
      <c r="MSV54" s="42"/>
      <c r="MSW54" s="42"/>
      <c r="MSX54" s="43"/>
      <c r="MSY54" s="42"/>
      <c r="MSZ54" s="42"/>
      <c r="MTA54" s="42"/>
      <c r="MTB54" s="43"/>
      <c r="MTC54" s="42"/>
      <c r="MTD54" s="42"/>
      <c r="MTE54" s="43"/>
      <c r="MTF54" s="42"/>
      <c r="MTG54" s="42"/>
      <c r="MTH54" s="42"/>
      <c r="MTI54" s="43"/>
      <c r="MTJ54" s="42"/>
      <c r="MTK54" s="42"/>
      <c r="MTL54" s="43"/>
      <c r="MTM54" s="42"/>
      <c r="MTN54" s="42"/>
      <c r="MTO54" s="42"/>
      <c r="MTP54" s="43"/>
      <c r="MTQ54" s="42"/>
      <c r="MTR54" s="42"/>
      <c r="MTS54" s="43"/>
      <c r="MTT54" s="42"/>
      <c r="MTU54" s="42"/>
      <c r="MTV54" s="42"/>
      <c r="MTW54" s="43"/>
      <c r="MTX54" s="42"/>
      <c r="MTY54" s="42"/>
      <c r="MTZ54" s="43"/>
      <c r="MUA54" s="42"/>
      <c r="MUB54" s="42"/>
      <c r="MUC54" s="42"/>
      <c r="MUD54" s="43"/>
      <c r="MUE54" s="42"/>
      <c r="MUF54" s="42"/>
      <c r="MUG54" s="43"/>
      <c r="MUH54" s="42"/>
      <c r="MUI54" s="42"/>
      <c r="MUJ54" s="42"/>
      <c r="MUK54" s="43"/>
      <c r="MUL54" s="42"/>
      <c r="MUM54" s="42"/>
      <c r="MUN54" s="43"/>
      <c r="MUO54" s="42"/>
      <c r="MUP54" s="42"/>
      <c r="MUQ54" s="42"/>
      <c r="MUR54" s="43"/>
      <c r="MUS54" s="42"/>
      <c r="MUT54" s="42"/>
      <c r="MUU54" s="43"/>
      <c r="MUV54" s="42"/>
      <c r="MUW54" s="42"/>
      <c r="MUX54" s="42"/>
      <c r="MUY54" s="43"/>
      <c r="MUZ54" s="42"/>
      <c r="MVA54" s="42"/>
      <c r="MVB54" s="43"/>
      <c r="MVC54" s="42"/>
      <c r="MVD54" s="42"/>
      <c r="MVE54" s="42"/>
      <c r="MVF54" s="43"/>
      <c r="MVG54" s="42"/>
      <c r="MVH54" s="42"/>
      <c r="MVI54" s="43"/>
      <c r="MVJ54" s="42"/>
      <c r="MVK54" s="42"/>
      <c r="MVL54" s="42"/>
      <c r="MVM54" s="43"/>
      <c r="MVN54" s="42"/>
      <c r="MVO54" s="42"/>
      <c r="MVP54" s="43"/>
      <c r="MVQ54" s="42"/>
      <c r="MVR54" s="42"/>
      <c r="MVS54" s="42"/>
      <c r="MVT54" s="43"/>
      <c r="MVU54" s="42"/>
      <c r="MVV54" s="42"/>
      <c r="MVW54" s="43"/>
      <c r="MVX54" s="42"/>
      <c r="MVY54" s="42"/>
      <c r="MVZ54" s="42"/>
      <c r="MWA54" s="43"/>
      <c r="MWB54" s="42"/>
      <c r="MWC54" s="42"/>
      <c r="MWD54" s="43"/>
      <c r="MWE54" s="42"/>
      <c r="MWF54" s="42"/>
      <c r="MWG54" s="42"/>
      <c r="MWH54" s="43"/>
      <c r="MWI54" s="42"/>
      <c r="MWJ54" s="42"/>
      <c r="MWK54" s="43"/>
      <c r="MWL54" s="42"/>
      <c r="MWM54" s="42"/>
      <c r="MWN54" s="42"/>
      <c r="MWO54" s="43"/>
      <c r="MWP54" s="42"/>
      <c r="MWQ54" s="42"/>
      <c r="MWR54" s="43"/>
      <c r="MWS54" s="42"/>
      <c r="MWT54" s="42"/>
      <c r="MWU54" s="42"/>
      <c r="MWV54" s="43"/>
      <c r="MWW54" s="42"/>
      <c r="MWX54" s="42"/>
      <c r="MWY54" s="43"/>
      <c r="MWZ54" s="42"/>
      <c r="MXA54" s="42"/>
      <c r="MXB54" s="42"/>
      <c r="MXC54" s="43"/>
      <c r="MXD54" s="42"/>
      <c r="MXE54" s="42"/>
      <c r="MXF54" s="43"/>
      <c r="MXG54" s="42"/>
      <c r="MXH54" s="42"/>
      <c r="MXI54" s="42"/>
      <c r="MXJ54" s="43"/>
      <c r="MXK54" s="42"/>
      <c r="MXL54" s="42"/>
      <c r="MXM54" s="43"/>
      <c r="MXN54" s="42"/>
      <c r="MXO54" s="42"/>
      <c r="MXP54" s="42"/>
      <c r="MXQ54" s="43"/>
      <c r="MXR54" s="42"/>
      <c r="MXS54" s="42"/>
      <c r="MXT54" s="43"/>
      <c r="MXU54" s="42"/>
      <c r="MXV54" s="42"/>
      <c r="MXW54" s="42"/>
      <c r="MXX54" s="43"/>
      <c r="MXY54" s="42"/>
      <c r="MXZ54" s="42"/>
      <c r="MYA54" s="43"/>
      <c r="MYB54" s="42"/>
      <c r="MYC54" s="42"/>
      <c r="MYD54" s="42"/>
      <c r="MYE54" s="43"/>
      <c r="MYF54" s="42"/>
      <c r="MYG54" s="42"/>
      <c r="MYH54" s="43"/>
      <c r="MYI54" s="42"/>
      <c r="MYJ54" s="42"/>
      <c r="MYK54" s="42"/>
      <c r="MYL54" s="43"/>
      <c r="MYM54" s="42"/>
      <c r="MYN54" s="42"/>
      <c r="MYO54" s="43"/>
      <c r="MYP54" s="42"/>
      <c r="MYQ54" s="42"/>
      <c r="MYR54" s="42"/>
      <c r="MYS54" s="43"/>
      <c r="MYT54" s="42"/>
      <c r="MYU54" s="42"/>
      <c r="MYV54" s="43"/>
      <c r="MYW54" s="42"/>
      <c r="MYX54" s="42"/>
      <c r="MYY54" s="42"/>
      <c r="MYZ54" s="43"/>
      <c r="MZA54" s="42"/>
      <c r="MZB54" s="42"/>
      <c r="MZC54" s="43"/>
      <c r="MZD54" s="42"/>
      <c r="MZE54" s="42"/>
      <c r="MZF54" s="42"/>
      <c r="MZG54" s="43"/>
      <c r="MZH54" s="42"/>
      <c r="MZI54" s="42"/>
      <c r="MZJ54" s="43"/>
      <c r="MZK54" s="42"/>
      <c r="MZL54" s="42"/>
      <c r="MZM54" s="42"/>
      <c r="MZN54" s="43"/>
      <c r="MZO54" s="42"/>
      <c r="MZP54" s="42"/>
      <c r="MZQ54" s="43"/>
      <c r="MZR54" s="42"/>
      <c r="MZS54" s="42"/>
      <c r="MZT54" s="42"/>
      <c r="MZU54" s="43"/>
      <c r="MZV54" s="42"/>
      <c r="MZW54" s="42"/>
      <c r="MZX54" s="43"/>
      <c r="MZY54" s="42"/>
      <c r="MZZ54" s="42"/>
      <c r="NAA54" s="42"/>
      <c r="NAB54" s="43"/>
      <c r="NAC54" s="42"/>
      <c r="NAD54" s="42"/>
      <c r="NAE54" s="43"/>
      <c r="NAF54" s="42"/>
      <c r="NAG54" s="42"/>
      <c r="NAH54" s="42"/>
      <c r="NAI54" s="43"/>
      <c r="NAJ54" s="42"/>
      <c r="NAK54" s="42"/>
      <c r="NAL54" s="43"/>
      <c r="NAM54" s="42"/>
      <c r="NAN54" s="42"/>
      <c r="NAO54" s="42"/>
      <c r="NAP54" s="43"/>
      <c r="NAQ54" s="42"/>
      <c r="NAR54" s="42"/>
      <c r="NAS54" s="43"/>
      <c r="NAT54" s="42"/>
      <c r="NAU54" s="42"/>
      <c r="NAV54" s="42"/>
      <c r="NAW54" s="43"/>
      <c r="NAX54" s="42"/>
      <c r="NAY54" s="42"/>
      <c r="NAZ54" s="43"/>
      <c r="NBA54" s="42"/>
      <c r="NBB54" s="42"/>
      <c r="NBC54" s="42"/>
      <c r="NBD54" s="43"/>
      <c r="NBE54" s="42"/>
      <c r="NBF54" s="42"/>
      <c r="NBG54" s="43"/>
      <c r="NBH54" s="42"/>
      <c r="NBI54" s="42"/>
      <c r="NBJ54" s="42"/>
      <c r="NBK54" s="43"/>
      <c r="NBL54" s="42"/>
      <c r="NBM54" s="42"/>
      <c r="NBN54" s="43"/>
      <c r="NBO54" s="42"/>
      <c r="NBP54" s="42"/>
      <c r="NBQ54" s="42"/>
      <c r="NBR54" s="43"/>
      <c r="NBS54" s="42"/>
      <c r="NBT54" s="42"/>
      <c r="NBU54" s="43"/>
      <c r="NBV54" s="42"/>
      <c r="NBW54" s="42"/>
      <c r="NBX54" s="42"/>
      <c r="NBY54" s="43"/>
      <c r="NBZ54" s="42"/>
      <c r="NCA54" s="42"/>
      <c r="NCB54" s="43"/>
      <c r="NCC54" s="42"/>
      <c r="NCD54" s="42"/>
      <c r="NCE54" s="42"/>
      <c r="NCF54" s="43"/>
      <c r="NCG54" s="42"/>
      <c r="NCH54" s="42"/>
      <c r="NCI54" s="43"/>
      <c r="NCJ54" s="42"/>
      <c r="NCK54" s="42"/>
      <c r="NCL54" s="42"/>
      <c r="NCM54" s="43"/>
      <c r="NCN54" s="42"/>
      <c r="NCO54" s="42"/>
      <c r="NCP54" s="43"/>
      <c r="NCQ54" s="42"/>
      <c r="NCR54" s="42"/>
      <c r="NCS54" s="42"/>
      <c r="NCT54" s="43"/>
      <c r="NCU54" s="42"/>
      <c r="NCV54" s="42"/>
      <c r="NCW54" s="43"/>
      <c r="NCX54" s="42"/>
      <c r="NCY54" s="42"/>
      <c r="NCZ54" s="42"/>
      <c r="NDA54" s="43"/>
      <c r="NDB54" s="42"/>
      <c r="NDC54" s="42"/>
      <c r="NDD54" s="43"/>
      <c r="NDE54" s="42"/>
      <c r="NDF54" s="42"/>
      <c r="NDG54" s="42"/>
      <c r="NDH54" s="43"/>
      <c r="NDI54" s="42"/>
      <c r="NDJ54" s="42"/>
      <c r="NDK54" s="43"/>
      <c r="NDL54" s="42"/>
      <c r="NDM54" s="42"/>
      <c r="NDN54" s="42"/>
      <c r="NDO54" s="43"/>
      <c r="NDP54" s="42"/>
      <c r="NDQ54" s="42"/>
      <c r="NDR54" s="43"/>
      <c r="NDS54" s="42"/>
      <c r="NDT54" s="42"/>
      <c r="NDU54" s="42"/>
      <c r="NDV54" s="43"/>
      <c r="NDW54" s="42"/>
      <c r="NDX54" s="42"/>
      <c r="NDY54" s="43"/>
      <c r="NDZ54" s="42"/>
      <c r="NEA54" s="42"/>
      <c r="NEB54" s="42"/>
      <c r="NEC54" s="43"/>
      <c r="NED54" s="42"/>
      <c r="NEE54" s="42"/>
      <c r="NEF54" s="43"/>
      <c r="NEG54" s="42"/>
      <c r="NEH54" s="42"/>
      <c r="NEI54" s="42"/>
      <c r="NEJ54" s="43"/>
      <c r="NEK54" s="42"/>
      <c r="NEL54" s="42"/>
      <c r="NEM54" s="43"/>
      <c r="NEN54" s="42"/>
      <c r="NEO54" s="42"/>
      <c r="NEP54" s="42"/>
      <c r="NEQ54" s="43"/>
      <c r="NER54" s="42"/>
      <c r="NES54" s="42"/>
      <c r="NET54" s="43"/>
      <c r="NEU54" s="42"/>
      <c r="NEV54" s="42"/>
      <c r="NEW54" s="42"/>
      <c r="NEX54" s="43"/>
      <c r="NEY54" s="42"/>
      <c r="NEZ54" s="42"/>
      <c r="NFA54" s="43"/>
      <c r="NFB54" s="42"/>
      <c r="NFC54" s="42"/>
      <c r="NFD54" s="42"/>
      <c r="NFE54" s="43"/>
      <c r="NFF54" s="42"/>
      <c r="NFG54" s="42"/>
      <c r="NFH54" s="43"/>
      <c r="NFI54" s="42"/>
      <c r="NFJ54" s="42"/>
      <c r="NFK54" s="42"/>
      <c r="NFL54" s="43"/>
      <c r="NFM54" s="42"/>
      <c r="NFN54" s="42"/>
      <c r="NFO54" s="43"/>
      <c r="NFP54" s="42"/>
      <c r="NFQ54" s="42"/>
      <c r="NFR54" s="42"/>
      <c r="NFS54" s="43"/>
      <c r="NFT54" s="42"/>
      <c r="NFU54" s="42"/>
      <c r="NFV54" s="43"/>
      <c r="NFW54" s="42"/>
      <c r="NFX54" s="42"/>
      <c r="NFY54" s="42"/>
      <c r="NFZ54" s="43"/>
      <c r="NGA54" s="42"/>
      <c r="NGB54" s="42"/>
      <c r="NGC54" s="43"/>
      <c r="NGD54" s="42"/>
      <c r="NGE54" s="42"/>
      <c r="NGF54" s="42"/>
      <c r="NGG54" s="43"/>
      <c r="NGH54" s="42"/>
      <c r="NGI54" s="42"/>
      <c r="NGJ54" s="43"/>
      <c r="NGK54" s="42"/>
      <c r="NGL54" s="42"/>
      <c r="NGM54" s="42"/>
      <c r="NGN54" s="43"/>
      <c r="NGO54" s="42"/>
      <c r="NGP54" s="42"/>
      <c r="NGQ54" s="43"/>
      <c r="NGR54" s="42"/>
      <c r="NGS54" s="42"/>
      <c r="NGT54" s="42"/>
      <c r="NGU54" s="43"/>
      <c r="NGV54" s="42"/>
      <c r="NGW54" s="42"/>
      <c r="NGX54" s="43"/>
      <c r="NGY54" s="42"/>
      <c r="NGZ54" s="42"/>
      <c r="NHA54" s="42"/>
      <c r="NHB54" s="43"/>
      <c r="NHC54" s="42"/>
      <c r="NHD54" s="42"/>
      <c r="NHE54" s="43"/>
      <c r="NHF54" s="42"/>
      <c r="NHG54" s="42"/>
      <c r="NHH54" s="42"/>
      <c r="NHI54" s="43"/>
      <c r="NHJ54" s="42"/>
      <c r="NHK54" s="42"/>
      <c r="NHL54" s="43"/>
      <c r="NHM54" s="42"/>
      <c r="NHN54" s="42"/>
      <c r="NHO54" s="42"/>
      <c r="NHP54" s="43"/>
      <c r="NHQ54" s="42"/>
      <c r="NHR54" s="42"/>
      <c r="NHS54" s="43"/>
      <c r="NHT54" s="42"/>
      <c r="NHU54" s="42"/>
      <c r="NHV54" s="42"/>
      <c r="NHW54" s="43"/>
      <c r="NHX54" s="42"/>
      <c r="NHY54" s="42"/>
      <c r="NHZ54" s="43"/>
      <c r="NIA54" s="42"/>
      <c r="NIB54" s="42"/>
      <c r="NIC54" s="42"/>
      <c r="NID54" s="43"/>
      <c r="NIE54" s="42"/>
      <c r="NIF54" s="42"/>
      <c r="NIG54" s="43"/>
      <c r="NIH54" s="42"/>
      <c r="NII54" s="42"/>
      <c r="NIJ54" s="42"/>
      <c r="NIK54" s="43"/>
      <c r="NIL54" s="42"/>
      <c r="NIM54" s="42"/>
      <c r="NIN54" s="43"/>
      <c r="NIO54" s="42"/>
      <c r="NIP54" s="42"/>
      <c r="NIQ54" s="42"/>
      <c r="NIR54" s="43"/>
      <c r="NIS54" s="42"/>
      <c r="NIT54" s="42"/>
      <c r="NIU54" s="43"/>
      <c r="NIV54" s="42"/>
      <c r="NIW54" s="42"/>
      <c r="NIX54" s="42"/>
      <c r="NIY54" s="43"/>
      <c r="NIZ54" s="42"/>
      <c r="NJA54" s="42"/>
      <c r="NJB54" s="43"/>
      <c r="NJC54" s="42"/>
      <c r="NJD54" s="42"/>
      <c r="NJE54" s="42"/>
      <c r="NJF54" s="43"/>
      <c r="NJG54" s="42"/>
      <c r="NJH54" s="42"/>
      <c r="NJI54" s="43"/>
      <c r="NJJ54" s="42"/>
      <c r="NJK54" s="42"/>
      <c r="NJL54" s="42"/>
      <c r="NJM54" s="43"/>
      <c r="NJN54" s="42"/>
      <c r="NJO54" s="42"/>
      <c r="NJP54" s="43"/>
      <c r="NJQ54" s="42"/>
      <c r="NJR54" s="42"/>
      <c r="NJS54" s="42"/>
      <c r="NJT54" s="43"/>
      <c r="NJU54" s="42"/>
      <c r="NJV54" s="42"/>
      <c r="NJW54" s="43"/>
      <c r="NJX54" s="42"/>
      <c r="NJY54" s="42"/>
      <c r="NJZ54" s="42"/>
      <c r="NKA54" s="43"/>
      <c r="NKB54" s="42"/>
      <c r="NKC54" s="42"/>
      <c r="NKD54" s="43"/>
      <c r="NKE54" s="42"/>
      <c r="NKF54" s="42"/>
      <c r="NKG54" s="42"/>
      <c r="NKH54" s="43"/>
      <c r="NKI54" s="42"/>
      <c r="NKJ54" s="42"/>
      <c r="NKK54" s="43"/>
      <c r="NKL54" s="42"/>
      <c r="NKM54" s="42"/>
      <c r="NKN54" s="42"/>
      <c r="NKO54" s="43"/>
      <c r="NKP54" s="42"/>
      <c r="NKQ54" s="42"/>
      <c r="NKR54" s="43"/>
      <c r="NKS54" s="42"/>
      <c r="NKT54" s="42"/>
      <c r="NKU54" s="42"/>
      <c r="NKV54" s="43"/>
      <c r="NKW54" s="42"/>
      <c r="NKX54" s="42"/>
      <c r="NKY54" s="43"/>
      <c r="NKZ54" s="42"/>
      <c r="NLA54" s="42"/>
      <c r="NLB54" s="42"/>
      <c r="NLC54" s="43"/>
      <c r="NLD54" s="42"/>
      <c r="NLE54" s="42"/>
      <c r="NLF54" s="43"/>
      <c r="NLG54" s="42"/>
      <c r="NLH54" s="42"/>
      <c r="NLI54" s="42"/>
      <c r="NLJ54" s="43"/>
      <c r="NLK54" s="42"/>
      <c r="NLL54" s="42"/>
      <c r="NLM54" s="43"/>
      <c r="NLN54" s="42"/>
      <c r="NLO54" s="42"/>
      <c r="NLP54" s="42"/>
      <c r="NLQ54" s="43"/>
      <c r="NLR54" s="42"/>
      <c r="NLS54" s="42"/>
      <c r="NLT54" s="43"/>
      <c r="NLU54" s="42"/>
      <c r="NLV54" s="42"/>
      <c r="NLW54" s="42"/>
      <c r="NLX54" s="43"/>
      <c r="NLY54" s="42"/>
      <c r="NLZ54" s="42"/>
      <c r="NMA54" s="43"/>
      <c r="NMB54" s="42"/>
      <c r="NMC54" s="42"/>
      <c r="NMD54" s="42"/>
      <c r="NME54" s="43"/>
      <c r="NMF54" s="42"/>
      <c r="NMG54" s="42"/>
      <c r="NMH54" s="43"/>
      <c r="NMI54" s="42"/>
      <c r="NMJ54" s="42"/>
      <c r="NMK54" s="42"/>
      <c r="NML54" s="43"/>
      <c r="NMM54" s="42"/>
      <c r="NMN54" s="42"/>
      <c r="NMO54" s="43"/>
      <c r="NMP54" s="42"/>
      <c r="NMQ54" s="42"/>
      <c r="NMR54" s="42"/>
      <c r="NMS54" s="43"/>
      <c r="NMT54" s="42"/>
      <c r="NMU54" s="42"/>
      <c r="NMV54" s="43"/>
      <c r="NMW54" s="42"/>
      <c r="NMX54" s="42"/>
      <c r="NMY54" s="42"/>
      <c r="NMZ54" s="43"/>
      <c r="NNA54" s="42"/>
      <c r="NNB54" s="42"/>
      <c r="NNC54" s="43"/>
      <c r="NND54" s="42"/>
      <c r="NNE54" s="42"/>
      <c r="NNF54" s="42"/>
      <c r="NNG54" s="43"/>
      <c r="NNH54" s="42"/>
      <c r="NNI54" s="42"/>
      <c r="NNJ54" s="43"/>
      <c r="NNK54" s="42"/>
      <c r="NNL54" s="42"/>
      <c r="NNM54" s="42"/>
      <c r="NNN54" s="43"/>
      <c r="NNO54" s="42"/>
      <c r="NNP54" s="42"/>
      <c r="NNQ54" s="43"/>
      <c r="NNR54" s="42"/>
      <c r="NNS54" s="42"/>
      <c r="NNT54" s="42"/>
      <c r="NNU54" s="43"/>
      <c r="NNV54" s="42"/>
      <c r="NNW54" s="42"/>
      <c r="NNX54" s="43"/>
      <c r="NNY54" s="42"/>
      <c r="NNZ54" s="42"/>
      <c r="NOA54" s="42"/>
      <c r="NOB54" s="43"/>
      <c r="NOC54" s="42"/>
      <c r="NOD54" s="42"/>
      <c r="NOE54" s="43"/>
      <c r="NOF54" s="42"/>
      <c r="NOG54" s="42"/>
      <c r="NOH54" s="42"/>
      <c r="NOI54" s="43"/>
      <c r="NOJ54" s="42"/>
      <c r="NOK54" s="42"/>
      <c r="NOL54" s="43"/>
      <c r="NOM54" s="42"/>
      <c r="NON54" s="42"/>
      <c r="NOO54" s="42"/>
      <c r="NOP54" s="43"/>
      <c r="NOQ54" s="42"/>
      <c r="NOR54" s="42"/>
      <c r="NOS54" s="43"/>
      <c r="NOT54" s="42"/>
      <c r="NOU54" s="42"/>
      <c r="NOV54" s="42"/>
      <c r="NOW54" s="43"/>
      <c r="NOX54" s="42"/>
      <c r="NOY54" s="42"/>
      <c r="NOZ54" s="43"/>
      <c r="NPA54" s="42"/>
      <c r="NPB54" s="42"/>
      <c r="NPC54" s="42"/>
      <c r="NPD54" s="43"/>
      <c r="NPE54" s="42"/>
      <c r="NPF54" s="42"/>
      <c r="NPG54" s="43"/>
      <c r="NPH54" s="42"/>
      <c r="NPI54" s="42"/>
      <c r="NPJ54" s="42"/>
      <c r="NPK54" s="43"/>
      <c r="NPL54" s="42"/>
      <c r="NPM54" s="42"/>
      <c r="NPN54" s="43"/>
      <c r="NPO54" s="42"/>
      <c r="NPP54" s="42"/>
      <c r="NPQ54" s="42"/>
      <c r="NPR54" s="43"/>
      <c r="NPS54" s="42"/>
      <c r="NPT54" s="42"/>
      <c r="NPU54" s="43"/>
      <c r="NPV54" s="42"/>
      <c r="NPW54" s="42"/>
      <c r="NPX54" s="42"/>
      <c r="NPY54" s="43"/>
      <c r="NPZ54" s="42"/>
      <c r="NQA54" s="42"/>
      <c r="NQB54" s="43"/>
      <c r="NQC54" s="42"/>
      <c r="NQD54" s="42"/>
      <c r="NQE54" s="42"/>
      <c r="NQF54" s="43"/>
      <c r="NQG54" s="42"/>
      <c r="NQH54" s="42"/>
      <c r="NQI54" s="43"/>
      <c r="NQJ54" s="42"/>
      <c r="NQK54" s="42"/>
      <c r="NQL54" s="42"/>
      <c r="NQM54" s="43"/>
      <c r="NQN54" s="42"/>
      <c r="NQO54" s="42"/>
      <c r="NQP54" s="43"/>
      <c r="NQQ54" s="42"/>
      <c r="NQR54" s="42"/>
      <c r="NQS54" s="42"/>
      <c r="NQT54" s="43"/>
      <c r="NQU54" s="42"/>
      <c r="NQV54" s="42"/>
      <c r="NQW54" s="43"/>
      <c r="NQX54" s="42"/>
      <c r="NQY54" s="42"/>
      <c r="NQZ54" s="42"/>
      <c r="NRA54" s="43"/>
      <c r="NRB54" s="42"/>
      <c r="NRC54" s="42"/>
      <c r="NRD54" s="43"/>
      <c r="NRE54" s="42"/>
      <c r="NRF54" s="42"/>
      <c r="NRG54" s="42"/>
      <c r="NRH54" s="43"/>
      <c r="NRI54" s="42"/>
      <c r="NRJ54" s="42"/>
      <c r="NRK54" s="43"/>
      <c r="NRL54" s="42"/>
      <c r="NRM54" s="42"/>
      <c r="NRN54" s="42"/>
      <c r="NRO54" s="43"/>
      <c r="NRP54" s="42"/>
      <c r="NRQ54" s="42"/>
      <c r="NRR54" s="43"/>
      <c r="NRS54" s="42"/>
      <c r="NRT54" s="42"/>
      <c r="NRU54" s="42"/>
      <c r="NRV54" s="43"/>
      <c r="NRW54" s="42"/>
      <c r="NRX54" s="42"/>
      <c r="NRY54" s="43"/>
      <c r="NRZ54" s="42"/>
      <c r="NSA54" s="42"/>
      <c r="NSB54" s="42"/>
      <c r="NSC54" s="43"/>
      <c r="NSD54" s="42"/>
      <c r="NSE54" s="42"/>
      <c r="NSF54" s="43"/>
      <c r="NSG54" s="42"/>
      <c r="NSH54" s="42"/>
      <c r="NSI54" s="42"/>
      <c r="NSJ54" s="43"/>
      <c r="NSK54" s="42"/>
      <c r="NSL54" s="42"/>
      <c r="NSM54" s="43"/>
      <c r="NSN54" s="42"/>
      <c r="NSO54" s="42"/>
      <c r="NSP54" s="42"/>
      <c r="NSQ54" s="43"/>
      <c r="NSR54" s="42"/>
      <c r="NSS54" s="42"/>
      <c r="NST54" s="43"/>
      <c r="NSU54" s="42"/>
      <c r="NSV54" s="42"/>
      <c r="NSW54" s="42"/>
      <c r="NSX54" s="43"/>
      <c r="NSY54" s="42"/>
      <c r="NSZ54" s="42"/>
      <c r="NTA54" s="43"/>
      <c r="NTB54" s="42"/>
      <c r="NTC54" s="42"/>
      <c r="NTD54" s="42"/>
      <c r="NTE54" s="43"/>
      <c r="NTF54" s="42"/>
      <c r="NTG54" s="42"/>
      <c r="NTH54" s="43"/>
      <c r="NTI54" s="42"/>
      <c r="NTJ54" s="42"/>
      <c r="NTK54" s="42"/>
      <c r="NTL54" s="43"/>
      <c r="NTM54" s="42"/>
      <c r="NTN54" s="42"/>
      <c r="NTO54" s="43"/>
      <c r="NTP54" s="42"/>
      <c r="NTQ54" s="42"/>
      <c r="NTR54" s="42"/>
      <c r="NTS54" s="43"/>
      <c r="NTT54" s="42"/>
      <c r="NTU54" s="42"/>
      <c r="NTV54" s="43"/>
      <c r="NTW54" s="42"/>
      <c r="NTX54" s="42"/>
      <c r="NTY54" s="42"/>
      <c r="NTZ54" s="43"/>
      <c r="NUA54" s="42"/>
      <c r="NUB54" s="42"/>
      <c r="NUC54" s="43"/>
      <c r="NUD54" s="42"/>
      <c r="NUE54" s="42"/>
      <c r="NUF54" s="42"/>
      <c r="NUG54" s="43"/>
      <c r="NUH54" s="42"/>
      <c r="NUI54" s="42"/>
      <c r="NUJ54" s="43"/>
      <c r="NUK54" s="42"/>
      <c r="NUL54" s="42"/>
      <c r="NUM54" s="42"/>
      <c r="NUN54" s="43"/>
      <c r="NUO54" s="42"/>
      <c r="NUP54" s="42"/>
      <c r="NUQ54" s="43"/>
      <c r="NUR54" s="42"/>
      <c r="NUS54" s="42"/>
      <c r="NUT54" s="42"/>
      <c r="NUU54" s="43"/>
      <c r="NUV54" s="42"/>
      <c r="NUW54" s="42"/>
      <c r="NUX54" s="43"/>
      <c r="NUY54" s="42"/>
      <c r="NUZ54" s="42"/>
      <c r="NVA54" s="42"/>
      <c r="NVB54" s="43"/>
      <c r="NVC54" s="42"/>
      <c r="NVD54" s="42"/>
      <c r="NVE54" s="43"/>
      <c r="NVF54" s="42"/>
      <c r="NVG54" s="42"/>
      <c r="NVH54" s="42"/>
      <c r="NVI54" s="43"/>
      <c r="NVJ54" s="42"/>
      <c r="NVK54" s="42"/>
      <c r="NVL54" s="43"/>
      <c r="NVM54" s="42"/>
      <c r="NVN54" s="42"/>
      <c r="NVO54" s="42"/>
      <c r="NVP54" s="43"/>
      <c r="NVQ54" s="42"/>
      <c r="NVR54" s="42"/>
      <c r="NVS54" s="43"/>
      <c r="NVT54" s="42"/>
      <c r="NVU54" s="42"/>
      <c r="NVV54" s="42"/>
      <c r="NVW54" s="43"/>
      <c r="NVX54" s="42"/>
      <c r="NVY54" s="42"/>
      <c r="NVZ54" s="43"/>
      <c r="NWA54" s="42"/>
      <c r="NWB54" s="42"/>
      <c r="NWC54" s="42"/>
      <c r="NWD54" s="43"/>
      <c r="NWE54" s="42"/>
      <c r="NWF54" s="42"/>
      <c r="NWG54" s="43"/>
      <c r="NWH54" s="42"/>
      <c r="NWI54" s="42"/>
      <c r="NWJ54" s="42"/>
      <c r="NWK54" s="43"/>
      <c r="NWL54" s="42"/>
      <c r="NWM54" s="42"/>
      <c r="NWN54" s="43"/>
      <c r="NWO54" s="42"/>
      <c r="NWP54" s="42"/>
      <c r="NWQ54" s="42"/>
      <c r="NWR54" s="43"/>
      <c r="NWS54" s="42"/>
      <c r="NWT54" s="42"/>
      <c r="NWU54" s="43"/>
      <c r="NWV54" s="42"/>
      <c r="NWW54" s="42"/>
      <c r="NWX54" s="42"/>
      <c r="NWY54" s="43"/>
      <c r="NWZ54" s="42"/>
      <c r="NXA54" s="42"/>
      <c r="NXB54" s="43"/>
      <c r="NXC54" s="42"/>
      <c r="NXD54" s="42"/>
      <c r="NXE54" s="42"/>
      <c r="NXF54" s="43"/>
      <c r="NXG54" s="42"/>
      <c r="NXH54" s="42"/>
      <c r="NXI54" s="43"/>
      <c r="NXJ54" s="42"/>
      <c r="NXK54" s="42"/>
      <c r="NXL54" s="42"/>
      <c r="NXM54" s="43"/>
      <c r="NXN54" s="42"/>
      <c r="NXO54" s="42"/>
      <c r="NXP54" s="43"/>
      <c r="NXQ54" s="42"/>
      <c r="NXR54" s="42"/>
      <c r="NXS54" s="42"/>
      <c r="NXT54" s="43"/>
      <c r="NXU54" s="42"/>
      <c r="NXV54" s="42"/>
      <c r="NXW54" s="43"/>
      <c r="NXX54" s="42"/>
      <c r="NXY54" s="42"/>
      <c r="NXZ54" s="42"/>
      <c r="NYA54" s="43"/>
      <c r="NYB54" s="42"/>
      <c r="NYC54" s="42"/>
      <c r="NYD54" s="43"/>
      <c r="NYE54" s="42"/>
      <c r="NYF54" s="42"/>
      <c r="NYG54" s="42"/>
      <c r="NYH54" s="43"/>
      <c r="NYI54" s="42"/>
      <c r="NYJ54" s="42"/>
      <c r="NYK54" s="43"/>
      <c r="NYL54" s="42"/>
      <c r="NYM54" s="42"/>
      <c r="NYN54" s="42"/>
      <c r="NYO54" s="43"/>
      <c r="NYP54" s="42"/>
      <c r="NYQ54" s="42"/>
      <c r="NYR54" s="43"/>
      <c r="NYS54" s="42"/>
      <c r="NYT54" s="42"/>
      <c r="NYU54" s="42"/>
      <c r="NYV54" s="43"/>
      <c r="NYW54" s="42"/>
      <c r="NYX54" s="42"/>
      <c r="NYY54" s="43"/>
      <c r="NYZ54" s="42"/>
      <c r="NZA54" s="42"/>
      <c r="NZB54" s="42"/>
      <c r="NZC54" s="43"/>
      <c r="NZD54" s="42"/>
      <c r="NZE54" s="42"/>
      <c r="NZF54" s="43"/>
      <c r="NZG54" s="42"/>
      <c r="NZH54" s="42"/>
      <c r="NZI54" s="42"/>
      <c r="NZJ54" s="43"/>
      <c r="NZK54" s="42"/>
      <c r="NZL54" s="42"/>
      <c r="NZM54" s="43"/>
      <c r="NZN54" s="42"/>
      <c r="NZO54" s="42"/>
      <c r="NZP54" s="42"/>
      <c r="NZQ54" s="43"/>
      <c r="NZR54" s="42"/>
      <c r="NZS54" s="42"/>
      <c r="NZT54" s="43"/>
      <c r="NZU54" s="42"/>
      <c r="NZV54" s="42"/>
      <c r="NZW54" s="42"/>
      <c r="NZX54" s="43"/>
      <c r="NZY54" s="42"/>
      <c r="NZZ54" s="42"/>
      <c r="OAA54" s="43"/>
      <c r="OAB54" s="42"/>
      <c r="OAC54" s="42"/>
      <c r="OAD54" s="42"/>
      <c r="OAE54" s="43"/>
      <c r="OAF54" s="42"/>
      <c r="OAG54" s="42"/>
      <c r="OAH54" s="43"/>
      <c r="OAI54" s="42"/>
      <c r="OAJ54" s="42"/>
      <c r="OAK54" s="42"/>
      <c r="OAL54" s="43"/>
      <c r="OAM54" s="42"/>
      <c r="OAN54" s="42"/>
      <c r="OAO54" s="43"/>
      <c r="OAP54" s="42"/>
      <c r="OAQ54" s="42"/>
      <c r="OAR54" s="42"/>
      <c r="OAS54" s="43"/>
      <c r="OAT54" s="42"/>
      <c r="OAU54" s="42"/>
      <c r="OAV54" s="43"/>
      <c r="OAW54" s="42"/>
      <c r="OAX54" s="42"/>
      <c r="OAY54" s="42"/>
      <c r="OAZ54" s="43"/>
      <c r="OBA54" s="42"/>
      <c r="OBB54" s="42"/>
      <c r="OBC54" s="43"/>
      <c r="OBD54" s="42"/>
      <c r="OBE54" s="42"/>
      <c r="OBF54" s="42"/>
      <c r="OBG54" s="43"/>
      <c r="OBH54" s="42"/>
      <c r="OBI54" s="42"/>
      <c r="OBJ54" s="43"/>
      <c r="OBK54" s="42"/>
      <c r="OBL54" s="42"/>
      <c r="OBM54" s="42"/>
      <c r="OBN54" s="43"/>
      <c r="OBO54" s="42"/>
      <c r="OBP54" s="42"/>
      <c r="OBQ54" s="43"/>
      <c r="OBR54" s="42"/>
      <c r="OBS54" s="42"/>
      <c r="OBT54" s="42"/>
      <c r="OBU54" s="43"/>
      <c r="OBV54" s="42"/>
      <c r="OBW54" s="42"/>
      <c r="OBX54" s="43"/>
      <c r="OBY54" s="42"/>
      <c r="OBZ54" s="42"/>
      <c r="OCA54" s="42"/>
      <c r="OCB54" s="43"/>
      <c r="OCC54" s="42"/>
      <c r="OCD54" s="42"/>
      <c r="OCE54" s="43"/>
      <c r="OCF54" s="42"/>
      <c r="OCG54" s="42"/>
      <c r="OCH54" s="42"/>
      <c r="OCI54" s="43"/>
      <c r="OCJ54" s="42"/>
      <c r="OCK54" s="42"/>
      <c r="OCL54" s="43"/>
      <c r="OCM54" s="42"/>
      <c r="OCN54" s="42"/>
      <c r="OCO54" s="42"/>
      <c r="OCP54" s="43"/>
      <c r="OCQ54" s="42"/>
      <c r="OCR54" s="42"/>
      <c r="OCS54" s="43"/>
      <c r="OCT54" s="42"/>
      <c r="OCU54" s="42"/>
      <c r="OCV54" s="42"/>
      <c r="OCW54" s="43"/>
      <c r="OCX54" s="42"/>
      <c r="OCY54" s="42"/>
      <c r="OCZ54" s="43"/>
      <c r="ODA54" s="42"/>
      <c r="ODB54" s="42"/>
      <c r="ODC54" s="42"/>
      <c r="ODD54" s="43"/>
      <c r="ODE54" s="42"/>
      <c r="ODF54" s="42"/>
      <c r="ODG54" s="43"/>
      <c r="ODH54" s="42"/>
      <c r="ODI54" s="42"/>
      <c r="ODJ54" s="42"/>
      <c r="ODK54" s="43"/>
      <c r="ODL54" s="42"/>
      <c r="ODM54" s="42"/>
      <c r="ODN54" s="43"/>
      <c r="ODO54" s="42"/>
      <c r="ODP54" s="42"/>
      <c r="ODQ54" s="42"/>
      <c r="ODR54" s="43"/>
      <c r="ODS54" s="42"/>
      <c r="ODT54" s="42"/>
      <c r="ODU54" s="43"/>
      <c r="ODV54" s="42"/>
      <c r="ODW54" s="42"/>
      <c r="ODX54" s="42"/>
      <c r="ODY54" s="43"/>
      <c r="ODZ54" s="42"/>
      <c r="OEA54" s="42"/>
      <c r="OEB54" s="43"/>
      <c r="OEC54" s="42"/>
      <c r="OED54" s="42"/>
      <c r="OEE54" s="42"/>
      <c r="OEF54" s="43"/>
      <c r="OEG54" s="42"/>
      <c r="OEH54" s="42"/>
      <c r="OEI54" s="43"/>
      <c r="OEJ54" s="42"/>
      <c r="OEK54" s="42"/>
      <c r="OEL54" s="42"/>
      <c r="OEM54" s="43"/>
      <c r="OEN54" s="42"/>
      <c r="OEO54" s="42"/>
      <c r="OEP54" s="43"/>
      <c r="OEQ54" s="42"/>
      <c r="OER54" s="42"/>
      <c r="OES54" s="42"/>
      <c r="OET54" s="43"/>
      <c r="OEU54" s="42"/>
      <c r="OEV54" s="42"/>
      <c r="OEW54" s="43"/>
      <c r="OEX54" s="42"/>
      <c r="OEY54" s="42"/>
      <c r="OEZ54" s="42"/>
      <c r="OFA54" s="43"/>
      <c r="OFB54" s="42"/>
      <c r="OFC54" s="42"/>
      <c r="OFD54" s="43"/>
      <c r="OFE54" s="42"/>
      <c r="OFF54" s="42"/>
      <c r="OFG54" s="42"/>
      <c r="OFH54" s="43"/>
      <c r="OFI54" s="42"/>
      <c r="OFJ54" s="42"/>
      <c r="OFK54" s="43"/>
      <c r="OFL54" s="42"/>
      <c r="OFM54" s="42"/>
      <c r="OFN54" s="42"/>
      <c r="OFO54" s="43"/>
      <c r="OFP54" s="42"/>
      <c r="OFQ54" s="42"/>
      <c r="OFR54" s="43"/>
      <c r="OFS54" s="42"/>
      <c r="OFT54" s="42"/>
      <c r="OFU54" s="42"/>
      <c r="OFV54" s="43"/>
      <c r="OFW54" s="42"/>
      <c r="OFX54" s="42"/>
      <c r="OFY54" s="43"/>
      <c r="OFZ54" s="42"/>
      <c r="OGA54" s="42"/>
      <c r="OGB54" s="42"/>
      <c r="OGC54" s="43"/>
      <c r="OGD54" s="42"/>
      <c r="OGE54" s="42"/>
      <c r="OGF54" s="43"/>
      <c r="OGG54" s="42"/>
      <c r="OGH54" s="42"/>
      <c r="OGI54" s="42"/>
      <c r="OGJ54" s="43"/>
      <c r="OGK54" s="42"/>
      <c r="OGL54" s="42"/>
      <c r="OGM54" s="43"/>
      <c r="OGN54" s="42"/>
      <c r="OGO54" s="42"/>
      <c r="OGP54" s="42"/>
      <c r="OGQ54" s="43"/>
      <c r="OGR54" s="42"/>
      <c r="OGS54" s="42"/>
      <c r="OGT54" s="43"/>
      <c r="OGU54" s="42"/>
      <c r="OGV54" s="42"/>
      <c r="OGW54" s="42"/>
      <c r="OGX54" s="43"/>
      <c r="OGY54" s="42"/>
      <c r="OGZ54" s="42"/>
      <c r="OHA54" s="43"/>
      <c r="OHB54" s="42"/>
      <c r="OHC54" s="42"/>
      <c r="OHD54" s="42"/>
      <c r="OHE54" s="43"/>
      <c r="OHF54" s="42"/>
      <c r="OHG54" s="42"/>
      <c r="OHH54" s="43"/>
      <c r="OHI54" s="42"/>
      <c r="OHJ54" s="42"/>
      <c r="OHK54" s="42"/>
      <c r="OHL54" s="43"/>
      <c r="OHM54" s="42"/>
      <c r="OHN54" s="42"/>
      <c r="OHO54" s="43"/>
      <c r="OHP54" s="42"/>
      <c r="OHQ54" s="42"/>
      <c r="OHR54" s="42"/>
      <c r="OHS54" s="43"/>
      <c r="OHT54" s="42"/>
      <c r="OHU54" s="42"/>
      <c r="OHV54" s="43"/>
      <c r="OHW54" s="42"/>
      <c r="OHX54" s="42"/>
      <c r="OHY54" s="42"/>
      <c r="OHZ54" s="43"/>
      <c r="OIA54" s="42"/>
      <c r="OIB54" s="42"/>
      <c r="OIC54" s="43"/>
      <c r="OID54" s="42"/>
      <c r="OIE54" s="42"/>
      <c r="OIF54" s="42"/>
      <c r="OIG54" s="43"/>
      <c r="OIH54" s="42"/>
      <c r="OII54" s="42"/>
      <c r="OIJ54" s="43"/>
      <c r="OIK54" s="42"/>
      <c r="OIL54" s="42"/>
      <c r="OIM54" s="42"/>
      <c r="OIN54" s="43"/>
      <c r="OIO54" s="42"/>
      <c r="OIP54" s="42"/>
      <c r="OIQ54" s="43"/>
      <c r="OIR54" s="42"/>
      <c r="OIS54" s="42"/>
      <c r="OIT54" s="42"/>
      <c r="OIU54" s="43"/>
      <c r="OIV54" s="42"/>
      <c r="OIW54" s="42"/>
      <c r="OIX54" s="43"/>
      <c r="OIY54" s="42"/>
      <c r="OIZ54" s="42"/>
      <c r="OJA54" s="42"/>
      <c r="OJB54" s="43"/>
      <c r="OJC54" s="42"/>
      <c r="OJD54" s="42"/>
      <c r="OJE54" s="43"/>
      <c r="OJF54" s="42"/>
      <c r="OJG54" s="42"/>
      <c r="OJH54" s="42"/>
      <c r="OJI54" s="43"/>
      <c r="OJJ54" s="42"/>
      <c r="OJK54" s="42"/>
      <c r="OJL54" s="43"/>
      <c r="OJM54" s="42"/>
      <c r="OJN54" s="42"/>
      <c r="OJO54" s="42"/>
      <c r="OJP54" s="43"/>
      <c r="OJQ54" s="42"/>
      <c r="OJR54" s="42"/>
      <c r="OJS54" s="43"/>
      <c r="OJT54" s="42"/>
      <c r="OJU54" s="42"/>
      <c r="OJV54" s="42"/>
      <c r="OJW54" s="43"/>
      <c r="OJX54" s="42"/>
      <c r="OJY54" s="42"/>
      <c r="OJZ54" s="43"/>
      <c r="OKA54" s="42"/>
      <c r="OKB54" s="42"/>
      <c r="OKC54" s="42"/>
      <c r="OKD54" s="43"/>
      <c r="OKE54" s="42"/>
      <c r="OKF54" s="42"/>
      <c r="OKG54" s="43"/>
      <c r="OKH54" s="42"/>
      <c r="OKI54" s="42"/>
      <c r="OKJ54" s="42"/>
      <c r="OKK54" s="43"/>
      <c r="OKL54" s="42"/>
      <c r="OKM54" s="42"/>
      <c r="OKN54" s="43"/>
      <c r="OKO54" s="42"/>
      <c r="OKP54" s="42"/>
      <c r="OKQ54" s="42"/>
      <c r="OKR54" s="43"/>
      <c r="OKS54" s="42"/>
      <c r="OKT54" s="42"/>
      <c r="OKU54" s="43"/>
      <c r="OKV54" s="42"/>
      <c r="OKW54" s="42"/>
      <c r="OKX54" s="42"/>
      <c r="OKY54" s="43"/>
      <c r="OKZ54" s="42"/>
      <c r="OLA54" s="42"/>
      <c r="OLB54" s="43"/>
      <c r="OLC54" s="42"/>
      <c r="OLD54" s="42"/>
      <c r="OLE54" s="42"/>
      <c r="OLF54" s="43"/>
      <c r="OLG54" s="42"/>
      <c r="OLH54" s="42"/>
      <c r="OLI54" s="43"/>
      <c r="OLJ54" s="42"/>
      <c r="OLK54" s="42"/>
      <c r="OLL54" s="42"/>
      <c r="OLM54" s="43"/>
      <c r="OLN54" s="42"/>
      <c r="OLO54" s="42"/>
      <c r="OLP54" s="43"/>
      <c r="OLQ54" s="42"/>
      <c r="OLR54" s="42"/>
      <c r="OLS54" s="42"/>
      <c r="OLT54" s="43"/>
      <c r="OLU54" s="42"/>
      <c r="OLV54" s="42"/>
      <c r="OLW54" s="43"/>
      <c r="OLX54" s="42"/>
      <c r="OLY54" s="42"/>
      <c r="OLZ54" s="42"/>
      <c r="OMA54" s="43"/>
      <c r="OMB54" s="42"/>
      <c r="OMC54" s="42"/>
      <c r="OMD54" s="43"/>
      <c r="OME54" s="42"/>
      <c r="OMF54" s="42"/>
      <c r="OMG54" s="42"/>
      <c r="OMH54" s="43"/>
      <c r="OMI54" s="42"/>
      <c r="OMJ54" s="42"/>
      <c r="OMK54" s="43"/>
      <c r="OML54" s="42"/>
      <c r="OMM54" s="42"/>
      <c r="OMN54" s="42"/>
      <c r="OMO54" s="43"/>
      <c r="OMP54" s="42"/>
      <c r="OMQ54" s="42"/>
      <c r="OMR54" s="43"/>
      <c r="OMS54" s="42"/>
      <c r="OMT54" s="42"/>
      <c r="OMU54" s="42"/>
      <c r="OMV54" s="43"/>
      <c r="OMW54" s="42"/>
      <c r="OMX54" s="42"/>
      <c r="OMY54" s="43"/>
      <c r="OMZ54" s="42"/>
      <c r="ONA54" s="42"/>
      <c r="ONB54" s="42"/>
      <c r="ONC54" s="43"/>
      <c r="OND54" s="42"/>
      <c r="ONE54" s="42"/>
      <c r="ONF54" s="43"/>
      <c r="ONG54" s="42"/>
      <c r="ONH54" s="42"/>
      <c r="ONI54" s="42"/>
      <c r="ONJ54" s="43"/>
      <c r="ONK54" s="42"/>
      <c r="ONL54" s="42"/>
      <c r="ONM54" s="43"/>
      <c r="ONN54" s="42"/>
      <c r="ONO54" s="42"/>
      <c r="ONP54" s="42"/>
      <c r="ONQ54" s="43"/>
      <c r="ONR54" s="42"/>
      <c r="ONS54" s="42"/>
      <c r="ONT54" s="43"/>
      <c r="ONU54" s="42"/>
      <c r="ONV54" s="42"/>
      <c r="ONW54" s="42"/>
      <c r="ONX54" s="43"/>
      <c r="ONY54" s="42"/>
      <c r="ONZ54" s="42"/>
      <c r="OOA54" s="43"/>
      <c r="OOB54" s="42"/>
      <c r="OOC54" s="42"/>
      <c r="OOD54" s="42"/>
      <c r="OOE54" s="43"/>
      <c r="OOF54" s="42"/>
      <c r="OOG54" s="42"/>
      <c r="OOH54" s="43"/>
      <c r="OOI54" s="42"/>
      <c r="OOJ54" s="42"/>
      <c r="OOK54" s="42"/>
      <c r="OOL54" s="43"/>
      <c r="OOM54" s="42"/>
      <c r="OON54" s="42"/>
      <c r="OOO54" s="43"/>
      <c r="OOP54" s="42"/>
      <c r="OOQ54" s="42"/>
      <c r="OOR54" s="42"/>
      <c r="OOS54" s="43"/>
      <c r="OOT54" s="42"/>
      <c r="OOU54" s="42"/>
      <c r="OOV54" s="43"/>
      <c r="OOW54" s="42"/>
      <c r="OOX54" s="42"/>
      <c r="OOY54" s="42"/>
      <c r="OOZ54" s="43"/>
      <c r="OPA54" s="42"/>
      <c r="OPB54" s="42"/>
      <c r="OPC54" s="43"/>
      <c r="OPD54" s="42"/>
      <c r="OPE54" s="42"/>
      <c r="OPF54" s="42"/>
      <c r="OPG54" s="43"/>
      <c r="OPH54" s="42"/>
      <c r="OPI54" s="42"/>
      <c r="OPJ54" s="43"/>
      <c r="OPK54" s="42"/>
      <c r="OPL54" s="42"/>
      <c r="OPM54" s="42"/>
      <c r="OPN54" s="43"/>
      <c r="OPO54" s="42"/>
      <c r="OPP54" s="42"/>
      <c r="OPQ54" s="43"/>
      <c r="OPR54" s="42"/>
      <c r="OPS54" s="42"/>
      <c r="OPT54" s="42"/>
      <c r="OPU54" s="43"/>
      <c r="OPV54" s="42"/>
      <c r="OPW54" s="42"/>
      <c r="OPX54" s="43"/>
      <c r="OPY54" s="42"/>
      <c r="OPZ54" s="42"/>
      <c r="OQA54" s="42"/>
      <c r="OQB54" s="43"/>
      <c r="OQC54" s="42"/>
      <c r="OQD54" s="42"/>
      <c r="OQE54" s="43"/>
      <c r="OQF54" s="42"/>
      <c r="OQG54" s="42"/>
      <c r="OQH54" s="42"/>
      <c r="OQI54" s="43"/>
      <c r="OQJ54" s="42"/>
      <c r="OQK54" s="42"/>
      <c r="OQL54" s="43"/>
      <c r="OQM54" s="42"/>
      <c r="OQN54" s="42"/>
      <c r="OQO54" s="42"/>
      <c r="OQP54" s="43"/>
      <c r="OQQ54" s="42"/>
      <c r="OQR54" s="42"/>
      <c r="OQS54" s="43"/>
      <c r="OQT54" s="42"/>
      <c r="OQU54" s="42"/>
      <c r="OQV54" s="42"/>
      <c r="OQW54" s="43"/>
      <c r="OQX54" s="42"/>
      <c r="OQY54" s="42"/>
      <c r="OQZ54" s="43"/>
      <c r="ORA54" s="42"/>
      <c r="ORB54" s="42"/>
      <c r="ORC54" s="42"/>
      <c r="ORD54" s="43"/>
      <c r="ORE54" s="42"/>
      <c r="ORF54" s="42"/>
      <c r="ORG54" s="43"/>
      <c r="ORH54" s="42"/>
      <c r="ORI54" s="42"/>
      <c r="ORJ54" s="42"/>
      <c r="ORK54" s="43"/>
      <c r="ORL54" s="42"/>
      <c r="ORM54" s="42"/>
      <c r="ORN54" s="43"/>
      <c r="ORO54" s="42"/>
      <c r="ORP54" s="42"/>
      <c r="ORQ54" s="42"/>
      <c r="ORR54" s="43"/>
      <c r="ORS54" s="42"/>
      <c r="ORT54" s="42"/>
      <c r="ORU54" s="43"/>
      <c r="ORV54" s="42"/>
      <c r="ORW54" s="42"/>
      <c r="ORX54" s="42"/>
      <c r="ORY54" s="43"/>
      <c r="ORZ54" s="42"/>
      <c r="OSA54" s="42"/>
      <c r="OSB54" s="43"/>
      <c r="OSC54" s="42"/>
      <c r="OSD54" s="42"/>
      <c r="OSE54" s="42"/>
      <c r="OSF54" s="43"/>
      <c r="OSG54" s="42"/>
      <c r="OSH54" s="42"/>
      <c r="OSI54" s="43"/>
      <c r="OSJ54" s="42"/>
      <c r="OSK54" s="42"/>
      <c r="OSL54" s="42"/>
      <c r="OSM54" s="43"/>
      <c r="OSN54" s="42"/>
      <c r="OSO54" s="42"/>
      <c r="OSP54" s="43"/>
      <c r="OSQ54" s="42"/>
      <c r="OSR54" s="42"/>
      <c r="OSS54" s="42"/>
      <c r="OST54" s="43"/>
      <c r="OSU54" s="42"/>
      <c r="OSV54" s="42"/>
      <c r="OSW54" s="43"/>
      <c r="OSX54" s="42"/>
      <c r="OSY54" s="42"/>
      <c r="OSZ54" s="42"/>
      <c r="OTA54" s="43"/>
      <c r="OTB54" s="42"/>
      <c r="OTC54" s="42"/>
      <c r="OTD54" s="43"/>
      <c r="OTE54" s="42"/>
      <c r="OTF54" s="42"/>
      <c r="OTG54" s="42"/>
      <c r="OTH54" s="43"/>
      <c r="OTI54" s="42"/>
      <c r="OTJ54" s="42"/>
      <c r="OTK54" s="43"/>
      <c r="OTL54" s="42"/>
      <c r="OTM54" s="42"/>
      <c r="OTN54" s="42"/>
      <c r="OTO54" s="43"/>
      <c r="OTP54" s="42"/>
      <c r="OTQ54" s="42"/>
      <c r="OTR54" s="43"/>
      <c r="OTS54" s="42"/>
      <c r="OTT54" s="42"/>
      <c r="OTU54" s="42"/>
      <c r="OTV54" s="43"/>
      <c r="OTW54" s="42"/>
      <c r="OTX54" s="42"/>
      <c r="OTY54" s="43"/>
      <c r="OTZ54" s="42"/>
      <c r="OUA54" s="42"/>
      <c r="OUB54" s="42"/>
      <c r="OUC54" s="43"/>
      <c r="OUD54" s="42"/>
      <c r="OUE54" s="42"/>
      <c r="OUF54" s="43"/>
      <c r="OUG54" s="42"/>
      <c r="OUH54" s="42"/>
      <c r="OUI54" s="42"/>
      <c r="OUJ54" s="43"/>
      <c r="OUK54" s="42"/>
      <c r="OUL54" s="42"/>
      <c r="OUM54" s="43"/>
      <c r="OUN54" s="42"/>
      <c r="OUO54" s="42"/>
      <c r="OUP54" s="42"/>
      <c r="OUQ54" s="43"/>
      <c r="OUR54" s="42"/>
      <c r="OUS54" s="42"/>
      <c r="OUT54" s="43"/>
      <c r="OUU54" s="42"/>
      <c r="OUV54" s="42"/>
      <c r="OUW54" s="42"/>
      <c r="OUX54" s="43"/>
      <c r="OUY54" s="42"/>
      <c r="OUZ54" s="42"/>
      <c r="OVA54" s="43"/>
      <c r="OVB54" s="42"/>
      <c r="OVC54" s="42"/>
      <c r="OVD54" s="42"/>
      <c r="OVE54" s="43"/>
      <c r="OVF54" s="42"/>
      <c r="OVG54" s="42"/>
      <c r="OVH54" s="43"/>
      <c r="OVI54" s="42"/>
      <c r="OVJ54" s="42"/>
      <c r="OVK54" s="42"/>
      <c r="OVL54" s="43"/>
      <c r="OVM54" s="42"/>
      <c r="OVN54" s="42"/>
      <c r="OVO54" s="43"/>
      <c r="OVP54" s="42"/>
      <c r="OVQ54" s="42"/>
      <c r="OVR54" s="42"/>
      <c r="OVS54" s="43"/>
      <c r="OVT54" s="42"/>
      <c r="OVU54" s="42"/>
      <c r="OVV54" s="43"/>
      <c r="OVW54" s="42"/>
      <c r="OVX54" s="42"/>
      <c r="OVY54" s="42"/>
      <c r="OVZ54" s="43"/>
      <c r="OWA54" s="42"/>
      <c r="OWB54" s="42"/>
      <c r="OWC54" s="43"/>
      <c r="OWD54" s="42"/>
      <c r="OWE54" s="42"/>
      <c r="OWF54" s="42"/>
      <c r="OWG54" s="43"/>
      <c r="OWH54" s="42"/>
      <c r="OWI54" s="42"/>
      <c r="OWJ54" s="43"/>
      <c r="OWK54" s="42"/>
      <c r="OWL54" s="42"/>
      <c r="OWM54" s="42"/>
      <c r="OWN54" s="43"/>
      <c r="OWO54" s="42"/>
      <c r="OWP54" s="42"/>
      <c r="OWQ54" s="43"/>
      <c r="OWR54" s="42"/>
      <c r="OWS54" s="42"/>
      <c r="OWT54" s="42"/>
      <c r="OWU54" s="43"/>
      <c r="OWV54" s="42"/>
      <c r="OWW54" s="42"/>
      <c r="OWX54" s="43"/>
      <c r="OWY54" s="42"/>
      <c r="OWZ54" s="42"/>
      <c r="OXA54" s="42"/>
      <c r="OXB54" s="43"/>
      <c r="OXC54" s="42"/>
      <c r="OXD54" s="42"/>
      <c r="OXE54" s="43"/>
      <c r="OXF54" s="42"/>
      <c r="OXG54" s="42"/>
      <c r="OXH54" s="42"/>
      <c r="OXI54" s="43"/>
      <c r="OXJ54" s="42"/>
      <c r="OXK54" s="42"/>
      <c r="OXL54" s="43"/>
      <c r="OXM54" s="42"/>
      <c r="OXN54" s="42"/>
      <c r="OXO54" s="42"/>
      <c r="OXP54" s="43"/>
      <c r="OXQ54" s="42"/>
      <c r="OXR54" s="42"/>
      <c r="OXS54" s="43"/>
      <c r="OXT54" s="42"/>
      <c r="OXU54" s="42"/>
      <c r="OXV54" s="42"/>
      <c r="OXW54" s="43"/>
      <c r="OXX54" s="42"/>
      <c r="OXY54" s="42"/>
      <c r="OXZ54" s="43"/>
      <c r="OYA54" s="42"/>
      <c r="OYB54" s="42"/>
      <c r="OYC54" s="42"/>
      <c r="OYD54" s="43"/>
      <c r="OYE54" s="42"/>
      <c r="OYF54" s="42"/>
      <c r="OYG54" s="43"/>
      <c r="OYH54" s="42"/>
      <c r="OYI54" s="42"/>
      <c r="OYJ54" s="42"/>
      <c r="OYK54" s="43"/>
      <c r="OYL54" s="42"/>
      <c r="OYM54" s="42"/>
      <c r="OYN54" s="43"/>
      <c r="OYO54" s="42"/>
      <c r="OYP54" s="42"/>
      <c r="OYQ54" s="42"/>
      <c r="OYR54" s="43"/>
      <c r="OYS54" s="42"/>
      <c r="OYT54" s="42"/>
      <c r="OYU54" s="43"/>
      <c r="OYV54" s="42"/>
      <c r="OYW54" s="42"/>
      <c r="OYX54" s="42"/>
      <c r="OYY54" s="43"/>
      <c r="OYZ54" s="42"/>
      <c r="OZA54" s="42"/>
      <c r="OZB54" s="43"/>
      <c r="OZC54" s="42"/>
      <c r="OZD54" s="42"/>
      <c r="OZE54" s="42"/>
      <c r="OZF54" s="43"/>
      <c r="OZG54" s="42"/>
      <c r="OZH54" s="42"/>
      <c r="OZI54" s="43"/>
      <c r="OZJ54" s="42"/>
      <c r="OZK54" s="42"/>
      <c r="OZL54" s="42"/>
      <c r="OZM54" s="43"/>
      <c r="OZN54" s="42"/>
      <c r="OZO54" s="42"/>
      <c r="OZP54" s="43"/>
      <c r="OZQ54" s="42"/>
      <c r="OZR54" s="42"/>
      <c r="OZS54" s="42"/>
      <c r="OZT54" s="43"/>
      <c r="OZU54" s="42"/>
      <c r="OZV54" s="42"/>
      <c r="OZW54" s="43"/>
      <c r="OZX54" s="42"/>
      <c r="OZY54" s="42"/>
      <c r="OZZ54" s="42"/>
      <c r="PAA54" s="43"/>
      <c r="PAB54" s="42"/>
      <c r="PAC54" s="42"/>
      <c r="PAD54" s="43"/>
      <c r="PAE54" s="42"/>
      <c r="PAF54" s="42"/>
      <c r="PAG54" s="42"/>
      <c r="PAH54" s="43"/>
      <c r="PAI54" s="42"/>
      <c r="PAJ54" s="42"/>
      <c r="PAK54" s="43"/>
      <c r="PAL54" s="42"/>
      <c r="PAM54" s="42"/>
      <c r="PAN54" s="42"/>
      <c r="PAO54" s="43"/>
      <c r="PAP54" s="42"/>
      <c r="PAQ54" s="42"/>
      <c r="PAR54" s="43"/>
      <c r="PAS54" s="42"/>
      <c r="PAT54" s="42"/>
      <c r="PAU54" s="42"/>
      <c r="PAV54" s="43"/>
      <c r="PAW54" s="42"/>
      <c r="PAX54" s="42"/>
      <c r="PAY54" s="43"/>
      <c r="PAZ54" s="42"/>
      <c r="PBA54" s="42"/>
      <c r="PBB54" s="42"/>
      <c r="PBC54" s="43"/>
      <c r="PBD54" s="42"/>
      <c r="PBE54" s="42"/>
      <c r="PBF54" s="43"/>
      <c r="PBG54" s="42"/>
      <c r="PBH54" s="42"/>
      <c r="PBI54" s="42"/>
      <c r="PBJ54" s="43"/>
      <c r="PBK54" s="42"/>
      <c r="PBL54" s="42"/>
      <c r="PBM54" s="43"/>
      <c r="PBN54" s="42"/>
      <c r="PBO54" s="42"/>
      <c r="PBP54" s="42"/>
      <c r="PBQ54" s="43"/>
      <c r="PBR54" s="42"/>
      <c r="PBS54" s="42"/>
      <c r="PBT54" s="43"/>
      <c r="PBU54" s="42"/>
      <c r="PBV54" s="42"/>
      <c r="PBW54" s="42"/>
      <c r="PBX54" s="43"/>
      <c r="PBY54" s="42"/>
      <c r="PBZ54" s="42"/>
      <c r="PCA54" s="43"/>
      <c r="PCB54" s="42"/>
      <c r="PCC54" s="42"/>
      <c r="PCD54" s="42"/>
      <c r="PCE54" s="43"/>
      <c r="PCF54" s="42"/>
      <c r="PCG54" s="42"/>
      <c r="PCH54" s="43"/>
      <c r="PCI54" s="42"/>
      <c r="PCJ54" s="42"/>
      <c r="PCK54" s="42"/>
      <c r="PCL54" s="43"/>
      <c r="PCM54" s="42"/>
      <c r="PCN54" s="42"/>
      <c r="PCO54" s="43"/>
      <c r="PCP54" s="42"/>
      <c r="PCQ54" s="42"/>
      <c r="PCR54" s="42"/>
      <c r="PCS54" s="43"/>
      <c r="PCT54" s="42"/>
      <c r="PCU54" s="42"/>
      <c r="PCV54" s="43"/>
      <c r="PCW54" s="42"/>
      <c r="PCX54" s="42"/>
      <c r="PCY54" s="42"/>
      <c r="PCZ54" s="43"/>
      <c r="PDA54" s="42"/>
      <c r="PDB54" s="42"/>
      <c r="PDC54" s="43"/>
      <c r="PDD54" s="42"/>
      <c r="PDE54" s="42"/>
      <c r="PDF54" s="42"/>
      <c r="PDG54" s="43"/>
      <c r="PDH54" s="42"/>
      <c r="PDI54" s="42"/>
      <c r="PDJ54" s="43"/>
      <c r="PDK54" s="42"/>
      <c r="PDL54" s="42"/>
      <c r="PDM54" s="42"/>
      <c r="PDN54" s="43"/>
      <c r="PDO54" s="42"/>
      <c r="PDP54" s="42"/>
      <c r="PDQ54" s="43"/>
      <c r="PDR54" s="42"/>
      <c r="PDS54" s="42"/>
      <c r="PDT54" s="42"/>
      <c r="PDU54" s="43"/>
      <c r="PDV54" s="42"/>
      <c r="PDW54" s="42"/>
      <c r="PDX54" s="43"/>
      <c r="PDY54" s="42"/>
      <c r="PDZ54" s="42"/>
      <c r="PEA54" s="42"/>
      <c r="PEB54" s="43"/>
      <c r="PEC54" s="42"/>
      <c r="PED54" s="42"/>
      <c r="PEE54" s="43"/>
      <c r="PEF54" s="42"/>
      <c r="PEG54" s="42"/>
      <c r="PEH54" s="42"/>
      <c r="PEI54" s="43"/>
      <c r="PEJ54" s="42"/>
      <c r="PEK54" s="42"/>
      <c r="PEL54" s="43"/>
      <c r="PEM54" s="42"/>
      <c r="PEN54" s="42"/>
      <c r="PEO54" s="42"/>
      <c r="PEP54" s="43"/>
      <c r="PEQ54" s="42"/>
      <c r="PER54" s="42"/>
      <c r="PES54" s="43"/>
      <c r="PET54" s="42"/>
      <c r="PEU54" s="42"/>
      <c r="PEV54" s="42"/>
      <c r="PEW54" s="43"/>
      <c r="PEX54" s="42"/>
      <c r="PEY54" s="42"/>
      <c r="PEZ54" s="43"/>
      <c r="PFA54" s="42"/>
      <c r="PFB54" s="42"/>
      <c r="PFC54" s="42"/>
      <c r="PFD54" s="43"/>
      <c r="PFE54" s="42"/>
      <c r="PFF54" s="42"/>
      <c r="PFG54" s="43"/>
      <c r="PFH54" s="42"/>
      <c r="PFI54" s="42"/>
      <c r="PFJ54" s="42"/>
      <c r="PFK54" s="43"/>
      <c r="PFL54" s="42"/>
      <c r="PFM54" s="42"/>
      <c r="PFN54" s="43"/>
      <c r="PFO54" s="42"/>
      <c r="PFP54" s="42"/>
      <c r="PFQ54" s="42"/>
      <c r="PFR54" s="43"/>
      <c r="PFS54" s="42"/>
      <c r="PFT54" s="42"/>
      <c r="PFU54" s="43"/>
      <c r="PFV54" s="42"/>
      <c r="PFW54" s="42"/>
      <c r="PFX54" s="42"/>
      <c r="PFY54" s="43"/>
      <c r="PFZ54" s="42"/>
      <c r="PGA54" s="42"/>
      <c r="PGB54" s="43"/>
      <c r="PGC54" s="42"/>
      <c r="PGD54" s="42"/>
      <c r="PGE54" s="42"/>
      <c r="PGF54" s="43"/>
      <c r="PGG54" s="42"/>
      <c r="PGH54" s="42"/>
      <c r="PGI54" s="43"/>
      <c r="PGJ54" s="42"/>
      <c r="PGK54" s="42"/>
      <c r="PGL54" s="42"/>
      <c r="PGM54" s="43"/>
      <c r="PGN54" s="42"/>
      <c r="PGO54" s="42"/>
      <c r="PGP54" s="43"/>
      <c r="PGQ54" s="42"/>
      <c r="PGR54" s="42"/>
      <c r="PGS54" s="42"/>
      <c r="PGT54" s="43"/>
      <c r="PGU54" s="42"/>
      <c r="PGV54" s="42"/>
      <c r="PGW54" s="43"/>
      <c r="PGX54" s="42"/>
      <c r="PGY54" s="42"/>
      <c r="PGZ54" s="42"/>
      <c r="PHA54" s="43"/>
      <c r="PHB54" s="42"/>
      <c r="PHC54" s="42"/>
      <c r="PHD54" s="43"/>
      <c r="PHE54" s="42"/>
      <c r="PHF54" s="42"/>
      <c r="PHG54" s="42"/>
      <c r="PHH54" s="43"/>
      <c r="PHI54" s="42"/>
      <c r="PHJ54" s="42"/>
      <c r="PHK54" s="43"/>
      <c r="PHL54" s="42"/>
      <c r="PHM54" s="42"/>
      <c r="PHN54" s="42"/>
      <c r="PHO54" s="43"/>
      <c r="PHP54" s="42"/>
      <c r="PHQ54" s="42"/>
      <c r="PHR54" s="43"/>
      <c r="PHS54" s="42"/>
      <c r="PHT54" s="42"/>
      <c r="PHU54" s="42"/>
      <c r="PHV54" s="43"/>
      <c r="PHW54" s="42"/>
      <c r="PHX54" s="42"/>
      <c r="PHY54" s="43"/>
      <c r="PHZ54" s="42"/>
      <c r="PIA54" s="42"/>
      <c r="PIB54" s="42"/>
      <c r="PIC54" s="43"/>
      <c r="PID54" s="42"/>
      <c r="PIE54" s="42"/>
      <c r="PIF54" s="43"/>
      <c r="PIG54" s="42"/>
      <c r="PIH54" s="42"/>
      <c r="PII54" s="42"/>
      <c r="PIJ54" s="43"/>
      <c r="PIK54" s="42"/>
      <c r="PIL54" s="42"/>
      <c r="PIM54" s="43"/>
      <c r="PIN54" s="42"/>
      <c r="PIO54" s="42"/>
      <c r="PIP54" s="42"/>
      <c r="PIQ54" s="43"/>
      <c r="PIR54" s="42"/>
      <c r="PIS54" s="42"/>
      <c r="PIT54" s="43"/>
      <c r="PIU54" s="42"/>
      <c r="PIV54" s="42"/>
      <c r="PIW54" s="42"/>
      <c r="PIX54" s="43"/>
      <c r="PIY54" s="42"/>
      <c r="PIZ54" s="42"/>
      <c r="PJA54" s="43"/>
      <c r="PJB54" s="42"/>
      <c r="PJC54" s="42"/>
      <c r="PJD54" s="42"/>
      <c r="PJE54" s="43"/>
      <c r="PJF54" s="42"/>
      <c r="PJG54" s="42"/>
      <c r="PJH54" s="43"/>
      <c r="PJI54" s="42"/>
      <c r="PJJ54" s="42"/>
      <c r="PJK54" s="42"/>
      <c r="PJL54" s="43"/>
      <c r="PJM54" s="42"/>
      <c r="PJN54" s="42"/>
      <c r="PJO54" s="43"/>
      <c r="PJP54" s="42"/>
      <c r="PJQ54" s="42"/>
      <c r="PJR54" s="42"/>
      <c r="PJS54" s="43"/>
      <c r="PJT54" s="42"/>
      <c r="PJU54" s="42"/>
      <c r="PJV54" s="43"/>
      <c r="PJW54" s="42"/>
      <c r="PJX54" s="42"/>
      <c r="PJY54" s="42"/>
      <c r="PJZ54" s="43"/>
      <c r="PKA54" s="42"/>
      <c r="PKB54" s="42"/>
      <c r="PKC54" s="43"/>
      <c r="PKD54" s="42"/>
      <c r="PKE54" s="42"/>
      <c r="PKF54" s="42"/>
      <c r="PKG54" s="43"/>
      <c r="PKH54" s="42"/>
      <c r="PKI54" s="42"/>
      <c r="PKJ54" s="43"/>
      <c r="PKK54" s="42"/>
      <c r="PKL54" s="42"/>
      <c r="PKM54" s="42"/>
      <c r="PKN54" s="43"/>
      <c r="PKO54" s="42"/>
      <c r="PKP54" s="42"/>
      <c r="PKQ54" s="43"/>
      <c r="PKR54" s="42"/>
      <c r="PKS54" s="42"/>
      <c r="PKT54" s="42"/>
      <c r="PKU54" s="43"/>
      <c r="PKV54" s="42"/>
      <c r="PKW54" s="42"/>
      <c r="PKX54" s="43"/>
      <c r="PKY54" s="42"/>
      <c r="PKZ54" s="42"/>
      <c r="PLA54" s="42"/>
      <c r="PLB54" s="43"/>
      <c r="PLC54" s="42"/>
      <c r="PLD54" s="42"/>
      <c r="PLE54" s="43"/>
      <c r="PLF54" s="42"/>
      <c r="PLG54" s="42"/>
      <c r="PLH54" s="42"/>
      <c r="PLI54" s="43"/>
      <c r="PLJ54" s="42"/>
      <c r="PLK54" s="42"/>
      <c r="PLL54" s="43"/>
      <c r="PLM54" s="42"/>
      <c r="PLN54" s="42"/>
      <c r="PLO54" s="42"/>
      <c r="PLP54" s="43"/>
      <c r="PLQ54" s="42"/>
      <c r="PLR54" s="42"/>
      <c r="PLS54" s="43"/>
      <c r="PLT54" s="42"/>
      <c r="PLU54" s="42"/>
      <c r="PLV54" s="42"/>
      <c r="PLW54" s="43"/>
      <c r="PLX54" s="42"/>
      <c r="PLY54" s="42"/>
      <c r="PLZ54" s="43"/>
      <c r="PMA54" s="42"/>
      <c r="PMB54" s="42"/>
      <c r="PMC54" s="42"/>
      <c r="PMD54" s="43"/>
      <c r="PME54" s="42"/>
      <c r="PMF54" s="42"/>
      <c r="PMG54" s="43"/>
      <c r="PMH54" s="42"/>
      <c r="PMI54" s="42"/>
      <c r="PMJ54" s="42"/>
      <c r="PMK54" s="43"/>
      <c r="PML54" s="42"/>
      <c r="PMM54" s="42"/>
      <c r="PMN54" s="43"/>
      <c r="PMO54" s="42"/>
      <c r="PMP54" s="42"/>
      <c r="PMQ54" s="42"/>
      <c r="PMR54" s="43"/>
      <c r="PMS54" s="42"/>
      <c r="PMT54" s="42"/>
      <c r="PMU54" s="43"/>
      <c r="PMV54" s="42"/>
      <c r="PMW54" s="42"/>
      <c r="PMX54" s="42"/>
      <c r="PMY54" s="43"/>
      <c r="PMZ54" s="42"/>
      <c r="PNA54" s="42"/>
      <c r="PNB54" s="43"/>
      <c r="PNC54" s="42"/>
      <c r="PND54" s="42"/>
      <c r="PNE54" s="42"/>
      <c r="PNF54" s="43"/>
      <c r="PNG54" s="42"/>
      <c r="PNH54" s="42"/>
      <c r="PNI54" s="43"/>
      <c r="PNJ54" s="42"/>
      <c r="PNK54" s="42"/>
      <c r="PNL54" s="42"/>
      <c r="PNM54" s="43"/>
      <c r="PNN54" s="42"/>
      <c r="PNO54" s="42"/>
      <c r="PNP54" s="43"/>
      <c r="PNQ54" s="42"/>
      <c r="PNR54" s="42"/>
      <c r="PNS54" s="42"/>
      <c r="PNT54" s="43"/>
      <c r="PNU54" s="42"/>
      <c r="PNV54" s="42"/>
      <c r="PNW54" s="43"/>
      <c r="PNX54" s="42"/>
      <c r="PNY54" s="42"/>
      <c r="PNZ54" s="42"/>
      <c r="POA54" s="43"/>
      <c r="POB54" s="42"/>
      <c r="POC54" s="42"/>
      <c r="POD54" s="43"/>
      <c r="POE54" s="42"/>
      <c r="POF54" s="42"/>
      <c r="POG54" s="42"/>
      <c r="POH54" s="43"/>
      <c r="POI54" s="42"/>
      <c r="POJ54" s="42"/>
      <c r="POK54" s="43"/>
      <c r="POL54" s="42"/>
      <c r="POM54" s="42"/>
      <c r="PON54" s="42"/>
      <c r="POO54" s="43"/>
      <c r="POP54" s="42"/>
      <c r="POQ54" s="42"/>
      <c r="POR54" s="43"/>
      <c r="POS54" s="42"/>
      <c r="POT54" s="42"/>
      <c r="POU54" s="42"/>
      <c r="POV54" s="43"/>
      <c r="POW54" s="42"/>
      <c r="POX54" s="42"/>
      <c r="POY54" s="43"/>
      <c r="POZ54" s="42"/>
      <c r="PPA54" s="42"/>
      <c r="PPB54" s="42"/>
      <c r="PPC54" s="43"/>
      <c r="PPD54" s="42"/>
      <c r="PPE54" s="42"/>
      <c r="PPF54" s="43"/>
      <c r="PPG54" s="42"/>
      <c r="PPH54" s="42"/>
      <c r="PPI54" s="42"/>
      <c r="PPJ54" s="43"/>
      <c r="PPK54" s="42"/>
      <c r="PPL54" s="42"/>
      <c r="PPM54" s="43"/>
      <c r="PPN54" s="42"/>
      <c r="PPO54" s="42"/>
      <c r="PPP54" s="42"/>
      <c r="PPQ54" s="43"/>
      <c r="PPR54" s="42"/>
      <c r="PPS54" s="42"/>
      <c r="PPT54" s="43"/>
      <c r="PPU54" s="42"/>
      <c r="PPV54" s="42"/>
      <c r="PPW54" s="42"/>
      <c r="PPX54" s="43"/>
      <c r="PPY54" s="42"/>
      <c r="PPZ54" s="42"/>
      <c r="PQA54" s="43"/>
      <c r="PQB54" s="42"/>
      <c r="PQC54" s="42"/>
      <c r="PQD54" s="42"/>
      <c r="PQE54" s="43"/>
      <c r="PQF54" s="42"/>
      <c r="PQG54" s="42"/>
      <c r="PQH54" s="43"/>
      <c r="PQI54" s="42"/>
      <c r="PQJ54" s="42"/>
      <c r="PQK54" s="42"/>
      <c r="PQL54" s="43"/>
      <c r="PQM54" s="42"/>
      <c r="PQN54" s="42"/>
      <c r="PQO54" s="43"/>
      <c r="PQP54" s="42"/>
      <c r="PQQ54" s="42"/>
      <c r="PQR54" s="42"/>
      <c r="PQS54" s="43"/>
      <c r="PQT54" s="42"/>
      <c r="PQU54" s="42"/>
      <c r="PQV54" s="43"/>
      <c r="PQW54" s="42"/>
      <c r="PQX54" s="42"/>
      <c r="PQY54" s="42"/>
      <c r="PQZ54" s="43"/>
      <c r="PRA54" s="42"/>
      <c r="PRB54" s="42"/>
      <c r="PRC54" s="43"/>
      <c r="PRD54" s="42"/>
      <c r="PRE54" s="42"/>
      <c r="PRF54" s="42"/>
      <c r="PRG54" s="43"/>
      <c r="PRH54" s="42"/>
      <c r="PRI54" s="42"/>
      <c r="PRJ54" s="43"/>
      <c r="PRK54" s="42"/>
      <c r="PRL54" s="42"/>
      <c r="PRM54" s="42"/>
      <c r="PRN54" s="43"/>
      <c r="PRO54" s="42"/>
      <c r="PRP54" s="42"/>
      <c r="PRQ54" s="43"/>
      <c r="PRR54" s="42"/>
      <c r="PRS54" s="42"/>
      <c r="PRT54" s="42"/>
      <c r="PRU54" s="43"/>
      <c r="PRV54" s="42"/>
      <c r="PRW54" s="42"/>
      <c r="PRX54" s="43"/>
      <c r="PRY54" s="42"/>
      <c r="PRZ54" s="42"/>
      <c r="PSA54" s="42"/>
      <c r="PSB54" s="43"/>
      <c r="PSC54" s="42"/>
      <c r="PSD54" s="42"/>
      <c r="PSE54" s="43"/>
      <c r="PSF54" s="42"/>
      <c r="PSG54" s="42"/>
      <c r="PSH54" s="42"/>
      <c r="PSI54" s="43"/>
      <c r="PSJ54" s="42"/>
      <c r="PSK54" s="42"/>
      <c r="PSL54" s="43"/>
      <c r="PSM54" s="42"/>
      <c r="PSN54" s="42"/>
      <c r="PSO54" s="42"/>
      <c r="PSP54" s="43"/>
      <c r="PSQ54" s="42"/>
      <c r="PSR54" s="42"/>
      <c r="PSS54" s="43"/>
      <c r="PST54" s="42"/>
      <c r="PSU54" s="42"/>
      <c r="PSV54" s="42"/>
      <c r="PSW54" s="43"/>
      <c r="PSX54" s="42"/>
      <c r="PSY54" s="42"/>
      <c r="PSZ54" s="43"/>
      <c r="PTA54" s="42"/>
      <c r="PTB54" s="42"/>
      <c r="PTC54" s="42"/>
      <c r="PTD54" s="43"/>
      <c r="PTE54" s="42"/>
      <c r="PTF54" s="42"/>
      <c r="PTG54" s="43"/>
      <c r="PTH54" s="42"/>
      <c r="PTI54" s="42"/>
      <c r="PTJ54" s="42"/>
      <c r="PTK54" s="43"/>
      <c r="PTL54" s="42"/>
      <c r="PTM54" s="42"/>
      <c r="PTN54" s="43"/>
      <c r="PTO54" s="42"/>
      <c r="PTP54" s="42"/>
      <c r="PTQ54" s="42"/>
      <c r="PTR54" s="43"/>
      <c r="PTS54" s="42"/>
      <c r="PTT54" s="42"/>
      <c r="PTU54" s="43"/>
      <c r="PTV54" s="42"/>
      <c r="PTW54" s="42"/>
      <c r="PTX54" s="42"/>
      <c r="PTY54" s="43"/>
      <c r="PTZ54" s="42"/>
      <c r="PUA54" s="42"/>
      <c r="PUB54" s="43"/>
      <c r="PUC54" s="42"/>
      <c r="PUD54" s="42"/>
      <c r="PUE54" s="42"/>
      <c r="PUF54" s="43"/>
      <c r="PUG54" s="42"/>
      <c r="PUH54" s="42"/>
      <c r="PUI54" s="43"/>
      <c r="PUJ54" s="42"/>
      <c r="PUK54" s="42"/>
      <c r="PUL54" s="42"/>
      <c r="PUM54" s="43"/>
      <c r="PUN54" s="42"/>
      <c r="PUO54" s="42"/>
      <c r="PUP54" s="43"/>
      <c r="PUQ54" s="42"/>
      <c r="PUR54" s="42"/>
      <c r="PUS54" s="42"/>
      <c r="PUT54" s="43"/>
      <c r="PUU54" s="42"/>
      <c r="PUV54" s="42"/>
      <c r="PUW54" s="43"/>
      <c r="PUX54" s="42"/>
      <c r="PUY54" s="42"/>
      <c r="PUZ54" s="42"/>
      <c r="PVA54" s="43"/>
      <c r="PVB54" s="42"/>
      <c r="PVC54" s="42"/>
      <c r="PVD54" s="43"/>
      <c r="PVE54" s="42"/>
      <c r="PVF54" s="42"/>
      <c r="PVG54" s="42"/>
      <c r="PVH54" s="43"/>
      <c r="PVI54" s="42"/>
      <c r="PVJ54" s="42"/>
      <c r="PVK54" s="43"/>
      <c r="PVL54" s="42"/>
      <c r="PVM54" s="42"/>
      <c r="PVN54" s="42"/>
      <c r="PVO54" s="43"/>
      <c r="PVP54" s="42"/>
      <c r="PVQ54" s="42"/>
      <c r="PVR54" s="43"/>
      <c r="PVS54" s="42"/>
      <c r="PVT54" s="42"/>
      <c r="PVU54" s="42"/>
      <c r="PVV54" s="43"/>
      <c r="PVW54" s="42"/>
      <c r="PVX54" s="42"/>
      <c r="PVY54" s="43"/>
      <c r="PVZ54" s="42"/>
      <c r="PWA54" s="42"/>
      <c r="PWB54" s="42"/>
      <c r="PWC54" s="43"/>
      <c r="PWD54" s="42"/>
      <c r="PWE54" s="42"/>
      <c r="PWF54" s="43"/>
      <c r="PWG54" s="42"/>
      <c r="PWH54" s="42"/>
      <c r="PWI54" s="42"/>
      <c r="PWJ54" s="43"/>
      <c r="PWK54" s="42"/>
      <c r="PWL54" s="42"/>
      <c r="PWM54" s="43"/>
      <c r="PWN54" s="42"/>
      <c r="PWO54" s="42"/>
      <c r="PWP54" s="42"/>
      <c r="PWQ54" s="43"/>
      <c r="PWR54" s="42"/>
      <c r="PWS54" s="42"/>
      <c r="PWT54" s="43"/>
      <c r="PWU54" s="42"/>
      <c r="PWV54" s="42"/>
      <c r="PWW54" s="42"/>
      <c r="PWX54" s="43"/>
      <c r="PWY54" s="42"/>
      <c r="PWZ54" s="42"/>
      <c r="PXA54" s="43"/>
      <c r="PXB54" s="42"/>
      <c r="PXC54" s="42"/>
      <c r="PXD54" s="42"/>
      <c r="PXE54" s="43"/>
      <c r="PXF54" s="42"/>
      <c r="PXG54" s="42"/>
      <c r="PXH54" s="43"/>
      <c r="PXI54" s="42"/>
      <c r="PXJ54" s="42"/>
      <c r="PXK54" s="42"/>
      <c r="PXL54" s="43"/>
      <c r="PXM54" s="42"/>
      <c r="PXN54" s="42"/>
      <c r="PXO54" s="43"/>
      <c r="PXP54" s="42"/>
      <c r="PXQ54" s="42"/>
      <c r="PXR54" s="42"/>
      <c r="PXS54" s="43"/>
      <c r="PXT54" s="42"/>
      <c r="PXU54" s="42"/>
      <c r="PXV54" s="43"/>
      <c r="PXW54" s="42"/>
      <c r="PXX54" s="42"/>
      <c r="PXY54" s="42"/>
      <c r="PXZ54" s="43"/>
      <c r="PYA54" s="42"/>
      <c r="PYB54" s="42"/>
      <c r="PYC54" s="43"/>
      <c r="PYD54" s="42"/>
      <c r="PYE54" s="42"/>
      <c r="PYF54" s="42"/>
      <c r="PYG54" s="43"/>
      <c r="PYH54" s="42"/>
      <c r="PYI54" s="42"/>
      <c r="PYJ54" s="43"/>
      <c r="PYK54" s="42"/>
      <c r="PYL54" s="42"/>
      <c r="PYM54" s="42"/>
      <c r="PYN54" s="43"/>
      <c r="PYO54" s="42"/>
      <c r="PYP54" s="42"/>
      <c r="PYQ54" s="43"/>
      <c r="PYR54" s="42"/>
      <c r="PYS54" s="42"/>
      <c r="PYT54" s="42"/>
      <c r="PYU54" s="43"/>
      <c r="PYV54" s="42"/>
      <c r="PYW54" s="42"/>
      <c r="PYX54" s="43"/>
      <c r="PYY54" s="42"/>
      <c r="PYZ54" s="42"/>
      <c r="PZA54" s="42"/>
      <c r="PZB54" s="43"/>
      <c r="PZC54" s="42"/>
      <c r="PZD54" s="42"/>
      <c r="PZE54" s="43"/>
      <c r="PZF54" s="42"/>
      <c r="PZG54" s="42"/>
      <c r="PZH54" s="42"/>
      <c r="PZI54" s="43"/>
      <c r="PZJ54" s="42"/>
      <c r="PZK54" s="42"/>
      <c r="PZL54" s="43"/>
      <c r="PZM54" s="42"/>
      <c r="PZN54" s="42"/>
      <c r="PZO54" s="42"/>
      <c r="PZP54" s="43"/>
      <c r="PZQ54" s="42"/>
      <c r="PZR54" s="42"/>
      <c r="PZS54" s="43"/>
      <c r="PZT54" s="42"/>
      <c r="PZU54" s="42"/>
      <c r="PZV54" s="42"/>
      <c r="PZW54" s="43"/>
      <c r="PZX54" s="42"/>
      <c r="PZY54" s="42"/>
      <c r="PZZ54" s="43"/>
      <c r="QAA54" s="42"/>
      <c r="QAB54" s="42"/>
      <c r="QAC54" s="42"/>
      <c r="QAD54" s="43"/>
      <c r="QAE54" s="42"/>
      <c r="QAF54" s="42"/>
      <c r="QAG54" s="43"/>
      <c r="QAH54" s="42"/>
      <c r="QAI54" s="42"/>
      <c r="QAJ54" s="42"/>
      <c r="QAK54" s="43"/>
      <c r="QAL54" s="42"/>
      <c r="QAM54" s="42"/>
      <c r="QAN54" s="43"/>
      <c r="QAO54" s="42"/>
      <c r="QAP54" s="42"/>
      <c r="QAQ54" s="42"/>
      <c r="QAR54" s="43"/>
      <c r="QAS54" s="42"/>
      <c r="QAT54" s="42"/>
      <c r="QAU54" s="43"/>
      <c r="QAV54" s="42"/>
      <c r="QAW54" s="42"/>
      <c r="QAX54" s="42"/>
      <c r="QAY54" s="43"/>
      <c r="QAZ54" s="42"/>
      <c r="QBA54" s="42"/>
      <c r="QBB54" s="43"/>
      <c r="QBC54" s="42"/>
      <c r="QBD54" s="42"/>
      <c r="QBE54" s="42"/>
      <c r="QBF54" s="43"/>
      <c r="QBG54" s="42"/>
      <c r="QBH54" s="42"/>
      <c r="QBI54" s="43"/>
      <c r="QBJ54" s="42"/>
      <c r="QBK54" s="42"/>
      <c r="QBL54" s="42"/>
      <c r="QBM54" s="43"/>
      <c r="QBN54" s="42"/>
      <c r="QBO54" s="42"/>
      <c r="QBP54" s="43"/>
      <c r="QBQ54" s="42"/>
      <c r="QBR54" s="42"/>
      <c r="QBS54" s="42"/>
      <c r="QBT54" s="43"/>
      <c r="QBU54" s="42"/>
      <c r="QBV54" s="42"/>
      <c r="QBW54" s="43"/>
      <c r="QBX54" s="42"/>
      <c r="QBY54" s="42"/>
      <c r="QBZ54" s="42"/>
      <c r="QCA54" s="43"/>
      <c r="QCB54" s="42"/>
      <c r="QCC54" s="42"/>
      <c r="QCD54" s="43"/>
      <c r="QCE54" s="42"/>
      <c r="QCF54" s="42"/>
      <c r="QCG54" s="42"/>
      <c r="QCH54" s="43"/>
      <c r="QCI54" s="42"/>
      <c r="QCJ54" s="42"/>
      <c r="QCK54" s="43"/>
      <c r="QCL54" s="42"/>
      <c r="QCM54" s="42"/>
      <c r="QCN54" s="42"/>
      <c r="QCO54" s="43"/>
      <c r="QCP54" s="42"/>
      <c r="QCQ54" s="42"/>
      <c r="QCR54" s="43"/>
      <c r="QCS54" s="42"/>
      <c r="QCT54" s="42"/>
      <c r="QCU54" s="42"/>
      <c r="QCV54" s="43"/>
      <c r="QCW54" s="42"/>
      <c r="QCX54" s="42"/>
      <c r="QCY54" s="43"/>
      <c r="QCZ54" s="42"/>
      <c r="QDA54" s="42"/>
      <c r="QDB54" s="42"/>
      <c r="QDC54" s="43"/>
      <c r="QDD54" s="42"/>
      <c r="QDE54" s="42"/>
      <c r="QDF54" s="43"/>
      <c r="QDG54" s="42"/>
      <c r="QDH54" s="42"/>
      <c r="QDI54" s="42"/>
      <c r="QDJ54" s="43"/>
      <c r="QDK54" s="42"/>
      <c r="QDL54" s="42"/>
      <c r="QDM54" s="43"/>
      <c r="QDN54" s="42"/>
      <c r="QDO54" s="42"/>
      <c r="QDP54" s="42"/>
      <c r="QDQ54" s="43"/>
      <c r="QDR54" s="42"/>
      <c r="QDS54" s="42"/>
      <c r="QDT54" s="43"/>
      <c r="QDU54" s="42"/>
      <c r="QDV54" s="42"/>
      <c r="QDW54" s="42"/>
      <c r="QDX54" s="43"/>
      <c r="QDY54" s="42"/>
      <c r="QDZ54" s="42"/>
      <c r="QEA54" s="43"/>
      <c r="QEB54" s="42"/>
      <c r="QEC54" s="42"/>
      <c r="QED54" s="42"/>
      <c r="QEE54" s="43"/>
      <c r="QEF54" s="42"/>
      <c r="QEG54" s="42"/>
      <c r="QEH54" s="43"/>
      <c r="QEI54" s="42"/>
      <c r="QEJ54" s="42"/>
      <c r="QEK54" s="42"/>
      <c r="QEL54" s="43"/>
      <c r="QEM54" s="42"/>
      <c r="QEN54" s="42"/>
      <c r="QEO54" s="43"/>
      <c r="QEP54" s="42"/>
      <c r="QEQ54" s="42"/>
      <c r="QER54" s="42"/>
      <c r="QES54" s="43"/>
      <c r="QET54" s="42"/>
      <c r="QEU54" s="42"/>
      <c r="QEV54" s="43"/>
      <c r="QEW54" s="42"/>
      <c r="QEX54" s="42"/>
      <c r="QEY54" s="42"/>
      <c r="QEZ54" s="43"/>
      <c r="QFA54" s="42"/>
      <c r="QFB54" s="42"/>
      <c r="QFC54" s="43"/>
      <c r="QFD54" s="42"/>
      <c r="QFE54" s="42"/>
      <c r="QFF54" s="42"/>
      <c r="QFG54" s="43"/>
      <c r="QFH54" s="42"/>
      <c r="QFI54" s="42"/>
      <c r="QFJ54" s="43"/>
      <c r="QFK54" s="42"/>
      <c r="QFL54" s="42"/>
      <c r="QFM54" s="42"/>
      <c r="QFN54" s="43"/>
      <c r="QFO54" s="42"/>
      <c r="QFP54" s="42"/>
      <c r="QFQ54" s="43"/>
      <c r="QFR54" s="42"/>
      <c r="QFS54" s="42"/>
      <c r="QFT54" s="42"/>
      <c r="QFU54" s="43"/>
      <c r="QFV54" s="42"/>
      <c r="QFW54" s="42"/>
      <c r="QFX54" s="43"/>
      <c r="QFY54" s="42"/>
      <c r="QFZ54" s="42"/>
      <c r="QGA54" s="42"/>
      <c r="QGB54" s="43"/>
      <c r="QGC54" s="42"/>
      <c r="QGD54" s="42"/>
      <c r="QGE54" s="43"/>
      <c r="QGF54" s="42"/>
      <c r="QGG54" s="42"/>
      <c r="QGH54" s="42"/>
      <c r="QGI54" s="43"/>
      <c r="QGJ54" s="42"/>
      <c r="QGK54" s="42"/>
      <c r="QGL54" s="43"/>
      <c r="QGM54" s="42"/>
      <c r="QGN54" s="42"/>
      <c r="QGO54" s="42"/>
      <c r="QGP54" s="43"/>
      <c r="QGQ54" s="42"/>
      <c r="QGR54" s="42"/>
      <c r="QGS54" s="43"/>
      <c r="QGT54" s="42"/>
      <c r="QGU54" s="42"/>
      <c r="QGV54" s="42"/>
      <c r="QGW54" s="43"/>
      <c r="QGX54" s="42"/>
      <c r="QGY54" s="42"/>
      <c r="QGZ54" s="43"/>
      <c r="QHA54" s="42"/>
      <c r="QHB54" s="42"/>
      <c r="QHC54" s="42"/>
      <c r="QHD54" s="43"/>
      <c r="QHE54" s="42"/>
      <c r="QHF54" s="42"/>
      <c r="QHG54" s="43"/>
      <c r="QHH54" s="42"/>
      <c r="QHI54" s="42"/>
      <c r="QHJ54" s="42"/>
      <c r="QHK54" s="43"/>
      <c r="QHL54" s="42"/>
      <c r="QHM54" s="42"/>
      <c r="QHN54" s="43"/>
      <c r="QHO54" s="42"/>
      <c r="QHP54" s="42"/>
      <c r="QHQ54" s="42"/>
      <c r="QHR54" s="43"/>
      <c r="QHS54" s="42"/>
      <c r="QHT54" s="42"/>
      <c r="QHU54" s="43"/>
      <c r="QHV54" s="42"/>
      <c r="QHW54" s="42"/>
      <c r="QHX54" s="42"/>
      <c r="QHY54" s="43"/>
      <c r="QHZ54" s="42"/>
      <c r="QIA54" s="42"/>
      <c r="QIB54" s="43"/>
      <c r="QIC54" s="42"/>
      <c r="QID54" s="42"/>
      <c r="QIE54" s="42"/>
      <c r="QIF54" s="43"/>
      <c r="QIG54" s="42"/>
      <c r="QIH54" s="42"/>
      <c r="QII54" s="43"/>
      <c r="QIJ54" s="42"/>
      <c r="QIK54" s="42"/>
      <c r="QIL54" s="42"/>
      <c r="QIM54" s="43"/>
      <c r="QIN54" s="42"/>
      <c r="QIO54" s="42"/>
      <c r="QIP54" s="43"/>
      <c r="QIQ54" s="42"/>
      <c r="QIR54" s="42"/>
      <c r="QIS54" s="42"/>
      <c r="QIT54" s="43"/>
      <c r="QIU54" s="42"/>
      <c r="QIV54" s="42"/>
      <c r="QIW54" s="43"/>
      <c r="QIX54" s="42"/>
      <c r="QIY54" s="42"/>
      <c r="QIZ54" s="42"/>
      <c r="QJA54" s="43"/>
      <c r="QJB54" s="42"/>
      <c r="QJC54" s="42"/>
      <c r="QJD54" s="43"/>
      <c r="QJE54" s="42"/>
      <c r="QJF54" s="42"/>
      <c r="QJG54" s="42"/>
      <c r="QJH54" s="43"/>
      <c r="QJI54" s="42"/>
      <c r="QJJ54" s="42"/>
      <c r="QJK54" s="43"/>
      <c r="QJL54" s="42"/>
      <c r="QJM54" s="42"/>
      <c r="QJN54" s="42"/>
      <c r="QJO54" s="43"/>
      <c r="QJP54" s="42"/>
      <c r="QJQ54" s="42"/>
      <c r="QJR54" s="43"/>
      <c r="QJS54" s="42"/>
      <c r="QJT54" s="42"/>
      <c r="QJU54" s="42"/>
      <c r="QJV54" s="43"/>
      <c r="QJW54" s="42"/>
      <c r="QJX54" s="42"/>
      <c r="QJY54" s="43"/>
      <c r="QJZ54" s="42"/>
      <c r="QKA54" s="42"/>
      <c r="QKB54" s="42"/>
      <c r="QKC54" s="43"/>
      <c r="QKD54" s="42"/>
      <c r="QKE54" s="42"/>
      <c r="QKF54" s="43"/>
      <c r="QKG54" s="42"/>
      <c r="QKH54" s="42"/>
      <c r="QKI54" s="42"/>
      <c r="QKJ54" s="43"/>
      <c r="QKK54" s="42"/>
      <c r="QKL54" s="42"/>
      <c r="QKM54" s="43"/>
      <c r="QKN54" s="42"/>
      <c r="QKO54" s="42"/>
      <c r="QKP54" s="42"/>
      <c r="QKQ54" s="43"/>
      <c r="QKR54" s="42"/>
      <c r="QKS54" s="42"/>
      <c r="QKT54" s="43"/>
      <c r="QKU54" s="42"/>
      <c r="QKV54" s="42"/>
      <c r="QKW54" s="42"/>
      <c r="QKX54" s="43"/>
      <c r="QKY54" s="42"/>
      <c r="QKZ54" s="42"/>
      <c r="QLA54" s="43"/>
      <c r="QLB54" s="42"/>
      <c r="QLC54" s="42"/>
      <c r="QLD54" s="42"/>
      <c r="QLE54" s="43"/>
      <c r="QLF54" s="42"/>
      <c r="QLG54" s="42"/>
      <c r="QLH54" s="43"/>
      <c r="QLI54" s="42"/>
      <c r="QLJ54" s="42"/>
      <c r="QLK54" s="42"/>
      <c r="QLL54" s="43"/>
      <c r="QLM54" s="42"/>
      <c r="QLN54" s="42"/>
      <c r="QLO54" s="43"/>
      <c r="QLP54" s="42"/>
      <c r="QLQ54" s="42"/>
      <c r="QLR54" s="42"/>
      <c r="QLS54" s="43"/>
      <c r="QLT54" s="42"/>
      <c r="QLU54" s="42"/>
      <c r="QLV54" s="43"/>
      <c r="QLW54" s="42"/>
      <c r="QLX54" s="42"/>
      <c r="QLY54" s="42"/>
      <c r="QLZ54" s="43"/>
      <c r="QMA54" s="42"/>
      <c r="QMB54" s="42"/>
      <c r="QMC54" s="43"/>
      <c r="QMD54" s="42"/>
      <c r="QME54" s="42"/>
      <c r="QMF54" s="42"/>
      <c r="QMG54" s="43"/>
      <c r="QMH54" s="42"/>
      <c r="QMI54" s="42"/>
      <c r="QMJ54" s="43"/>
      <c r="QMK54" s="42"/>
      <c r="QML54" s="42"/>
      <c r="QMM54" s="42"/>
      <c r="QMN54" s="43"/>
      <c r="QMO54" s="42"/>
      <c r="QMP54" s="42"/>
      <c r="QMQ54" s="43"/>
      <c r="QMR54" s="42"/>
      <c r="QMS54" s="42"/>
      <c r="QMT54" s="42"/>
      <c r="QMU54" s="43"/>
      <c r="QMV54" s="42"/>
      <c r="QMW54" s="42"/>
      <c r="QMX54" s="43"/>
      <c r="QMY54" s="42"/>
      <c r="QMZ54" s="42"/>
      <c r="QNA54" s="42"/>
      <c r="QNB54" s="43"/>
      <c r="QNC54" s="42"/>
      <c r="QND54" s="42"/>
      <c r="QNE54" s="43"/>
      <c r="QNF54" s="42"/>
      <c r="QNG54" s="42"/>
      <c r="QNH54" s="42"/>
      <c r="QNI54" s="43"/>
      <c r="QNJ54" s="42"/>
      <c r="QNK54" s="42"/>
      <c r="QNL54" s="43"/>
      <c r="QNM54" s="42"/>
      <c r="QNN54" s="42"/>
      <c r="QNO54" s="42"/>
      <c r="QNP54" s="43"/>
      <c r="QNQ54" s="42"/>
      <c r="QNR54" s="42"/>
      <c r="QNS54" s="43"/>
      <c r="QNT54" s="42"/>
      <c r="QNU54" s="42"/>
      <c r="QNV54" s="42"/>
      <c r="QNW54" s="43"/>
      <c r="QNX54" s="42"/>
      <c r="QNY54" s="42"/>
      <c r="QNZ54" s="43"/>
      <c r="QOA54" s="42"/>
      <c r="QOB54" s="42"/>
      <c r="QOC54" s="42"/>
      <c r="QOD54" s="43"/>
      <c r="QOE54" s="42"/>
      <c r="QOF54" s="42"/>
      <c r="QOG54" s="43"/>
      <c r="QOH54" s="42"/>
      <c r="QOI54" s="42"/>
      <c r="QOJ54" s="42"/>
      <c r="QOK54" s="43"/>
      <c r="QOL54" s="42"/>
      <c r="QOM54" s="42"/>
      <c r="QON54" s="43"/>
      <c r="QOO54" s="42"/>
      <c r="QOP54" s="42"/>
      <c r="QOQ54" s="42"/>
      <c r="QOR54" s="43"/>
      <c r="QOS54" s="42"/>
      <c r="QOT54" s="42"/>
      <c r="QOU54" s="43"/>
      <c r="QOV54" s="42"/>
      <c r="QOW54" s="42"/>
      <c r="QOX54" s="42"/>
      <c r="QOY54" s="43"/>
      <c r="QOZ54" s="42"/>
      <c r="QPA54" s="42"/>
      <c r="QPB54" s="43"/>
      <c r="QPC54" s="42"/>
      <c r="QPD54" s="42"/>
      <c r="QPE54" s="42"/>
      <c r="QPF54" s="43"/>
      <c r="QPG54" s="42"/>
      <c r="QPH54" s="42"/>
      <c r="QPI54" s="43"/>
      <c r="QPJ54" s="42"/>
      <c r="QPK54" s="42"/>
      <c r="QPL54" s="42"/>
      <c r="QPM54" s="43"/>
      <c r="QPN54" s="42"/>
      <c r="QPO54" s="42"/>
      <c r="QPP54" s="43"/>
      <c r="QPQ54" s="42"/>
      <c r="QPR54" s="42"/>
      <c r="QPS54" s="42"/>
      <c r="QPT54" s="43"/>
      <c r="QPU54" s="42"/>
      <c r="QPV54" s="42"/>
      <c r="QPW54" s="43"/>
      <c r="QPX54" s="42"/>
      <c r="QPY54" s="42"/>
      <c r="QPZ54" s="42"/>
      <c r="QQA54" s="43"/>
      <c r="QQB54" s="42"/>
      <c r="QQC54" s="42"/>
      <c r="QQD54" s="43"/>
      <c r="QQE54" s="42"/>
      <c r="QQF54" s="42"/>
      <c r="QQG54" s="42"/>
      <c r="QQH54" s="43"/>
      <c r="QQI54" s="42"/>
      <c r="QQJ54" s="42"/>
      <c r="QQK54" s="43"/>
      <c r="QQL54" s="42"/>
      <c r="QQM54" s="42"/>
      <c r="QQN54" s="42"/>
      <c r="QQO54" s="43"/>
      <c r="QQP54" s="42"/>
      <c r="QQQ54" s="42"/>
      <c r="QQR54" s="43"/>
      <c r="QQS54" s="42"/>
      <c r="QQT54" s="42"/>
      <c r="QQU54" s="42"/>
      <c r="QQV54" s="43"/>
      <c r="QQW54" s="42"/>
      <c r="QQX54" s="42"/>
      <c r="QQY54" s="43"/>
      <c r="QQZ54" s="42"/>
      <c r="QRA54" s="42"/>
      <c r="QRB54" s="42"/>
      <c r="QRC54" s="43"/>
      <c r="QRD54" s="42"/>
      <c r="QRE54" s="42"/>
      <c r="QRF54" s="43"/>
      <c r="QRG54" s="42"/>
      <c r="QRH54" s="42"/>
      <c r="QRI54" s="42"/>
      <c r="QRJ54" s="43"/>
      <c r="QRK54" s="42"/>
      <c r="QRL54" s="42"/>
      <c r="QRM54" s="43"/>
      <c r="QRN54" s="42"/>
      <c r="QRO54" s="42"/>
      <c r="QRP54" s="42"/>
      <c r="QRQ54" s="43"/>
      <c r="QRR54" s="42"/>
      <c r="QRS54" s="42"/>
      <c r="QRT54" s="43"/>
      <c r="QRU54" s="42"/>
      <c r="QRV54" s="42"/>
      <c r="QRW54" s="42"/>
      <c r="QRX54" s="43"/>
      <c r="QRY54" s="42"/>
      <c r="QRZ54" s="42"/>
      <c r="QSA54" s="43"/>
      <c r="QSB54" s="42"/>
      <c r="QSC54" s="42"/>
      <c r="QSD54" s="42"/>
      <c r="QSE54" s="43"/>
      <c r="QSF54" s="42"/>
      <c r="QSG54" s="42"/>
      <c r="QSH54" s="43"/>
      <c r="QSI54" s="42"/>
      <c r="QSJ54" s="42"/>
      <c r="QSK54" s="42"/>
      <c r="QSL54" s="43"/>
      <c r="QSM54" s="42"/>
      <c r="QSN54" s="42"/>
      <c r="QSO54" s="43"/>
      <c r="QSP54" s="42"/>
      <c r="QSQ54" s="42"/>
      <c r="QSR54" s="42"/>
      <c r="QSS54" s="43"/>
      <c r="QST54" s="42"/>
      <c r="QSU54" s="42"/>
      <c r="QSV54" s="43"/>
      <c r="QSW54" s="42"/>
      <c r="QSX54" s="42"/>
      <c r="QSY54" s="42"/>
      <c r="QSZ54" s="43"/>
      <c r="QTA54" s="42"/>
      <c r="QTB54" s="42"/>
      <c r="QTC54" s="43"/>
      <c r="QTD54" s="42"/>
      <c r="QTE54" s="42"/>
      <c r="QTF54" s="42"/>
      <c r="QTG54" s="43"/>
      <c r="QTH54" s="42"/>
      <c r="QTI54" s="42"/>
      <c r="QTJ54" s="43"/>
      <c r="QTK54" s="42"/>
      <c r="QTL54" s="42"/>
      <c r="QTM54" s="42"/>
      <c r="QTN54" s="43"/>
      <c r="QTO54" s="42"/>
      <c r="QTP54" s="42"/>
      <c r="QTQ54" s="43"/>
      <c r="QTR54" s="42"/>
      <c r="QTS54" s="42"/>
      <c r="QTT54" s="42"/>
      <c r="QTU54" s="43"/>
      <c r="QTV54" s="42"/>
      <c r="QTW54" s="42"/>
      <c r="QTX54" s="43"/>
      <c r="QTY54" s="42"/>
      <c r="QTZ54" s="42"/>
      <c r="QUA54" s="42"/>
      <c r="QUB54" s="43"/>
      <c r="QUC54" s="42"/>
      <c r="QUD54" s="42"/>
      <c r="QUE54" s="43"/>
      <c r="QUF54" s="42"/>
      <c r="QUG54" s="42"/>
      <c r="QUH54" s="42"/>
      <c r="QUI54" s="43"/>
      <c r="QUJ54" s="42"/>
      <c r="QUK54" s="42"/>
      <c r="QUL54" s="43"/>
      <c r="QUM54" s="42"/>
      <c r="QUN54" s="42"/>
      <c r="QUO54" s="42"/>
      <c r="QUP54" s="43"/>
      <c r="QUQ54" s="42"/>
      <c r="QUR54" s="42"/>
      <c r="QUS54" s="43"/>
      <c r="QUT54" s="42"/>
      <c r="QUU54" s="42"/>
      <c r="QUV54" s="42"/>
      <c r="QUW54" s="43"/>
      <c r="QUX54" s="42"/>
      <c r="QUY54" s="42"/>
      <c r="QUZ54" s="43"/>
      <c r="QVA54" s="42"/>
      <c r="QVB54" s="42"/>
      <c r="QVC54" s="42"/>
      <c r="QVD54" s="43"/>
      <c r="QVE54" s="42"/>
      <c r="QVF54" s="42"/>
      <c r="QVG54" s="43"/>
      <c r="QVH54" s="42"/>
      <c r="QVI54" s="42"/>
      <c r="QVJ54" s="42"/>
      <c r="QVK54" s="43"/>
      <c r="QVL54" s="42"/>
      <c r="QVM54" s="42"/>
      <c r="QVN54" s="43"/>
      <c r="QVO54" s="42"/>
      <c r="QVP54" s="42"/>
      <c r="QVQ54" s="42"/>
      <c r="QVR54" s="43"/>
      <c r="QVS54" s="42"/>
      <c r="QVT54" s="42"/>
      <c r="QVU54" s="43"/>
      <c r="QVV54" s="42"/>
      <c r="QVW54" s="42"/>
      <c r="QVX54" s="42"/>
      <c r="QVY54" s="43"/>
      <c r="QVZ54" s="42"/>
      <c r="QWA54" s="42"/>
      <c r="QWB54" s="43"/>
      <c r="QWC54" s="42"/>
      <c r="QWD54" s="42"/>
      <c r="QWE54" s="42"/>
      <c r="QWF54" s="43"/>
      <c r="QWG54" s="42"/>
      <c r="QWH54" s="42"/>
      <c r="QWI54" s="43"/>
      <c r="QWJ54" s="42"/>
      <c r="QWK54" s="42"/>
      <c r="QWL54" s="42"/>
      <c r="QWM54" s="43"/>
      <c r="QWN54" s="42"/>
      <c r="QWO54" s="42"/>
      <c r="QWP54" s="43"/>
      <c r="QWQ54" s="42"/>
      <c r="QWR54" s="42"/>
      <c r="QWS54" s="42"/>
      <c r="QWT54" s="43"/>
      <c r="QWU54" s="42"/>
      <c r="QWV54" s="42"/>
      <c r="QWW54" s="43"/>
      <c r="QWX54" s="42"/>
      <c r="QWY54" s="42"/>
      <c r="QWZ54" s="42"/>
      <c r="QXA54" s="43"/>
      <c r="QXB54" s="42"/>
      <c r="QXC54" s="42"/>
      <c r="QXD54" s="43"/>
      <c r="QXE54" s="42"/>
      <c r="QXF54" s="42"/>
      <c r="QXG54" s="42"/>
      <c r="QXH54" s="43"/>
      <c r="QXI54" s="42"/>
      <c r="QXJ54" s="42"/>
      <c r="QXK54" s="43"/>
      <c r="QXL54" s="42"/>
      <c r="QXM54" s="42"/>
      <c r="QXN54" s="42"/>
      <c r="QXO54" s="43"/>
      <c r="QXP54" s="42"/>
      <c r="QXQ54" s="42"/>
      <c r="QXR54" s="43"/>
      <c r="QXS54" s="42"/>
      <c r="QXT54" s="42"/>
      <c r="QXU54" s="42"/>
      <c r="QXV54" s="43"/>
      <c r="QXW54" s="42"/>
      <c r="QXX54" s="42"/>
      <c r="QXY54" s="43"/>
      <c r="QXZ54" s="42"/>
      <c r="QYA54" s="42"/>
      <c r="QYB54" s="42"/>
      <c r="QYC54" s="43"/>
      <c r="QYD54" s="42"/>
      <c r="QYE54" s="42"/>
      <c r="QYF54" s="43"/>
      <c r="QYG54" s="42"/>
      <c r="QYH54" s="42"/>
      <c r="QYI54" s="42"/>
      <c r="QYJ54" s="43"/>
      <c r="QYK54" s="42"/>
      <c r="QYL54" s="42"/>
      <c r="QYM54" s="43"/>
      <c r="QYN54" s="42"/>
      <c r="QYO54" s="42"/>
      <c r="QYP54" s="42"/>
      <c r="QYQ54" s="43"/>
      <c r="QYR54" s="42"/>
      <c r="QYS54" s="42"/>
      <c r="QYT54" s="43"/>
      <c r="QYU54" s="42"/>
      <c r="QYV54" s="42"/>
      <c r="QYW54" s="42"/>
      <c r="QYX54" s="43"/>
      <c r="QYY54" s="42"/>
      <c r="QYZ54" s="42"/>
      <c r="QZA54" s="43"/>
      <c r="QZB54" s="42"/>
      <c r="QZC54" s="42"/>
      <c r="QZD54" s="42"/>
      <c r="QZE54" s="43"/>
      <c r="QZF54" s="42"/>
      <c r="QZG54" s="42"/>
      <c r="QZH54" s="43"/>
      <c r="QZI54" s="42"/>
      <c r="QZJ54" s="42"/>
      <c r="QZK54" s="42"/>
      <c r="QZL54" s="43"/>
      <c r="QZM54" s="42"/>
      <c r="QZN54" s="42"/>
      <c r="QZO54" s="43"/>
      <c r="QZP54" s="42"/>
      <c r="QZQ54" s="42"/>
      <c r="QZR54" s="42"/>
      <c r="QZS54" s="43"/>
      <c r="QZT54" s="42"/>
      <c r="QZU54" s="42"/>
      <c r="QZV54" s="43"/>
      <c r="QZW54" s="42"/>
      <c r="QZX54" s="42"/>
      <c r="QZY54" s="42"/>
      <c r="QZZ54" s="43"/>
      <c r="RAA54" s="42"/>
      <c r="RAB54" s="42"/>
      <c r="RAC54" s="43"/>
      <c r="RAD54" s="42"/>
      <c r="RAE54" s="42"/>
      <c r="RAF54" s="42"/>
      <c r="RAG54" s="43"/>
      <c r="RAH54" s="42"/>
      <c r="RAI54" s="42"/>
      <c r="RAJ54" s="43"/>
      <c r="RAK54" s="42"/>
      <c r="RAL54" s="42"/>
      <c r="RAM54" s="42"/>
      <c r="RAN54" s="43"/>
      <c r="RAO54" s="42"/>
      <c r="RAP54" s="42"/>
      <c r="RAQ54" s="43"/>
      <c r="RAR54" s="42"/>
      <c r="RAS54" s="42"/>
      <c r="RAT54" s="42"/>
      <c r="RAU54" s="43"/>
      <c r="RAV54" s="42"/>
      <c r="RAW54" s="42"/>
      <c r="RAX54" s="43"/>
      <c r="RAY54" s="42"/>
      <c r="RAZ54" s="42"/>
      <c r="RBA54" s="42"/>
      <c r="RBB54" s="43"/>
      <c r="RBC54" s="42"/>
      <c r="RBD54" s="42"/>
      <c r="RBE54" s="43"/>
      <c r="RBF54" s="42"/>
      <c r="RBG54" s="42"/>
      <c r="RBH54" s="42"/>
      <c r="RBI54" s="43"/>
      <c r="RBJ54" s="42"/>
      <c r="RBK54" s="42"/>
      <c r="RBL54" s="43"/>
      <c r="RBM54" s="42"/>
      <c r="RBN54" s="42"/>
      <c r="RBO54" s="42"/>
      <c r="RBP54" s="43"/>
      <c r="RBQ54" s="42"/>
      <c r="RBR54" s="42"/>
      <c r="RBS54" s="43"/>
      <c r="RBT54" s="42"/>
      <c r="RBU54" s="42"/>
      <c r="RBV54" s="42"/>
      <c r="RBW54" s="43"/>
      <c r="RBX54" s="42"/>
      <c r="RBY54" s="42"/>
      <c r="RBZ54" s="43"/>
      <c r="RCA54" s="42"/>
      <c r="RCB54" s="42"/>
      <c r="RCC54" s="42"/>
      <c r="RCD54" s="43"/>
      <c r="RCE54" s="42"/>
      <c r="RCF54" s="42"/>
      <c r="RCG54" s="43"/>
      <c r="RCH54" s="42"/>
      <c r="RCI54" s="42"/>
      <c r="RCJ54" s="42"/>
      <c r="RCK54" s="43"/>
      <c r="RCL54" s="42"/>
      <c r="RCM54" s="42"/>
      <c r="RCN54" s="43"/>
      <c r="RCO54" s="42"/>
      <c r="RCP54" s="42"/>
      <c r="RCQ54" s="42"/>
      <c r="RCR54" s="43"/>
      <c r="RCS54" s="42"/>
      <c r="RCT54" s="42"/>
      <c r="RCU54" s="43"/>
      <c r="RCV54" s="42"/>
      <c r="RCW54" s="42"/>
      <c r="RCX54" s="42"/>
      <c r="RCY54" s="43"/>
      <c r="RCZ54" s="42"/>
      <c r="RDA54" s="42"/>
      <c r="RDB54" s="43"/>
      <c r="RDC54" s="42"/>
      <c r="RDD54" s="42"/>
      <c r="RDE54" s="42"/>
      <c r="RDF54" s="43"/>
      <c r="RDG54" s="42"/>
      <c r="RDH54" s="42"/>
      <c r="RDI54" s="43"/>
      <c r="RDJ54" s="42"/>
      <c r="RDK54" s="42"/>
      <c r="RDL54" s="42"/>
      <c r="RDM54" s="43"/>
      <c r="RDN54" s="42"/>
      <c r="RDO54" s="42"/>
      <c r="RDP54" s="43"/>
      <c r="RDQ54" s="42"/>
      <c r="RDR54" s="42"/>
      <c r="RDS54" s="42"/>
      <c r="RDT54" s="43"/>
      <c r="RDU54" s="42"/>
      <c r="RDV54" s="42"/>
      <c r="RDW54" s="43"/>
      <c r="RDX54" s="42"/>
      <c r="RDY54" s="42"/>
      <c r="RDZ54" s="42"/>
      <c r="REA54" s="43"/>
      <c r="REB54" s="42"/>
      <c r="REC54" s="42"/>
      <c r="RED54" s="43"/>
      <c r="REE54" s="42"/>
      <c r="REF54" s="42"/>
      <c r="REG54" s="42"/>
      <c r="REH54" s="43"/>
      <c r="REI54" s="42"/>
      <c r="REJ54" s="42"/>
      <c r="REK54" s="43"/>
      <c r="REL54" s="42"/>
      <c r="REM54" s="42"/>
      <c r="REN54" s="42"/>
      <c r="REO54" s="43"/>
      <c r="REP54" s="42"/>
      <c r="REQ54" s="42"/>
      <c r="RER54" s="43"/>
      <c r="RES54" s="42"/>
      <c r="RET54" s="42"/>
      <c r="REU54" s="42"/>
      <c r="REV54" s="43"/>
      <c r="REW54" s="42"/>
      <c r="REX54" s="42"/>
      <c r="REY54" s="43"/>
      <c r="REZ54" s="42"/>
      <c r="RFA54" s="42"/>
      <c r="RFB54" s="42"/>
      <c r="RFC54" s="43"/>
      <c r="RFD54" s="42"/>
      <c r="RFE54" s="42"/>
      <c r="RFF54" s="43"/>
      <c r="RFG54" s="42"/>
      <c r="RFH54" s="42"/>
      <c r="RFI54" s="42"/>
      <c r="RFJ54" s="43"/>
      <c r="RFK54" s="42"/>
      <c r="RFL54" s="42"/>
      <c r="RFM54" s="43"/>
      <c r="RFN54" s="42"/>
      <c r="RFO54" s="42"/>
      <c r="RFP54" s="42"/>
      <c r="RFQ54" s="43"/>
      <c r="RFR54" s="42"/>
      <c r="RFS54" s="42"/>
      <c r="RFT54" s="43"/>
      <c r="RFU54" s="42"/>
      <c r="RFV54" s="42"/>
      <c r="RFW54" s="42"/>
      <c r="RFX54" s="43"/>
      <c r="RFY54" s="42"/>
      <c r="RFZ54" s="42"/>
      <c r="RGA54" s="43"/>
      <c r="RGB54" s="42"/>
      <c r="RGC54" s="42"/>
      <c r="RGD54" s="42"/>
      <c r="RGE54" s="43"/>
      <c r="RGF54" s="42"/>
      <c r="RGG54" s="42"/>
      <c r="RGH54" s="43"/>
      <c r="RGI54" s="42"/>
      <c r="RGJ54" s="42"/>
      <c r="RGK54" s="42"/>
      <c r="RGL54" s="43"/>
      <c r="RGM54" s="42"/>
      <c r="RGN54" s="42"/>
      <c r="RGO54" s="43"/>
      <c r="RGP54" s="42"/>
      <c r="RGQ54" s="42"/>
      <c r="RGR54" s="42"/>
      <c r="RGS54" s="43"/>
      <c r="RGT54" s="42"/>
      <c r="RGU54" s="42"/>
      <c r="RGV54" s="43"/>
      <c r="RGW54" s="42"/>
      <c r="RGX54" s="42"/>
      <c r="RGY54" s="42"/>
      <c r="RGZ54" s="43"/>
      <c r="RHA54" s="42"/>
      <c r="RHB54" s="42"/>
      <c r="RHC54" s="43"/>
      <c r="RHD54" s="42"/>
      <c r="RHE54" s="42"/>
      <c r="RHF54" s="42"/>
      <c r="RHG54" s="43"/>
      <c r="RHH54" s="42"/>
      <c r="RHI54" s="42"/>
      <c r="RHJ54" s="43"/>
      <c r="RHK54" s="42"/>
      <c r="RHL54" s="42"/>
      <c r="RHM54" s="42"/>
      <c r="RHN54" s="43"/>
      <c r="RHO54" s="42"/>
      <c r="RHP54" s="42"/>
      <c r="RHQ54" s="43"/>
      <c r="RHR54" s="42"/>
      <c r="RHS54" s="42"/>
      <c r="RHT54" s="42"/>
      <c r="RHU54" s="43"/>
      <c r="RHV54" s="42"/>
      <c r="RHW54" s="42"/>
      <c r="RHX54" s="43"/>
      <c r="RHY54" s="42"/>
      <c r="RHZ54" s="42"/>
      <c r="RIA54" s="42"/>
      <c r="RIB54" s="43"/>
      <c r="RIC54" s="42"/>
      <c r="RID54" s="42"/>
      <c r="RIE54" s="43"/>
      <c r="RIF54" s="42"/>
      <c r="RIG54" s="42"/>
      <c r="RIH54" s="42"/>
      <c r="RII54" s="43"/>
      <c r="RIJ54" s="42"/>
      <c r="RIK54" s="42"/>
      <c r="RIL54" s="43"/>
      <c r="RIM54" s="42"/>
      <c r="RIN54" s="42"/>
      <c r="RIO54" s="42"/>
      <c r="RIP54" s="43"/>
      <c r="RIQ54" s="42"/>
      <c r="RIR54" s="42"/>
      <c r="RIS54" s="43"/>
      <c r="RIT54" s="42"/>
      <c r="RIU54" s="42"/>
      <c r="RIV54" s="42"/>
      <c r="RIW54" s="43"/>
      <c r="RIX54" s="42"/>
      <c r="RIY54" s="42"/>
      <c r="RIZ54" s="43"/>
      <c r="RJA54" s="42"/>
      <c r="RJB54" s="42"/>
      <c r="RJC54" s="42"/>
      <c r="RJD54" s="43"/>
      <c r="RJE54" s="42"/>
      <c r="RJF54" s="42"/>
      <c r="RJG54" s="43"/>
      <c r="RJH54" s="42"/>
      <c r="RJI54" s="42"/>
      <c r="RJJ54" s="42"/>
      <c r="RJK54" s="43"/>
      <c r="RJL54" s="42"/>
      <c r="RJM54" s="42"/>
      <c r="RJN54" s="43"/>
      <c r="RJO54" s="42"/>
      <c r="RJP54" s="42"/>
      <c r="RJQ54" s="42"/>
      <c r="RJR54" s="43"/>
      <c r="RJS54" s="42"/>
      <c r="RJT54" s="42"/>
      <c r="RJU54" s="43"/>
      <c r="RJV54" s="42"/>
      <c r="RJW54" s="42"/>
      <c r="RJX54" s="42"/>
      <c r="RJY54" s="43"/>
      <c r="RJZ54" s="42"/>
      <c r="RKA54" s="42"/>
      <c r="RKB54" s="43"/>
      <c r="RKC54" s="42"/>
      <c r="RKD54" s="42"/>
      <c r="RKE54" s="42"/>
      <c r="RKF54" s="43"/>
      <c r="RKG54" s="42"/>
      <c r="RKH54" s="42"/>
      <c r="RKI54" s="43"/>
      <c r="RKJ54" s="42"/>
      <c r="RKK54" s="42"/>
      <c r="RKL54" s="42"/>
      <c r="RKM54" s="43"/>
      <c r="RKN54" s="42"/>
      <c r="RKO54" s="42"/>
      <c r="RKP54" s="43"/>
      <c r="RKQ54" s="42"/>
      <c r="RKR54" s="42"/>
      <c r="RKS54" s="42"/>
      <c r="RKT54" s="43"/>
      <c r="RKU54" s="42"/>
      <c r="RKV54" s="42"/>
      <c r="RKW54" s="43"/>
      <c r="RKX54" s="42"/>
      <c r="RKY54" s="42"/>
      <c r="RKZ54" s="42"/>
      <c r="RLA54" s="43"/>
      <c r="RLB54" s="42"/>
      <c r="RLC54" s="42"/>
      <c r="RLD54" s="43"/>
      <c r="RLE54" s="42"/>
      <c r="RLF54" s="42"/>
      <c r="RLG54" s="42"/>
      <c r="RLH54" s="43"/>
      <c r="RLI54" s="42"/>
      <c r="RLJ54" s="42"/>
      <c r="RLK54" s="43"/>
      <c r="RLL54" s="42"/>
      <c r="RLM54" s="42"/>
      <c r="RLN54" s="42"/>
      <c r="RLO54" s="43"/>
      <c r="RLP54" s="42"/>
      <c r="RLQ54" s="42"/>
      <c r="RLR54" s="43"/>
      <c r="RLS54" s="42"/>
      <c r="RLT54" s="42"/>
      <c r="RLU54" s="42"/>
      <c r="RLV54" s="43"/>
      <c r="RLW54" s="42"/>
      <c r="RLX54" s="42"/>
      <c r="RLY54" s="43"/>
      <c r="RLZ54" s="42"/>
      <c r="RMA54" s="42"/>
      <c r="RMB54" s="42"/>
      <c r="RMC54" s="43"/>
      <c r="RMD54" s="42"/>
      <c r="RME54" s="42"/>
      <c r="RMF54" s="43"/>
      <c r="RMG54" s="42"/>
      <c r="RMH54" s="42"/>
      <c r="RMI54" s="42"/>
      <c r="RMJ54" s="43"/>
      <c r="RMK54" s="42"/>
      <c r="RML54" s="42"/>
      <c r="RMM54" s="43"/>
      <c r="RMN54" s="42"/>
      <c r="RMO54" s="42"/>
      <c r="RMP54" s="42"/>
      <c r="RMQ54" s="43"/>
      <c r="RMR54" s="42"/>
      <c r="RMS54" s="42"/>
      <c r="RMT54" s="43"/>
      <c r="RMU54" s="42"/>
      <c r="RMV54" s="42"/>
      <c r="RMW54" s="42"/>
      <c r="RMX54" s="43"/>
      <c r="RMY54" s="42"/>
      <c r="RMZ54" s="42"/>
      <c r="RNA54" s="43"/>
      <c r="RNB54" s="42"/>
      <c r="RNC54" s="42"/>
      <c r="RND54" s="42"/>
      <c r="RNE54" s="43"/>
      <c r="RNF54" s="42"/>
      <c r="RNG54" s="42"/>
      <c r="RNH54" s="43"/>
      <c r="RNI54" s="42"/>
      <c r="RNJ54" s="42"/>
      <c r="RNK54" s="42"/>
      <c r="RNL54" s="43"/>
      <c r="RNM54" s="42"/>
      <c r="RNN54" s="42"/>
      <c r="RNO54" s="43"/>
      <c r="RNP54" s="42"/>
      <c r="RNQ54" s="42"/>
      <c r="RNR54" s="42"/>
      <c r="RNS54" s="43"/>
      <c r="RNT54" s="42"/>
      <c r="RNU54" s="42"/>
      <c r="RNV54" s="43"/>
      <c r="RNW54" s="42"/>
      <c r="RNX54" s="42"/>
      <c r="RNY54" s="42"/>
      <c r="RNZ54" s="43"/>
      <c r="ROA54" s="42"/>
      <c r="ROB54" s="42"/>
      <c r="ROC54" s="43"/>
      <c r="ROD54" s="42"/>
      <c r="ROE54" s="42"/>
      <c r="ROF54" s="42"/>
      <c r="ROG54" s="43"/>
      <c r="ROH54" s="42"/>
      <c r="ROI54" s="42"/>
      <c r="ROJ54" s="43"/>
      <c r="ROK54" s="42"/>
      <c r="ROL54" s="42"/>
      <c r="ROM54" s="42"/>
      <c r="RON54" s="43"/>
      <c r="ROO54" s="42"/>
      <c r="ROP54" s="42"/>
      <c r="ROQ54" s="43"/>
      <c r="ROR54" s="42"/>
      <c r="ROS54" s="42"/>
      <c r="ROT54" s="42"/>
      <c r="ROU54" s="43"/>
      <c r="ROV54" s="42"/>
      <c r="ROW54" s="42"/>
      <c r="ROX54" s="43"/>
      <c r="ROY54" s="42"/>
      <c r="ROZ54" s="42"/>
      <c r="RPA54" s="42"/>
      <c r="RPB54" s="43"/>
      <c r="RPC54" s="42"/>
      <c r="RPD54" s="42"/>
      <c r="RPE54" s="43"/>
      <c r="RPF54" s="42"/>
      <c r="RPG54" s="42"/>
      <c r="RPH54" s="42"/>
      <c r="RPI54" s="43"/>
      <c r="RPJ54" s="42"/>
      <c r="RPK54" s="42"/>
      <c r="RPL54" s="43"/>
      <c r="RPM54" s="42"/>
      <c r="RPN54" s="42"/>
      <c r="RPO54" s="42"/>
      <c r="RPP54" s="43"/>
      <c r="RPQ54" s="42"/>
      <c r="RPR54" s="42"/>
      <c r="RPS54" s="43"/>
      <c r="RPT54" s="42"/>
      <c r="RPU54" s="42"/>
      <c r="RPV54" s="42"/>
      <c r="RPW54" s="43"/>
      <c r="RPX54" s="42"/>
      <c r="RPY54" s="42"/>
      <c r="RPZ54" s="43"/>
      <c r="RQA54" s="42"/>
      <c r="RQB54" s="42"/>
      <c r="RQC54" s="42"/>
      <c r="RQD54" s="43"/>
      <c r="RQE54" s="42"/>
      <c r="RQF54" s="42"/>
      <c r="RQG54" s="43"/>
      <c r="RQH54" s="42"/>
      <c r="RQI54" s="42"/>
      <c r="RQJ54" s="42"/>
      <c r="RQK54" s="43"/>
      <c r="RQL54" s="42"/>
      <c r="RQM54" s="42"/>
      <c r="RQN54" s="43"/>
      <c r="RQO54" s="42"/>
      <c r="RQP54" s="42"/>
      <c r="RQQ54" s="42"/>
      <c r="RQR54" s="43"/>
      <c r="RQS54" s="42"/>
      <c r="RQT54" s="42"/>
      <c r="RQU54" s="43"/>
      <c r="RQV54" s="42"/>
      <c r="RQW54" s="42"/>
      <c r="RQX54" s="42"/>
      <c r="RQY54" s="43"/>
      <c r="RQZ54" s="42"/>
      <c r="RRA54" s="42"/>
      <c r="RRB54" s="43"/>
      <c r="RRC54" s="42"/>
      <c r="RRD54" s="42"/>
      <c r="RRE54" s="42"/>
      <c r="RRF54" s="43"/>
      <c r="RRG54" s="42"/>
      <c r="RRH54" s="42"/>
      <c r="RRI54" s="43"/>
      <c r="RRJ54" s="42"/>
      <c r="RRK54" s="42"/>
      <c r="RRL54" s="42"/>
      <c r="RRM54" s="43"/>
      <c r="RRN54" s="42"/>
      <c r="RRO54" s="42"/>
      <c r="RRP54" s="43"/>
      <c r="RRQ54" s="42"/>
      <c r="RRR54" s="42"/>
      <c r="RRS54" s="42"/>
      <c r="RRT54" s="43"/>
      <c r="RRU54" s="42"/>
      <c r="RRV54" s="42"/>
      <c r="RRW54" s="43"/>
      <c r="RRX54" s="42"/>
      <c r="RRY54" s="42"/>
      <c r="RRZ54" s="42"/>
      <c r="RSA54" s="43"/>
      <c r="RSB54" s="42"/>
      <c r="RSC54" s="42"/>
      <c r="RSD54" s="43"/>
      <c r="RSE54" s="42"/>
      <c r="RSF54" s="42"/>
      <c r="RSG54" s="42"/>
      <c r="RSH54" s="43"/>
      <c r="RSI54" s="42"/>
      <c r="RSJ54" s="42"/>
      <c r="RSK54" s="43"/>
      <c r="RSL54" s="42"/>
      <c r="RSM54" s="42"/>
      <c r="RSN54" s="42"/>
      <c r="RSO54" s="43"/>
      <c r="RSP54" s="42"/>
      <c r="RSQ54" s="42"/>
      <c r="RSR54" s="43"/>
      <c r="RSS54" s="42"/>
      <c r="RST54" s="42"/>
      <c r="RSU54" s="42"/>
      <c r="RSV54" s="43"/>
      <c r="RSW54" s="42"/>
      <c r="RSX54" s="42"/>
      <c r="RSY54" s="43"/>
      <c r="RSZ54" s="42"/>
      <c r="RTA54" s="42"/>
      <c r="RTB54" s="42"/>
      <c r="RTC54" s="43"/>
      <c r="RTD54" s="42"/>
      <c r="RTE54" s="42"/>
      <c r="RTF54" s="43"/>
      <c r="RTG54" s="42"/>
      <c r="RTH54" s="42"/>
      <c r="RTI54" s="42"/>
      <c r="RTJ54" s="43"/>
      <c r="RTK54" s="42"/>
      <c r="RTL54" s="42"/>
      <c r="RTM54" s="43"/>
      <c r="RTN54" s="42"/>
      <c r="RTO54" s="42"/>
      <c r="RTP54" s="42"/>
      <c r="RTQ54" s="43"/>
      <c r="RTR54" s="42"/>
      <c r="RTS54" s="42"/>
      <c r="RTT54" s="43"/>
      <c r="RTU54" s="42"/>
      <c r="RTV54" s="42"/>
      <c r="RTW54" s="42"/>
      <c r="RTX54" s="43"/>
      <c r="RTY54" s="42"/>
      <c r="RTZ54" s="42"/>
      <c r="RUA54" s="43"/>
      <c r="RUB54" s="42"/>
      <c r="RUC54" s="42"/>
      <c r="RUD54" s="42"/>
      <c r="RUE54" s="43"/>
      <c r="RUF54" s="42"/>
      <c r="RUG54" s="42"/>
      <c r="RUH54" s="43"/>
      <c r="RUI54" s="42"/>
      <c r="RUJ54" s="42"/>
      <c r="RUK54" s="42"/>
      <c r="RUL54" s="43"/>
      <c r="RUM54" s="42"/>
      <c r="RUN54" s="42"/>
      <c r="RUO54" s="43"/>
      <c r="RUP54" s="42"/>
      <c r="RUQ54" s="42"/>
      <c r="RUR54" s="42"/>
      <c r="RUS54" s="43"/>
      <c r="RUT54" s="42"/>
      <c r="RUU54" s="42"/>
      <c r="RUV54" s="43"/>
      <c r="RUW54" s="42"/>
      <c r="RUX54" s="42"/>
      <c r="RUY54" s="42"/>
      <c r="RUZ54" s="43"/>
      <c r="RVA54" s="42"/>
      <c r="RVB54" s="42"/>
      <c r="RVC54" s="43"/>
      <c r="RVD54" s="42"/>
      <c r="RVE54" s="42"/>
      <c r="RVF54" s="42"/>
      <c r="RVG54" s="43"/>
      <c r="RVH54" s="42"/>
      <c r="RVI54" s="42"/>
      <c r="RVJ54" s="43"/>
      <c r="RVK54" s="42"/>
      <c r="RVL54" s="42"/>
      <c r="RVM54" s="42"/>
      <c r="RVN54" s="43"/>
      <c r="RVO54" s="42"/>
      <c r="RVP54" s="42"/>
      <c r="RVQ54" s="43"/>
      <c r="RVR54" s="42"/>
      <c r="RVS54" s="42"/>
      <c r="RVT54" s="42"/>
      <c r="RVU54" s="43"/>
      <c r="RVV54" s="42"/>
      <c r="RVW54" s="42"/>
      <c r="RVX54" s="43"/>
      <c r="RVY54" s="42"/>
      <c r="RVZ54" s="42"/>
      <c r="RWA54" s="42"/>
      <c r="RWB54" s="43"/>
      <c r="RWC54" s="42"/>
      <c r="RWD54" s="42"/>
      <c r="RWE54" s="43"/>
      <c r="RWF54" s="42"/>
      <c r="RWG54" s="42"/>
      <c r="RWH54" s="42"/>
      <c r="RWI54" s="43"/>
      <c r="RWJ54" s="42"/>
      <c r="RWK54" s="42"/>
      <c r="RWL54" s="43"/>
      <c r="RWM54" s="42"/>
      <c r="RWN54" s="42"/>
      <c r="RWO54" s="42"/>
      <c r="RWP54" s="43"/>
      <c r="RWQ54" s="42"/>
      <c r="RWR54" s="42"/>
      <c r="RWS54" s="43"/>
      <c r="RWT54" s="42"/>
      <c r="RWU54" s="42"/>
      <c r="RWV54" s="42"/>
      <c r="RWW54" s="43"/>
      <c r="RWX54" s="42"/>
      <c r="RWY54" s="42"/>
      <c r="RWZ54" s="43"/>
      <c r="RXA54" s="42"/>
      <c r="RXB54" s="42"/>
      <c r="RXC54" s="42"/>
      <c r="RXD54" s="43"/>
      <c r="RXE54" s="42"/>
      <c r="RXF54" s="42"/>
      <c r="RXG54" s="43"/>
      <c r="RXH54" s="42"/>
      <c r="RXI54" s="42"/>
      <c r="RXJ54" s="42"/>
      <c r="RXK54" s="43"/>
      <c r="RXL54" s="42"/>
      <c r="RXM54" s="42"/>
      <c r="RXN54" s="43"/>
      <c r="RXO54" s="42"/>
      <c r="RXP54" s="42"/>
      <c r="RXQ54" s="42"/>
      <c r="RXR54" s="43"/>
      <c r="RXS54" s="42"/>
      <c r="RXT54" s="42"/>
      <c r="RXU54" s="43"/>
      <c r="RXV54" s="42"/>
      <c r="RXW54" s="42"/>
      <c r="RXX54" s="42"/>
      <c r="RXY54" s="43"/>
      <c r="RXZ54" s="42"/>
      <c r="RYA54" s="42"/>
      <c r="RYB54" s="43"/>
      <c r="RYC54" s="42"/>
      <c r="RYD54" s="42"/>
      <c r="RYE54" s="42"/>
      <c r="RYF54" s="43"/>
      <c r="RYG54" s="42"/>
      <c r="RYH54" s="42"/>
      <c r="RYI54" s="43"/>
      <c r="RYJ54" s="42"/>
      <c r="RYK54" s="42"/>
      <c r="RYL54" s="42"/>
      <c r="RYM54" s="43"/>
      <c r="RYN54" s="42"/>
      <c r="RYO54" s="42"/>
      <c r="RYP54" s="43"/>
      <c r="RYQ54" s="42"/>
      <c r="RYR54" s="42"/>
      <c r="RYS54" s="42"/>
      <c r="RYT54" s="43"/>
      <c r="RYU54" s="42"/>
      <c r="RYV54" s="42"/>
      <c r="RYW54" s="43"/>
      <c r="RYX54" s="42"/>
      <c r="RYY54" s="42"/>
      <c r="RYZ54" s="42"/>
      <c r="RZA54" s="43"/>
      <c r="RZB54" s="42"/>
      <c r="RZC54" s="42"/>
      <c r="RZD54" s="43"/>
      <c r="RZE54" s="42"/>
      <c r="RZF54" s="42"/>
      <c r="RZG54" s="42"/>
      <c r="RZH54" s="43"/>
      <c r="RZI54" s="42"/>
      <c r="RZJ54" s="42"/>
      <c r="RZK54" s="43"/>
      <c r="RZL54" s="42"/>
      <c r="RZM54" s="42"/>
      <c r="RZN54" s="42"/>
      <c r="RZO54" s="43"/>
      <c r="RZP54" s="42"/>
      <c r="RZQ54" s="42"/>
      <c r="RZR54" s="43"/>
      <c r="RZS54" s="42"/>
      <c r="RZT54" s="42"/>
      <c r="RZU54" s="42"/>
      <c r="RZV54" s="43"/>
      <c r="RZW54" s="42"/>
      <c r="RZX54" s="42"/>
      <c r="RZY54" s="43"/>
      <c r="RZZ54" s="42"/>
      <c r="SAA54" s="42"/>
      <c r="SAB54" s="42"/>
      <c r="SAC54" s="43"/>
      <c r="SAD54" s="42"/>
      <c r="SAE54" s="42"/>
      <c r="SAF54" s="43"/>
      <c r="SAG54" s="42"/>
      <c r="SAH54" s="42"/>
      <c r="SAI54" s="42"/>
      <c r="SAJ54" s="43"/>
      <c r="SAK54" s="42"/>
      <c r="SAL54" s="42"/>
      <c r="SAM54" s="43"/>
      <c r="SAN54" s="42"/>
      <c r="SAO54" s="42"/>
      <c r="SAP54" s="42"/>
      <c r="SAQ54" s="43"/>
      <c r="SAR54" s="42"/>
      <c r="SAS54" s="42"/>
      <c r="SAT54" s="43"/>
      <c r="SAU54" s="42"/>
      <c r="SAV54" s="42"/>
      <c r="SAW54" s="42"/>
      <c r="SAX54" s="43"/>
      <c r="SAY54" s="42"/>
      <c r="SAZ54" s="42"/>
      <c r="SBA54" s="43"/>
      <c r="SBB54" s="42"/>
      <c r="SBC54" s="42"/>
      <c r="SBD54" s="42"/>
      <c r="SBE54" s="43"/>
      <c r="SBF54" s="42"/>
      <c r="SBG54" s="42"/>
      <c r="SBH54" s="43"/>
      <c r="SBI54" s="42"/>
      <c r="SBJ54" s="42"/>
      <c r="SBK54" s="42"/>
      <c r="SBL54" s="43"/>
      <c r="SBM54" s="42"/>
      <c r="SBN54" s="42"/>
      <c r="SBO54" s="43"/>
      <c r="SBP54" s="42"/>
      <c r="SBQ54" s="42"/>
      <c r="SBR54" s="42"/>
      <c r="SBS54" s="43"/>
      <c r="SBT54" s="42"/>
      <c r="SBU54" s="42"/>
      <c r="SBV54" s="43"/>
      <c r="SBW54" s="42"/>
      <c r="SBX54" s="42"/>
      <c r="SBY54" s="42"/>
      <c r="SBZ54" s="43"/>
      <c r="SCA54" s="42"/>
      <c r="SCB54" s="42"/>
      <c r="SCC54" s="43"/>
      <c r="SCD54" s="42"/>
      <c r="SCE54" s="42"/>
      <c r="SCF54" s="42"/>
      <c r="SCG54" s="43"/>
      <c r="SCH54" s="42"/>
      <c r="SCI54" s="42"/>
      <c r="SCJ54" s="43"/>
      <c r="SCK54" s="42"/>
      <c r="SCL54" s="42"/>
      <c r="SCM54" s="42"/>
      <c r="SCN54" s="43"/>
      <c r="SCO54" s="42"/>
      <c r="SCP54" s="42"/>
      <c r="SCQ54" s="43"/>
      <c r="SCR54" s="42"/>
      <c r="SCS54" s="42"/>
      <c r="SCT54" s="42"/>
      <c r="SCU54" s="43"/>
      <c r="SCV54" s="42"/>
      <c r="SCW54" s="42"/>
      <c r="SCX54" s="43"/>
      <c r="SCY54" s="42"/>
      <c r="SCZ54" s="42"/>
      <c r="SDA54" s="42"/>
      <c r="SDB54" s="43"/>
      <c r="SDC54" s="42"/>
      <c r="SDD54" s="42"/>
      <c r="SDE54" s="43"/>
      <c r="SDF54" s="42"/>
      <c r="SDG54" s="42"/>
      <c r="SDH54" s="42"/>
      <c r="SDI54" s="43"/>
      <c r="SDJ54" s="42"/>
      <c r="SDK54" s="42"/>
      <c r="SDL54" s="43"/>
      <c r="SDM54" s="42"/>
      <c r="SDN54" s="42"/>
      <c r="SDO54" s="42"/>
      <c r="SDP54" s="43"/>
      <c r="SDQ54" s="42"/>
      <c r="SDR54" s="42"/>
      <c r="SDS54" s="43"/>
      <c r="SDT54" s="42"/>
      <c r="SDU54" s="42"/>
      <c r="SDV54" s="42"/>
      <c r="SDW54" s="43"/>
      <c r="SDX54" s="42"/>
      <c r="SDY54" s="42"/>
      <c r="SDZ54" s="43"/>
      <c r="SEA54" s="42"/>
      <c r="SEB54" s="42"/>
      <c r="SEC54" s="42"/>
      <c r="SED54" s="43"/>
      <c r="SEE54" s="42"/>
      <c r="SEF54" s="42"/>
      <c r="SEG54" s="43"/>
      <c r="SEH54" s="42"/>
      <c r="SEI54" s="42"/>
      <c r="SEJ54" s="42"/>
      <c r="SEK54" s="43"/>
      <c r="SEL54" s="42"/>
      <c r="SEM54" s="42"/>
      <c r="SEN54" s="43"/>
      <c r="SEO54" s="42"/>
      <c r="SEP54" s="42"/>
      <c r="SEQ54" s="42"/>
      <c r="SER54" s="43"/>
      <c r="SES54" s="42"/>
      <c r="SET54" s="42"/>
      <c r="SEU54" s="43"/>
      <c r="SEV54" s="42"/>
      <c r="SEW54" s="42"/>
      <c r="SEX54" s="42"/>
      <c r="SEY54" s="43"/>
      <c r="SEZ54" s="42"/>
      <c r="SFA54" s="42"/>
      <c r="SFB54" s="43"/>
      <c r="SFC54" s="42"/>
      <c r="SFD54" s="42"/>
      <c r="SFE54" s="42"/>
      <c r="SFF54" s="43"/>
      <c r="SFG54" s="42"/>
      <c r="SFH54" s="42"/>
      <c r="SFI54" s="43"/>
      <c r="SFJ54" s="42"/>
      <c r="SFK54" s="42"/>
      <c r="SFL54" s="42"/>
      <c r="SFM54" s="43"/>
      <c r="SFN54" s="42"/>
      <c r="SFO54" s="42"/>
      <c r="SFP54" s="43"/>
      <c r="SFQ54" s="42"/>
      <c r="SFR54" s="42"/>
      <c r="SFS54" s="42"/>
      <c r="SFT54" s="43"/>
      <c r="SFU54" s="42"/>
      <c r="SFV54" s="42"/>
      <c r="SFW54" s="43"/>
      <c r="SFX54" s="42"/>
      <c r="SFY54" s="42"/>
      <c r="SFZ54" s="42"/>
      <c r="SGA54" s="43"/>
      <c r="SGB54" s="42"/>
      <c r="SGC54" s="42"/>
      <c r="SGD54" s="43"/>
      <c r="SGE54" s="42"/>
      <c r="SGF54" s="42"/>
      <c r="SGG54" s="42"/>
      <c r="SGH54" s="43"/>
      <c r="SGI54" s="42"/>
      <c r="SGJ54" s="42"/>
      <c r="SGK54" s="43"/>
      <c r="SGL54" s="42"/>
      <c r="SGM54" s="42"/>
      <c r="SGN54" s="42"/>
      <c r="SGO54" s="43"/>
      <c r="SGP54" s="42"/>
      <c r="SGQ54" s="42"/>
      <c r="SGR54" s="43"/>
      <c r="SGS54" s="42"/>
      <c r="SGT54" s="42"/>
      <c r="SGU54" s="42"/>
      <c r="SGV54" s="43"/>
      <c r="SGW54" s="42"/>
      <c r="SGX54" s="42"/>
      <c r="SGY54" s="43"/>
      <c r="SGZ54" s="42"/>
      <c r="SHA54" s="42"/>
      <c r="SHB54" s="42"/>
      <c r="SHC54" s="43"/>
      <c r="SHD54" s="42"/>
      <c r="SHE54" s="42"/>
      <c r="SHF54" s="43"/>
      <c r="SHG54" s="42"/>
      <c r="SHH54" s="42"/>
      <c r="SHI54" s="42"/>
      <c r="SHJ54" s="43"/>
      <c r="SHK54" s="42"/>
      <c r="SHL54" s="42"/>
      <c r="SHM54" s="43"/>
      <c r="SHN54" s="42"/>
      <c r="SHO54" s="42"/>
      <c r="SHP54" s="42"/>
      <c r="SHQ54" s="43"/>
      <c r="SHR54" s="42"/>
      <c r="SHS54" s="42"/>
      <c r="SHT54" s="43"/>
      <c r="SHU54" s="42"/>
      <c r="SHV54" s="42"/>
      <c r="SHW54" s="42"/>
      <c r="SHX54" s="43"/>
      <c r="SHY54" s="42"/>
      <c r="SHZ54" s="42"/>
      <c r="SIA54" s="43"/>
      <c r="SIB54" s="42"/>
      <c r="SIC54" s="42"/>
      <c r="SID54" s="42"/>
      <c r="SIE54" s="43"/>
      <c r="SIF54" s="42"/>
      <c r="SIG54" s="42"/>
      <c r="SIH54" s="43"/>
      <c r="SII54" s="42"/>
      <c r="SIJ54" s="42"/>
      <c r="SIK54" s="42"/>
      <c r="SIL54" s="43"/>
      <c r="SIM54" s="42"/>
      <c r="SIN54" s="42"/>
      <c r="SIO54" s="43"/>
      <c r="SIP54" s="42"/>
      <c r="SIQ54" s="42"/>
      <c r="SIR54" s="42"/>
      <c r="SIS54" s="43"/>
      <c r="SIT54" s="42"/>
      <c r="SIU54" s="42"/>
      <c r="SIV54" s="43"/>
      <c r="SIW54" s="42"/>
      <c r="SIX54" s="42"/>
      <c r="SIY54" s="42"/>
      <c r="SIZ54" s="43"/>
      <c r="SJA54" s="42"/>
      <c r="SJB54" s="42"/>
      <c r="SJC54" s="43"/>
      <c r="SJD54" s="42"/>
      <c r="SJE54" s="42"/>
      <c r="SJF54" s="42"/>
      <c r="SJG54" s="43"/>
      <c r="SJH54" s="42"/>
      <c r="SJI54" s="42"/>
      <c r="SJJ54" s="43"/>
      <c r="SJK54" s="42"/>
      <c r="SJL54" s="42"/>
      <c r="SJM54" s="42"/>
      <c r="SJN54" s="43"/>
      <c r="SJO54" s="42"/>
      <c r="SJP54" s="42"/>
      <c r="SJQ54" s="43"/>
      <c r="SJR54" s="42"/>
      <c r="SJS54" s="42"/>
      <c r="SJT54" s="42"/>
      <c r="SJU54" s="43"/>
      <c r="SJV54" s="42"/>
      <c r="SJW54" s="42"/>
      <c r="SJX54" s="43"/>
      <c r="SJY54" s="42"/>
      <c r="SJZ54" s="42"/>
      <c r="SKA54" s="42"/>
      <c r="SKB54" s="43"/>
      <c r="SKC54" s="42"/>
      <c r="SKD54" s="42"/>
      <c r="SKE54" s="43"/>
      <c r="SKF54" s="42"/>
      <c r="SKG54" s="42"/>
      <c r="SKH54" s="42"/>
      <c r="SKI54" s="43"/>
      <c r="SKJ54" s="42"/>
      <c r="SKK54" s="42"/>
      <c r="SKL54" s="43"/>
      <c r="SKM54" s="42"/>
      <c r="SKN54" s="42"/>
      <c r="SKO54" s="42"/>
      <c r="SKP54" s="43"/>
      <c r="SKQ54" s="42"/>
      <c r="SKR54" s="42"/>
      <c r="SKS54" s="43"/>
      <c r="SKT54" s="42"/>
      <c r="SKU54" s="42"/>
      <c r="SKV54" s="42"/>
      <c r="SKW54" s="43"/>
      <c r="SKX54" s="42"/>
      <c r="SKY54" s="42"/>
      <c r="SKZ54" s="43"/>
      <c r="SLA54" s="42"/>
      <c r="SLB54" s="42"/>
      <c r="SLC54" s="42"/>
      <c r="SLD54" s="43"/>
      <c r="SLE54" s="42"/>
      <c r="SLF54" s="42"/>
      <c r="SLG54" s="43"/>
      <c r="SLH54" s="42"/>
      <c r="SLI54" s="42"/>
      <c r="SLJ54" s="42"/>
      <c r="SLK54" s="43"/>
      <c r="SLL54" s="42"/>
      <c r="SLM54" s="42"/>
      <c r="SLN54" s="43"/>
      <c r="SLO54" s="42"/>
      <c r="SLP54" s="42"/>
      <c r="SLQ54" s="42"/>
      <c r="SLR54" s="43"/>
      <c r="SLS54" s="42"/>
      <c r="SLT54" s="42"/>
      <c r="SLU54" s="43"/>
      <c r="SLV54" s="42"/>
      <c r="SLW54" s="42"/>
      <c r="SLX54" s="42"/>
      <c r="SLY54" s="43"/>
      <c r="SLZ54" s="42"/>
      <c r="SMA54" s="42"/>
      <c r="SMB54" s="43"/>
      <c r="SMC54" s="42"/>
      <c r="SMD54" s="42"/>
      <c r="SME54" s="42"/>
      <c r="SMF54" s="43"/>
      <c r="SMG54" s="42"/>
      <c r="SMH54" s="42"/>
      <c r="SMI54" s="43"/>
      <c r="SMJ54" s="42"/>
      <c r="SMK54" s="42"/>
      <c r="SML54" s="42"/>
      <c r="SMM54" s="43"/>
      <c r="SMN54" s="42"/>
      <c r="SMO54" s="42"/>
      <c r="SMP54" s="43"/>
      <c r="SMQ54" s="42"/>
      <c r="SMR54" s="42"/>
      <c r="SMS54" s="42"/>
      <c r="SMT54" s="43"/>
      <c r="SMU54" s="42"/>
      <c r="SMV54" s="42"/>
      <c r="SMW54" s="43"/>
      <c r="SMX54" s="42"/>
      <c r="SMY54" s="42"/>
      <c r="SMZ54" s="42"/>
      <c r="SNA54" s="43"/>
      <c r="SNB54" s="42"/>
      <c r="SNC54" s="42"/>
      <c r="SND54" s="43"/>
      <c r="SNE54" s="42"/>
      <c r="SNF54" s="42"/>
      <c r="SNG54" s="42"/>
      <c r="SNH54" s="43"/>
      <c r="SNI54" s="42"/>
      <c r="SNJ54" s="42"/>
      <c r="SNK54" s="43"/>
      <c r="SNL54" s="42"/>
      <c r="SNM54" s="42"/>
      <c r="SNN54" s="42"/>
      <c r="SNO54" s="43"/>
      <c r="SNP54" s="42"/>
      <c r="SNQ54" s="42"/>
      <c r="SNR54" s="43"/>
      <c r="SNS54" s="42"/>
      <c r="SNT54" s="42"/>
      <c r="SNU54" s="42"/>
      <c r="SNV54" s="43"/>
      <c r="SNW54" s="42"/>
      <c r="SNX54" s="42"/>
      <c r="SNY54" s="43"/>
      <c r="SNZ54" s="42"/>
      <c r="SOA54" s="42"/>
      <c r="SOB54" s="42"/>
      <c r="SOC54" s="43"/>
      <c r="SOD54" s="42"/>
      <c r="SOE54" s="42"/>
      <c r="SOF54" s="43"/>
      <c r="SOG54" s="42"/>
      <c r="SOH54" s="42"/>
      <c r="SOI54" s="42"/>
      <c r="SOJ54" s="43"/>
      <c r="SOK54" s="42"/>
      <c r="SOL54" s="42"/>
      <c r="SOM54" s="43"/>
      <c r="SON54" s="42"/>
      <c r="SOO54" s="42"/>
      <c r="SOP54" s="42"/>
      <c r="SOQ54" s="43"/>
      <c r="SOR54" s="42"/>
      <c r="SOS54" s="42"/>
      <c r="SOT54" s="43"/>
      <c r="SOU54" s="42"/>
      <c r="SOV54" s="42"/>
      <c r="SOW54" s="42"/>
      <c r="SOX54" s="43"/>
      <c r="SOY54" s="42"/>
      <c r="SOZ54" s="42"/>
      <c r="SPA54" s="43"/>
      <c r="SPB54" s="42"/>
      <c r="SPC54" s="42"/>
      <c r="SPD54" s="42"/>
      <c r="SPE54" s="43"/>
      <c r="SPF54" s="42"/>
      <c r="SPG54" s="42"/>
      <c r="SPH54" s="43"/>
      <c r="SPI54" s="42"/>
      <c r="SPJ54" s="42"/>
      <c r="SPK54" s="42"/>
      <c r="SPL54" s="43"/>
      <c r="SPM54" s="42"/>
      <c r="SPN54" s="42"/>
      <c r="SPO54" s="43"/>
      <c r="SPP54" s="42"/>
      <c r="SPQ54" s="42"/>
      <c r="SPR54" s="42"/>
      <c r="SPS54" s="43"/>
      <c r="SPT54" s="42"/>
      <c r="SPU54" s="42"/>
      <c r="SPV54" s="43"/>
      <c r="SPW54" s="42"/>
      <c r="SPX54" s="42"/>
      <c r="SPY54" s="42"/>
      <c r="SPZ54" s="43"/>
      <c r="SQA54" s="42"/>
      <c r="SQB54" s="42"/>
      <c r="SQC54" s="43"/>
      <c r="SQD54" s="42"/>
      <c r="SQE54" s="42"/>
      <c r="SQF54" s="42"/>
      <c r="SQG54" s="43"/>
      <c r="SQH54" s="42"/>
      <c r="SQI54" s="42"/>
      <c r="SQJ54" s="43"/>
      <c r="SQK54" s="42"/>
      <c r="SQL54" s="42"/>
      <c r="SQM54" s="42"/>
      <c r="SQN54" s="43"/>
      <c r="SQO54" s="42"/>
      <c r="SQP54" s="42"/>
      <c r="SQQ54" s="43"/>
      <c r="SQR54" s="42"/>
      <c r="SQS54" s="42"/>
      <c r="SQT54" s="42"/>
      <c r="SQU54" s="43"/>
      <c r="SQV54" s="42"/>
      <c r="SQW54" s="42"/>
      <c r="SQX54" s="43"/>
      <c r="SQY54" s="42"/>
      <c r="SQZ54" s="42"/>
      <c r="SRA54" s="42"/>
      <c r="SRB54" s="43"/>
      <c r="SRC54" s="42"/>
      <c r="SRD54" s="42"/>
      <c r="SRE54" s="43"/>
      <c r="SRF54" s="42"/>
      <c r="SRG54" s="42"/>
      <c r="SRH54" s="42"/>
      <c r="SRI54" s="43"/>
      <c r="SRJ54" s="42"/>
      <c r="SRK54" s="42"/>
      <c r="SRL54" s="43"/>
      <c r="SRM54" s="42"/>
      <c r="SRN54" s="42"/>
      <c r="SRO54" s="42"/>
      <c r="SRP54" s="43"/>
      <c r="SRQ54" s="42"/>
      <c r="SRR54" s="42"/>
      <c r="SRS54" s="43"/>
      <c r="SRT54" s="42"/>
      <c r="SRU54" s="42"/>
      <c r="SRV54" s="42"/>
      <c r="SRW54" s="43"/>
      <c r="SRX54" s="42"/>
      <c r="SRY54" s="42"/>
      <c r="SRZ54" s="43"/>
      <c r="SSA54" s="42"/>
      <c r="SSB54" s="42"/>
      <c r="SSC54" s="42"/>
      <c r="SSD54" s="43"/>
      <c r="SSE54" s="42"/>
      <c r="SSF54" s="42"/>
      <c r="SSG54" s="43"/>
      <c r="SSH54" s="42"/>
      <c r="SSI54" s="42"/>
      <c r="SSJ54" s="42"/>
      <c r="SSK54" s="43"/>
      <c r="SSL54" s="42"/>
      <c r="SSM54" s="42"/>
      <c r="SSN54" s="43"/>
      <c r="SSO54" s="42"/>
      <c r="SSP54" s="42"/>
      <c r="SSQ54" s="42"/>
      <c r="SSR54" s="43"/>
      <c r="SSS54" s="42"/>
      <c r="SST54" s="42"/>
      <c r="SSU54" s="43"/>
      <c r="SSV54" s="42"/>
      <c r="SSW54" s="42"/>
      <c r="SSX54" s="42"/>
      <c r="SSY54" s="43"/>
      <c r="SSZ54" s="42"/>
      <c r="STA54" s="42"/>
      <c r="STB54" s="43"/>
      <c r="STC54" s="42"/>
      <c r="STD54" s="42"/>
      <c r="STE54" s="42"/>
      <c r="STF54" s="43"/>
      <c r="STG54" s="42"/>
      <c r="STH54" s="42"/>
      <c r="STI54" s="43"/>
      <c r="STJ54" s="42"/>
      <c r="STK54" s="42"/>
      <c r="STL54" s="42"/>
      <c r="STM54" s="43"/>
      <c r="STN54" s="42"/>
      <c r="STO54" s="42"/>
      <c r="STP54" s="43"/>
      <c r="STQ54" s="42"/>
      <c r="STR54" s="42"/>
      <c r="STS54" s="42"/>
      <c r="STT54" s="43"/>
      <c r="STU54" s="42"/>
      <c r="STV54" s="42"/>
      <c r="STW54" s="43"/>
      <c r="STX54" s="42"/>
      <c r="STY54" s="42"/>
      <c r="STZ54" s="42"/>
      <c r="SUA54" s="43"/>
      <c r="SUB54" s="42"/>
      <c r="SUC54" s="42"/>
      <c r="SUD54" s="43"/>
      <c r="SUE54" s="42"/>
      <c r="SUF54" s="42"/>
      <c r="SUG54" s="42"/>
      <c r="SUH54" s="43"/>
      <c r="SUI54" s="42"/>
      <c r="SUJ54" s="42"/>
      <c r="SUK54" s="43"/>
      <c r="SUL54" s="42"/>
      <c r="SUM54" s="42"/>
      <c r="SUN54" s="42"/>
      <c r="SUO54" s="43"/>
      <c r="SUP54" s="42"/>
      <c r="SUQ54" s="42"/>
      <c r="SUR54" s="43"/>
      <c r="SUS54" s="42"/>
      <c r="SUT54" s="42"/>
      <c r="SUU54" s="42"/>
      <c r="SUV54" s="43"/>
      <c r="SUW54" s="42"/>
      <c r="SUX54" s="42"/>
      <c r="SUY54" s="43"/>
      <c r="SUZ54" s="42"/>
      <c r="SVA54" s="42"/>
      <c r="SVB54" s="42"/>
      <c r="SVC54" s="43"/>
      <c r="SVD54" s="42"/>
      <c r="SVE54" s="42"/>
      <c r="SVF54" s="43"/>
      <c r="SVG54" s="42"/>
      <c r="SVH54" s="42"/>
      <c r="SVI54" s="42"/>
      <c r="SVJ54" s="43"/>
      <c r="SVK54" s="42"/>
      <c r="SVL54" s="42"/>
      <c r="SVM54" s="43"/>
      <c r="SVN54" s="42"/>
      <c r="SVO54" s="42"/>
      <c r="SVP54" s="42"/>
      <c r="SVQ54" s="43"/>
      <c r="SVR54" s="42"/>
      <c r="SVS54" s="42"/>
      <c r="SVT54" s="43"/>
      <c r="SVU54" s="42"/>
      <c r="SVV54" s="42"/>
      <c r="SVW54" s="42"/>
      <c r="SVX54" s="43"/>
      <c r="SVY54" s="42"/>
      <c r="SVZ54" s="42"/>
      <c r="SWA54" s="43"/>
      <c r="SWB54" s="42"/>
      <c r="SWC54" s="42"/>
      <c r="SWD54" s="42"/>
      <c r="SWE54" s="43"/>
      <c r="SWF54" s="42"/>
      <c r="SWG54" s="42"/>
      <c r="SWH54" s="43"/>
      <c r="SWI54" s="42"/>
      <c r="SWJ54" s="42"/>
      <c r="SWK54" s="42"/>
      <c r="SWL54" s="43"/>
      <c r="SWM54" s="42"/>
      <c r="SWN54" s="42"/>
      <c r="SWO54" s="43"/>
      <c r="SWP54" s="42"/>
      <c r="SWQ54" s="42"/>
      <c r="SWR54" s="42"/>
      <c r="SWS54" s="43"/>
      <c r="SWT54" s="42"/>
      <c r="SWU54" s="42"/>
      <c r="SWV54" s="43"/>
      <c r="SWW54" s="42"/>
      <c r="SWX54" s="42"/>
      <c r="SWY54" s="42"/>
      <c r="SWZ54" s="43"/>
      <c r="SXA54" s="42"/>
      <c r="SXB54" s="42"/>
      <c r="SXC54" s="43"/>
      <c r="SXD54" s="42"/>
      <c r="SXE54" s="42"/>
      <c r="SXF54" s="42"/>
      <c r="SXG54" s="43"/>
      <c r="SXH54" s="42"/>
      <c r="SXI54" s="42"/>
      <c r="SXJ54" s="43"/>
      <c r="SXK54" s="42"/>
      <c r="SXL54" s="42"/>
      <c r="SXM54" s="42"/>
      <c r="SXN54" s="43"/>
      <c r="SXO54" s="42"/>
      <c r="SXP54" s="42"/>
      <c r="SXQ54" s="43"/>
      <c r="SXR54" s="42"/>
      <c r="SXS54" s="42"/>
      <c r="SXT54" s="42"/>
      <c r="SXU54" s="43"/>
      <c r="SXV54" s="42"/>
      <c r="SXW54" s="42"/>
      <c r="SXX54" s="43"/>
      <c r="SXY54" s="42"/>
      <c r="SXZ54" s="42"/>
      <c r="SYA54" s="42"/>
      <c r="SYB54" s="43"/>
      <c r="SYC54" s="42"/>
      <c r="SYD54" s="42"/>
      <c r="SYE54" s="43"/>
      <c r="SYF54" s="42"/>
      <c r="SYG54" s="42"/>
      <c r="SYH54" s="42"/>
      <c r="SYI54" s="43"/>
      <c r="SYJ54" s="42"/>
      <c r="SYK54" s="42"/>
      <c r="SYL54" s="43"/>
      <c r="SYM54" s="42"/>
      <c r="SYN54" s="42"/>
      <c r="SYO54" s="42"/>
      <c r="SYP54" s="43"/>
      <c r="SYQ54" s="42"/>
      <c r="SYR54" s="42"/>
      <c r="SYS54" s="43"/>
      <c r="SYT54" s="42"/>
      <c r="SYU54" s="42"/>
      <c r="SYV54" s="42"/>
      <c r="SYW54" s="43"/>
      <c r="SYX54" s="42"/>
      <c r="SYY54" s="42"/>
      <c r="SYZ54" s="43"/>
      <c r="SZA54" s="42"/>
      <c r="SZB54" s="42"/>
      <c r="SZC54" s="42"/>
      <c r="SZD54" s="43"/>
      <c r="SZE54" s="42"/>
      <c r="SZF54" s="42"/>
      <c r="SZG54" s="43"/>
      <c r="SZH54" s="42"/>
      <c r="SZI54" s="42"/>
      <c r="SZJ54" s="42"/>
      <c r="SZK54" s="43"/>
      <c r="SZL54" s="42"/>
      <c r="SZM54" s="42"/>
      <c r="SZN54" s="43"/>
      <c r="SZO54" s="42"/>
      <c r="SZP54" s="42"/>
      <c r="SZQ54" s="42"/>
      <c r="SZR54" s="43"/>
      <c r="SZS54" s="42"/>
      <c r="SZT54" s="42"/>
      <c r="SZU54" s="43"/>
      <c r="SZV54" s="42"/>
      <c r="SZW54" s="42"/>
      <c r="SZX54" s="42"/>
      <c r="SZY54" s="43"/>
      <c r="SZZ54" s="42"/>
      <c r="TAA54" s="42"/>
      <c r="TAB54" s="43"/>
      <c r="TAC54" s="42"/>
      <c r="TAD54" s="42"/>
      <c r="TAE54" s="42"/>
      <c r="TAF54" s="43"/>
      <c r="TAG54" s="42"/>
      <c r="TAH54" s="42"/>
      <c r="TAI54" s="43"/>
      <c r="TAJ54" s="42"/>
      <c r="TAK54" s="42"/>
      <c r="TAL54" s="42"/>
      <c r="TAM54" s="43"/>
      <c r="TAN54" s="42"/>
      <c r="TAO54" s="42"/>
      <c r="TAP54" s="43"/>
      <c r="TAQ54" s="42"/>
      <c r="TAR54" s="42"/>
      <c r="TAS54" s="42"/>
      <c r="TAT54" s="43"/>
      <c r="TAU54" s="42"/>
      <c r="TAV54" s="42"/>
      <c r="TAW54" s="43"/>
      <c r="TAX54" s="42"/>
      <c r="TAY54" s="42"/>
      <c r="TAZ54" s="42"/>
      <c r="TBA54" s="43"/>
      <c r="TBB54" s="42"/>
      <c r="TBC54" s="42"/>
      <c r="TBD54" s="43"/>
      <c r="TBE54" s="42"/>
      <c r="TBF54" s="42"/>
      <c r="TBG54" s="42"/>
      <c r="TBH54" s="43"/>
      <c r="TBI54" s="42"/>
      <c r="TBJ54" s="42"/>
      <c r="TBK54" s="43"/>
      <c r="TBL54" s="42"/>
      <c r="TBM54" s="42"/>
      <c r="TBN54" s="42"/>
      <c r="TBO54" s="43"/>
      <c r="TBP54" s="42"/>
      <c r="TBQ54" s="42"/>
      <c r="TBR54" s="43"/>
      <c r="TBS54" s="42"/>
      <c r="TBT54" s="42"/>
      <c r="TBU54" s="42"/>
      <c r="TBV54" s="43"/>
      <c r="TBW54" s="42"/>
      <c r="TBX54" s="42"/>
      <c r="TBY54" s="43"/>
      <c r="TBZ54" s="42"/>
      <c r="TCA54" s="42"/>
      <c r="TCB54" s="42"/>
      <c r="TCC54" s="43"/>
      <c r="TCD54" s="42"/>
      <c r="TCE54" s="42"/>
      <c r="TCF54" s="43"/>
      <c r="TCG54" s="42"/>
      <c r="TCH54" s="42"/>
      <c r="TCI54" s="42"/>
      <c r="TCJ54" s="43"/>
      <c r="TCK54" s="42"/>
      <c r="TCL54" s="42"/>
      <c r="TCM54" s="43"/>
      <c r="TCN54" s="42"/>
      <c r="TCO54" s="42"/>
      <c r="TCP54" s="42"/>
      <c r="TCQ54" s="43"/>
      <c r="TCR54" s="42"/>
      <c r="TCS54" s="42"/>
      <c r="TCT54" s="43"/>
      <c r="TCU54" s="42"/>
      <c r="TCV54" s="42"/>
      <c r="TCW54" s="42"/>
      <c r="TCX54" s="43"/>
      <c r="TCY54" s="42"/>
      <c r="TCZ54" s="42"/>
      <c r="TDA54" s="43"/>
      <c r="TDB54" s="42"/>
      <c r="TDC54" s="42"/>
      <c r="TDD54" s="42"/>
      <c r="TDE54" s="43"/>
      <c r="TDF54" s="42"/>
      <c r="TDG54" s="42"/>
      <c r="TDH54" s="43"/>
      <c r="TDI54" s="42"/>
      <c r="TDJ54" s="42"/>
      <c r="TDK54" s="42"/>
      <c r="TDL54" s="43"/>
      <c r="TDM54" s="42"/>
      <c r="TDN54" s="42"/>
      <c r="TDO54" s="43"/>
      <c r="TDP54" s="42"/>
      <c r="TDQ54" s="42"/>
      <c r="TDR54" s="42"/>
      <c r="TDS54" s="43"/>
      <c r="TDT54" s="42"/>
      <c r="TDU54" s="42"/>
      <c r="TDV54" s="43"/>
      <c r="TDW54" s="42"/>
      <c r="TDX54" s="42"/>
      <c r="TDY54" s="42"/>
      <c r="TDZ54" s="43"/>
      <c r="TEA54" s="42"/>
      <c r="TEB54" s="42"/>
      <c r="TEC54" s="43"/>
      <c r="TED54" s="42"/>
      <c r="TEE54" s="42"/>
      <c r="TEF54" s="42"/>
      <c r="TEG54" s="43"/>
      <c r="TEH54" s="42"/>
      <c r="TEI54" s="42"/>
      <c r="TEJ54" s="43"/>
      <c r="TEK54" s="42"/>
      <c r="TEL54" s="42"/>
      <c r="TEM54" s="42"/>
      <c r="TEN54" s="43"/>
      <c r="TEO54" s="42"/>
      <c r="TEP54" s="42"/>
      <c r="TEQ54" s="43"/>
      <c r="TER54" s="42"/>
      <c r="TES54" s="42"/>
      <c r="TET54" s="42"/>
      <c r="TEU54" s="43"/>
      <c r="TEV54" s="42"/>
      <c r="TEW54" s="42"/>
      <c r="TEX54" s="43"/>
      <c r="TEY54" s="42"/>
      <c r="TEZ54" s="42"/>
      <c r="TFA54" s="42"/>
      <c r="TFB54" s="43"/>
      <c r="TFC54" s="42"/>
      <c r="TFD54" s="42"/>
      <c r="TFE54" s="43"/>
      <c r="TFF54" s="42"/>
      <c r="TFG54" s="42"/>
      <c r="TFH54" s="42"/>
      <c r="TFI54" s="43"/>
      <c r="TFJ54" s="42"/>
      <c r="TFK54" s="42"/>
      <c r="TFL54" s="43"/>
      <c r="TFM54" s="42"/>
      <c r="TFN54" s="42"/>
      <c r="TFO54" s="42"/>
      <c r="TFP54" s="43"/>
      <c r="TFQ54" s="42"/>
      <c r="TFR54" s="42"/>
      <c r="TFS54" s="43"/>
      <c r="TFT54" s="42"/>
      <c r="TFU54" s="42"/>
      <c r="TFV54" s="42"/>
      <c r="TFW54" s="43"/>
      <c r="TFX54" s="42"/>
      <c r="TFY54" s="42"/>
      <c r="TFZ54" s="43"/>
      <c r="TGA54" s="42"/>
      <c r="TGB54" s="42"/>
      <c r="TGC54" s="42"/>
      <c r="TGD54" s="43"/>
      <c r="TGE54" s="42"/>
      <c r="TGF54" s="42"/>
      <c r="TGG54" s="43"/>
      <c r="TGH54" s="42"/>
      <c r="TGI54" s="42"/>
      <c r="TGJ54" s="42"/>
      <c r="TGK54" s="43"/>
      <c r="TGL54" s="42"/>
      <c r="TGM54" s="42"/>
      <c r="TGN54" s="43"/>
      <c r="TGO54" s="42"/>
      <c r="TGP54" s="42"/>
      <c r="TGQ54" s="42"/>
      <c r="TGR54" s="43"/>
      <c r="TGS54" s="42"/>
      <c r="TGT54" s="42"/>
      <c r="TGU54" s="43"/>
      <c r="TGV54" s="42"/>
      <c r="TGW54" s="42"/>
      <c r="TGX54" s="42"/>
      <c r="TGY54" s="43"/>
      <c r="TGZ54" s="42"/>
      <c r="THA54" s="42"/>
      <c r="THB54" s="43"/>
      <c r="THC54" s="42"/>
      <c r="THD54" s="42"/>
      <c r="THE54" s="42"/>
      <c r="THF54" s="43"/>
      <c r="THG54" s="42"/>
      <c r="THH54" s="42"/>
      <c r="THI54" s="43"/>
      <c r="THJ54" s="42"/>
      <c r="THK54" s="42"/>
      <c r="THL54" s="42"/>
      <c r="THM54" s="43"/>
      <c r="THN54" s="42"/>
      <c r="THO54" s="42"/>
      <c r="THP54" s="43"/>
      <c r="THQ54" s="42"/>
      <c r="THR54" s="42"/>
      <c r="THS54" s="42"/>
      <c r="THT54" s="43"/>
      <c r="THU54" s="42"/>
      <c r="THV54" s="42"/>
      <c r="THW54" s="43"/>
      <c r="THX54" s="42"/>
      <c r="THY54" s="42"/>
      <c r="THZ54" s="42"/>
      <c r="TIA54" s="43"/>
      <c r="TIB54" s="42"/>
      <c r="TIC54" s="42"/>
      <c r="TID54" s="43"/>
      <c r="TIE54" s="42"/>
      <c r="TIF54" s="42"/>
      <c r="TIG54" s="42"/>
      <c r="TIH54" s="43"/>
      <c r="TII54" s="42"/>
      <c r="TIJ54" s="42"/>
      <c r="TIK54" s="43"/>
      <c r="TIL54" s="42"/>
      <c r="TIM54" s="42"/>
      <c r="TIN54" s="42"/>
      <c r="TIO54" s="43"/>
      <c r="TIP54" s="42"/>
      <c r="TIQ54" s="42"/>
      <c r="TIR54" s="43"/>
      <c r="TIS54" s="42"/>
      <c r="TIT54" s="42"/>
      <c r="TIU54" s="42"/>
      <c r="TIV54" s="43"/>
      <c r="TIW54" s="42"/>
      <c r="TIX54" s="42"/>
      <c r="TIY54" s="43"/>
      <c r="TIZ54" s="42"/>
      <c r="TJA54" s="42"/>
      <c r="TJB54" s="42"/>
      <c r="TJC54" s="43"/>
      <c r="TJD54" s="42"/>
      <c r="TJE54" s="42"/>
      <c r="TJF54" s="43"/>
      <c r="TJG54" s="42"/>
      <c r="TJH54" s="42"/>
      <c r="TJI54" s="42"/>
      <c r="TJJ54" s="43"/>
      <c r="TJK54" s="42"/>
      <c r="TJL54" s="42"/>
      <c r="TJM54" s="43"/>
      <c r="TJN54" s="42"/>
      <c r="TJO54" s="42"/>
      <c r="TJP54" s="42"/>
      <c r="TJQ54" s="43"/>
      <c r="TJR54" s="42"/>
      <c r="TJS54" s="42"/>
      <c r="TJT54" s="43"/>
      <c r="TJU54" s="42"/>
      <c r="TJV54" s="42"/>
      <c r="TJW54" s="42"/>
      <c r="TJX54" s="43"/>
      <c r="TJY54" s="42"/>
      <c r="TJZ54" s="42"/>
      <c r="TKA54" s="43"/>
      <c r="TKB54" s="42"/>
      <c r="TKC54" s="42"/>
      <c r="TKD54" s="42"/>
      <c r="TKE54" s="43"/>
      <c r="TKF54" s="42"/>
      <c r="TKG54" s="42"/>
      <c r="TKH54" s="43"/>
      <c r="TKI54" s="42"/>
      <c r="TKJ54" s="42"/>
      <c r="TKK54" s="42"/>
      <c r="TKL54" s="43"/>
      <c r="TKM54" s="42"/>
      <c r="TKN54" s="42"/>
      <c r="TKO54" s="43"/>
      <c r="TKP54" s="42"/>
      <c r="TKQ54" s="42"/>
      <c r="TKR54" s="42"/>
      <c r="TKS54" s="43"/>
      <c r="TKT54" s="42"/>
      <c r="TKU54" s="42"/>
      <c r="TKV54" s="43"/>
      <c r="TKW54" s="42"/>
      <c r="TKX54" s="42"/>
      <c r="TKY54" s="42"/>
      <c r="TKZ54" s="43"/>
      <c r="TLA54" s="42"/>
      <c r="TLB54" s="42"/>
      <c r="TLC54" s="43"/>
      <c r="TLD54" s="42"/>
      <c r="TLE54" s="42"/>
      <c r="TLF54" s="42"/>
      <c r="TLG54" s="43"/>
      <c r="TLH54" s="42"/>
      <c r="TLI54" s="42"/>
      <c r="TLJ54" s="43"/>
      <c r="TLK54" s="42"/>
      <c r="TLL54" s="42"/>
      <c r="TLM54" s="42"/>
      <c r="TLN54" s="43"/>
      <c r="TLO54" s="42"/>
      <c r="TLP54" s="42"/>
      <c r="TLQ54" s="43"/>
      <c r="TLR54" s="42"/>
      <c r="TLS54" s="42"/>
      <c r="TLT54" s="42"/>
      <c r="TLU54" s="43"/>
      <c r="TLV54" s="42"/>
      <c r="TLW54" s="42"/>
      <c r="TLX54" s="43"/>
      <c r="TLY54" s="42"/>
      <c r="TLZ54" s="42"/>
      <c r="TMA54" s="42"/>
      <c r="TMB54" s="43"/>
      <c r="TMC54" s="42"/>
      <c r="TMD54" s="42"/>
      <c r="TME54" s="43"/>
      <c r="TMF54" s="42"/>
      <c r="TMG54" s="42"/>
      <c r="TMH54" s="42"/>
      <c r="TMI54" s="43"/>
      <c r="TMJ54" s="42"/>
      <c r="TMK54" s="42"/>
      <c r="TML54" s="43"/>
      <c r="TMM54" s="42"/>
      <c r="TMN54" s="42"/>
      <c r="TMO54" s="42"/>
      <c r="TMP54" s="43"/>
      <c r="TMQ54" s="42"/>
      <c r="TMR54" s="42"/>
      <c r="TMS54" s="43"/>
      <c r="TMT54" s="42"/>
      <c r="TMU54" s="42"/>
      <c r="TMV54" s="42"/>
      <c r="TMW54" s="43"/>
      <c r="TMX54" s="42"/>
      <c r="TMY54" s="42"/>
      <c r="TMZ54" s="43"/>
      <c r="TNA54" s="42"/>
      <c r="TNB54" s="42"/>
      <c r="TNC54" s="42"/>
      <c r="TND54" s="43"/>
      <c r="TNE54" s="42"/>
      <c r="TNF54" s="42"/>
      <c r="TNG54" s="43"/>
      <c r="TNH54" s="42"/>
      <c r="TNI54" s="42"/>
      <c r="TNJ54" s="42"/>
      <c r="TNK54" s="43"/>
      <c r="TNL54" s="42"/>
      <c r="TNM54" s="42"/>
      <c r="TNN54" s="43"/>
      <c r="TNO54" s="42"/>
      <c r="TNP54" s="42"/>
      <c r="TNQ54" s="42"/>
      <c r="TNR54" s="43"/>
      <c r="TNS54" s="42"/>
      <c r="TNT54" s="42"/>
      <c r="TNU54" s="43"/>
      <c r="TNV54" s="42"/>
      <c r="TNW54" s="42"/>
      <c r="TNX54" s="42"/>
      <c r="TNY54" s="43"/>
      <c r="TNZ54" s="42"/>
      <c r="TOA54" s="42"/>
      <c r="TOB54" s="43"/>
      <c r="TOC54" s="42"/>
      <c r="TOD54" s="42"/>
      <c r="TOE54" s="42"/>
      <c r="TOF54" s="43"/>
      <c r="TOG54" s="42"/>
      <c r="TOH54" s="42"/>
      <c r="TOI54" s="43"/>
      <c r="TOJ54" s="42"/>
      <c r="TOK54" s="42"/>
      <c r="TOL54" s="42"/>
      <c r="TOM54" s="43"/>
      <c r="TON54" s="42"/>
      <c r="TOO54" s="42"/>
      <c r="TOP54" s="43"/>
      <c r="TOQ54" s="42"/>
      <c r="TOR54" s="42"/>
      <c r="TOS54" s="42"/>
      <c r="TOT54" s="43"/>
      <c r="TOU54" s="42"/>
      <c r="TOV54" s="42"/>
      <c r="TOW54" s="43"/>
      <c r="TOX54" s="42"/>
      <c r="TOY54" s="42"/>
      <c r="TOZ54" s="42"/>
      <c r="TPA54" s="43"/>
      <c r="TPB54" s="42"/>
      <c r="TPC54" s="42"/>
      <c r="TPD54" s="43"/>
      <c r="TPE54" s="42"/>
      <c r="TPF54" s="42"/>
      <c r="TPG54" s="42"/>
      <c r="TPH54" s="43"/>
      <c r="TPI54" s="42"/>
      <c r="TPJ54" s="42"/>
      <c r="TPK54" s="43"/>
      <c r="TPL54" s="42"/>
      <c r="TPM54" s="42"/>
      <c r="TPN54" s="42"/>
      <c r="TPO54" s="43"/>
      <c r="TPP54" s="42"/>
      <c r="TPQ54" s="42"/>
      <c r="TPR54" s="43"/>
      <c r="TPS54" s="42"/>
      <c r="TPT54" s="42"/>
      <c r="TPU54" s="42"/>
      <c r="TPV54" s="43"/>
      <c r="TPW54" s="42"/>
      <c r="TPX54" s="42"/>
      <c r="TPY54" s="43"/>
      <c r="TPZ54" s="42"/>
      <c r="TQA54" s="42"/>
      <c r="TQB54" s="42"/>
      <c r="TQC54" s="43"/>
      <c r="TQD54" s="42"/>
      <c r="TQE54" s="42"/>
      <c r="TQF54" s="43"/>
      <c r="TQG54" s="42"/>
      <c r="TQH54" s="42"/>
      <c r="TQI54" s="42"/>
      <c r="TQJ54" s="43"/>
      <c r="TQK54" s="42"/>
      <c r="TQL54" s="42"/>
      <c r="TQM54" s="43"/>
      <c r="TQN54" s="42"/>
      <c r="TQO54" s="42"/>
      <c r="TQP54" s="42"/>
      <c r="TQQ54" s="43"/>
      <c r="TQR54" s="42"/>
      <c r="TQS54" s="42"/>
      <c r="TQT54" s="43"/>
      <c r="TQU54" s="42"/>
      <c r="TQV54" s="42"/>
      <c r="TQW54" s="42"/>
      <c r="TQX54" s="43"/>
      <c r="TQY54" s="42"/>
      <c r="TQZ54" s="42"/>
      <c r="TRA54" s="43"/>
      <c r="TRB54" s="42"/>
      <c r="TRC54" s="42"/>
      <c r="TRD54" s="42"/>
      <c r="TRE54" s="43"/>
      <c r="TRF54" s="42"/>
      <c r="TRG54" s="42"/>
      <c r="TRH54" s="43"/>
      <c r="TRI54" s="42"/>
      <c r="TRJ54" s="42"/>
      <c r="TRK54" s="42"/>
      <c r="TRL54" s="43"/>
      <c r="TRM54" s="42"/>
      <c r="TRN54" s="42"/>
      <c r="TRO54" s="43"/>
      <c r="TRP54" s="42"/>
      <c r="TRQ54" s="42"/>
      <c r="TRR54" s="42"/>
      <c r="TRS54" s="43"/>
      <c r="TRT54" s="42"/>
      <c r="TRU54" s="42"/>
      <c r="TRV54" s="43"/>
      <c r="TRW54" s="42"/>
      <c r="TRX54" s="42"/>
      <c r="TRY54" s="42"/>
      <c r="TRZ54" s="43"/>
      <c r="TSA54" s="42"/>
      <c r="TSB54" s="42"/>
      <c r="TSC54" s="43"/>
      <c r="TSD54" s="42"/>
      <c r="TSE54" s="42"/>
      <c r="TSF54" s="42"/>
      <c r="TSG54" s="43"/>
      <c r="TSH54" s="42"/>
      <c r="TSI54" s="42"/>
      <c r="TSJ54" s="43"/>
      <c r="TSK54" s="42"/>
      <c r="TSL54" s="42"/>
      <c r="TSM54" s="42"/>
      <c r="TSN54" s="43"/>
      <c r="TSO54" s="42"/>
      <c r="TSP54" s="42"/>
      <c r="TSQ54" s="43"/>
      <c r="TSR54" s="42"/>
      <c r="TSS54" s="42"/>
      <c r="TST54" s="42"/>
      <c r="TSU54" s="43"/>
      <c r="TSV54" s="42"/>
      <c r="TSW54" s="42"/>
      <c r="TSX54" s="43"/>
      <c r="TSY54" s="42"/>
      <c r="TSZ54" s="42"/>
      <c r="TTA54" s="42"/>
      <c r="TTB54" s="43"/>
      <c r="TTC54" s="42"/>
      <c r="TTD54" s="42"/>
      <c r="TTE54" s="43"/>
      <c r="TTF54" s="42"/>
      <c r="TTG54" s="42"/>
      <c r="TTH54" s="42"/>
      <c r="TTI54" s="43"/>
      <c r="TTJ54" s="42"/>
      <c r="TTK54" s="42"/>
      <c r="TTL54" s="43"/>
      <c r="TTM54" s="42"/>
      <c r="TTN54" s="42"/>
      <c r="TTO54" s="42"/>
      <c r="TTP54" s="43"/>
      <c r="TTQ54" s="42"/>
      <c r="TTR54" s="42"/>
      <c r="TTS54" s="43"/>
      <c r="TTT54" s="42"/>
      <c r="TTU54" s="42"/>
      <c r="TTV54" s="42"/>
      <c r="TTW54" s="43"/>
      <c r="TTX54" s="42"/>
      <c r="TTY54" s="42"/>
      <c r="TTZ54" s="43"/>
      <c r="TUA54" s="42"/>
      <c r="TUB54" s="42"/>
      <c r="TUC54" s="42"/>
      <c r="TUD54" s="43"/>
      <c r="TUE54" s="42"/>
      <c r="TUF54" s="42"/>
      <c r="TUG54" s="43"/>
      <c r="TUH54" s="42"/>
      <c r="TUI54" s="42"/>
      <c r="TUJ54" s="42"/>
      <c r="TUK54" s="43"/>
      <c r="TUL54" s="42"/>
      <c r="TUM54" s="42"/>
      <c r="TUN54" s="43"/>
      <c r="TUO54" s="42"/>
      <c r="TUP54" s="42"/>
      <c r="TUQ54" s="42"/>
      <c r="TUR54" s="43"/>
      <c r="TUS54" s="42"/>
      <c r="TUT54" s="42"/>
      <c r="TUU54" s="43"/>
      <c r="TUV54" s="42"/>
      <c r="TUW54" s="42"/>
      <c r="TUX54" s="42"/>
      <c r="TUY54" s="43"/>
      <c r="TUZ54" s="42"/>
      <c r="TVA54" s="42"/>
      <c r="TVB54" s="43"/>
      <c r="TVC54" s="42"/>
      <c r="TVD54" s="42"/>
      <c r="TVE54" s="42"/>
      <c r="TVF54" s="43"/>
      <c r="TVG54" s="42"/>
      <c r="TVH54" s="42"/>
      <c r="TVI54" s="43"/>
      <c r="TVJ54" s="42"/>
      <c r="TVK54" s="42"/>
      <c r="TVL54" s="42"/>
      <c r="TVM54" s="43"/>
      <c r="TVN54" s="42"/>
      <c r="TVO54" s="42"/>
      <c r="TVP54" s="43"/>
      <c r="TVQ54" s="42"/>
      <c r="TVR54" s="42"/>
      <c r="TVS54" s="42"/>
      <c r="TVT54" s="43"/>
      <c r="TVU54" s="42"/>
      <c r="TVV54" s="42"/>
      <c r="TVW54" s="43"/>
      <c r="TVX54" s="42"/>
      <c r="TVY54" s="42"/>
      <c r="TVZ54" s="42"/>
      <c r="TWA54" s="43"/>
      <c r="TWB54" s="42"/>
      <c r="TWC54" s="42"/>
      <c r="TWD54" s="43"/>
      <c r="TWE54" s="42"/>
      <c r="TWF54" s="42"/>
      <c r="TWG54" s="42"/>
      <c r="TWH54" s="43"/>
      <c r="TWI54" s="42"/>
      <c r="TWJ54" s="42"/>
      <c r="TWK54" s="43"/>
      <c r="TWL54" s="42"/>
      <c r="TWM54" s="42"/>
      <c r="TWN54" s="42"/>
      <c r="TWO54" s="43"/>
      <c r="TWP54" s="42"/>
      <c r="TWQ54" s="42"/>
      <c r="TWR54" s="43"/>
      <c r="TWS54" s="42"/>
      <c r="TWT54" s="42"/>
      <c r="TWU54" s="42"/>
      <c r="TWV54" s="43"/>
      <c r="TWW54" s="42"/>
      <c r="TWX54" s="42"/>
      <c r="TWY54" s="43"/>
      <c r="TWZ54" s="42"/>
      <c r="TXA54" s="42"/>
      <c r="TXB54" s="42"/>
      <c r="TXC54" s="43"/>
      <c r="TXD54" s="42"/>
      <c r="TXE54" s="42"/>
      <c r="TXF54" s="43"/>
      <c r="TXG54" s="42"/>
      <c r="TXH54" s="42"/>
      <c r="TXI54" s="42"/>
      <c r="TXJ54" s="43"/>
      <c r="TXK54" s="42"/>
      <c r="TXL54" s="42"/>
      <c r="TXM54" s="43"/>
      <c r="TXN54" s="42"/>
      <c r="TXO54" s="42"/>
      <c r="TXP54" s="42"/>
      <c r="TXQ54" s="43"/>
      <c r="TXR54" s="42"/>
      <c r="TXS54" s="42"/>
      <c r="TXT54" s="43"/>
      <c r="TXU54" s="42"/>
      <c r="TXV54" s="42"/>
      <c r="TXW54" s="42"/>
      <c r="TXX54" s="43"/>
      <c r="TXY54" s="42"/>
      <c r="TXZ54" s="42"/>
      <c r="TYA54" s="43"/>
      <c r="TYB54" s="42"/>
      <c r="TYC54" s="42"/>
      <c r="TYD54" s="42"/>
      <c r="TYE54" s="43"/>
      <c r="TYF54" s="42"/>
      <c r="TYG54" s="42"/>
      <c r="TYH54" s="43"/>
      <c r="TYI54" s="42"/>
      <c r="TYJ54" s="42"/>
      <c r="TYK54" s="42"/>
      <c r="TYL54" s="43"/>
      <c r="TYM54" s="42"/>
      <c r="TYN54" s="42"/>
      <c r="TYO54" s="43"/>
      <c r="TYP54" s="42"/>
      <c r="TYQ54" s="42"/>
      <c r="TYR54" s="42"/>
      <c r="TYS54" s="43"/>
      <c r="TYT54" s="42"/>
      <c r="TYU54" s="42"/>
      <c r="TYV54" s="43"/>
      <c r="TYW54" s="42"/>
      <c r="TYX54" s="42"/>
      <c r="TYY54" s="42"/>
      <c r="TYZ54" s="43"/>
      <c r="TZA54" s="42"/>
      <c r="TZB54" s="42"/>
      <c r="TZC54" s="43"/>
      <c r="TZD54" s="42"/>
      <c r="TZE54" s="42"/>
      <c r="TZF54" s="42"/>
      <c r="TZG54" s="43"/>
      <c r="TZH54" s="42"/>
      <c r="TZI54" s="42"/>
      <c r="TZJ54" s="43"/>
      <c r="TZK54" s="42"/>
      <c r="TZL54" s="42"/>
      <c r="TZM54" s="42"/>
      <c r="TZN54" s="43"/>
      <c r="TZO54" s="42"/>
      <c r="TZP54" s="42"/>
      <c r="TZQ54" s="43"/>
      <c r="TZR54" s="42"/>
      <c r="TZS54" s="42"/>
      <c r="TZT54" s="42"/>
      <c r="TZU54" s="43"/>
      <c r="TZV54" s="42"/>
      <c r="TZW54" s="42"/>
      <c r="TZX54" s="43"/>
      <c r="TZY54" s="42"/>
      <c r="TZZ54" s="42"/>
      <c r="UAA54" s="42"/>
      <c r="UAB54" s="43"/>
      <c r="UAC54" s="42"/>
      <c r="UAD54" s="42"/>
      <c r="UAE54" s="43"/>
      <c r="UAF54" s="42"/>
      <c r="UAG54" s="42"/>
      <c r="UAH54" s="42"/>
      <c r="UAI54" s="43"/>
      <c r="UAJ54" s="42"/>
      <c r="UAK54" s="42"/>
      <c r="UAL54" s="43"/>
      <c r="UAM54" s="42"/>
      <c r="UAN54" s="42"/>
      <c r="UAO54" s="42"/>
      <c r="UAP54" s="43"/>
      <c r="UAQ54" s="42"/>
      <c r="UAR54" s="42"/>
      <c r="UAS54" s="43"/>
      <c r="UAT54" s="42"/>
      <c r="UAU54" s="42"/>
      <c r="UAV54" s="42"/>
      <c r="UAW54" s="43"/>
      <c r="UAX54" s="42"/>
      <c r="UAY54" s="42"/>
      <c r="UAZ54" s="43"/>
      <c r="UBA54" s="42"/>
      <c r="UBB54" s="42"/>
      <c r="UBC54" s="42"/>
      <c r="UBD54" s="43"/>
      <c r="UBE54" s="42"/>
      <c r="UBF54" s="42"/>
      <c r="UBG54" s="43"/>
      <c r="UBH54" s="42"/>
      <c r="UBI54" s="42"/>
      <c r="UBJ54" s="42"/>
      <c r="UBK54" s="43"/>
      <c r="UBL54" s="42"/>
      <c r="UBM54" s="42"/>
      <c r="UBN54" s="43"/>
      <c r="UBO54" s="42"/>
      <c r="UBP54" s="42"/>
      <c r="UBQ54" s="42"/>
      <c r="UBR54" s="43"/>
      <c r="UBS54" s="42"/>
      <c r="UBT54" s="42"/>
      <c r="UBU54" s="43"/>
      <c r="UBV54" s="42"/>
      <c r="UBW54" s="42"/>
      <c r="UBX54" s="42"/>
      <c r="UBY54" s="43"/>
      <c r="UBZ54" s="42"/>
      <c r="UCA54" s="42"/>
      <c r="UCB54" s="43"/>
      <c r="UCC54" s="42"/>
      <c r="UCD54" s="42"/>
      <c r="UCE54" s="42"/>
      <c r="UCF54" s="43"/>
      <c r="UCG54" s="42"/>
      <c r="UCH54" s="42"/>
      <c r="UCI54" s="43"/>
      <c r="UCJ54" s="42"/>
      <c r="UCK54" s="42"/>
      <c r="UCL54" s="42"/>
      <c r="UCM54" s="43"/>
      <c r="UCN54" s="42"/>
      <c r="UCO54" s="42"/>
      <c r="UCP54" s="43"/>
      <c r="UCQ54" s="42"/>
      <c r="UCR54" s="42"/>
      <c r="UCS54" s="42"/>
      <c r="UCT54" s="43"/>
      <c r="UCU54" s="42"/>
      <c r="UCV54" s="42"/>
      <c r="UCW54" s="43"/>
      <c r="UCX54" s="42"/>
      <c r="UCY54" s="42"/>
      <c r="UCZ54" s="42"/>
      <c r="UDA54" s="43"/>
      <c r="UDB54" s="42"/>
      <c r="UDC54" s="42"/>
      <c r="UDD54" s="43"/>
      <c r="UDE54" s="42"/>
      <c r="UDF54" s="42"/>
      <c r="UDG54" s="42"/>
      <c r="UDH54" s="43"/>
      <c r="UDI54" s="42"/>
      <c r="UDJ54" s="42"/>
      <c r="UDK54" s="43"/>
      <c r="UDL54" s="42"/>
      <c r="UDM54" s="42"/>
      <c r="UDN54" s="42"/>
      <c r="UDO54" s="43"/>
      <c r="UDP54" s="42"/>
      <c r="UDQ54" s="42"/>
      <c r="UDR54" s="43"/>
      <c r="UDS54" s="42"/>
      <c r="UDT54" s="42"/>
      <c r="UDU54" s="42"/>
      <c r="UDV54" s="43"/>
      <c r="UDW54" s="42"/>
      <c r="UDX54" s="42"/>
      <c r="UDY54" s="43"/>
      <c r="UDZ54" s="42"/>
      <c r="UEA54" s="42"/>
      <c r="UEB54" s="42"/>
      <c r="UEC54" s="43"/>
      <c r="UED54" s="42"/>
      <c r="UEE54" s="42"/>
      <c r="UEF54" s="43"/>
      <c r="UEG54" s="42"/>
      <c r="UEH54" s="42"/>
      <c r="UEI54" s="42"/>
      <c r="UEJ54" s="43"/>
      <c r="UEK54" s="42"/>
      <c r="UEL54" s="42"/>
      <c r="UEM54" s="43"/>
      <c r="UEN54" s="42"/>
      <c r="UEO54" s="42"/>
      <c r="UEP54" s="42"/>
      <c r="UEQ54" s="43"/>
      <c r="UER54" s="42"/>
      <c r="UES54" s="42"/>
      <c r="UET54" s="43"/>
      <c r="UEU54" s="42"/>
      <c r="UEV54" s="42"/>
      <c r="UEW54" s="42"/>
      <c r="UEX54" s="43"/>
      <c r="UEY54" s="42"/>
      <c r="UEZ54" s="42"/>
      <c r="UFA54" s="43"/>
      <c r="UFB54" s="42"/>
      <c r="UFC54" s="42"/>
      <c r="UFD54" s="42"/>
      <c r="UFE54" s="43"/>
      <c r="UFF54" s="42"/>
      <c r="UFG54" s="42"/>
      <c r="UFH54" s="43"/>
      <c r="UFI54" s="42"/>
      <c r="UFJ54" s="42"/>
      <c r="UFK54" s="42"/>
      <c r="UFL54" s="43"/>
      <c r="UFM54" s="42"/>
      <c r="UFN54" s="42"/>
      <c r="UFO54" s="43"/>
      <c r="UFP54" s="42"/>
      <c r="UFQ54" s="42"/>
      <c r="UFR54" s="42"/>
      <c r="UFS54" s="43"/>
      <c r="UFT54" s="42"/>
      <c r="UFU54" s="42"/>
      <c r="UFV54" s="43"/>
      <c r="UFW54" s="42"/>
      <c r="UFX54" s="42"/>
      <c r="UFY54" s="42"/>
      <c r="UFZ54" s="43"/>
      <c r="UGA54" s="42"/>
      <c r="UGB54" s="42"/>
      <c r="UGC54" s="43"/>
      <c r="UGD54" s="42"/>
      <c r="UGE54" s="42"/>
      <c r="UGF54" s="42"/>
      <c r="UGG54" s="43"/>
      <c r="UGH54" s="42"/>
      <c r="UGI54" s="42"/>
      <c r="UGJ54" s="43"/>
      <c r="UGK54" s="42"/>
      <c r="UGL54" s="42"/>
      <c r="UGM54" s="42"/>
      <c r="UGN54" s="43"/>
      <c r="UGO54" s="42"/>
      <c r="UGP54" s="42"/>
      <c r="UGQ54" s="43"/>
      <c r="UGR54" s="42"/>
      <c r="UGS54" s="42"/>
      <c r="UGT54" s="42"/>
      <c r="UGU54" s="43"/>
      <c r="UGV54" s="42"/>
      <c r="UGW54" s="42"/>
      <c r="UGX54" s="43"/>
      <c r="UGY54" s="42"/>
      <c r="UGZ54" s="42"/>
      <c r="UHA54" s="42"/>
      <c r="UHB54" s="43"/>
      <c r="UHC54" s="42"/>
      <c r="UHD54" s="42"/>
      <c r="UHE54" s="43"/>
      <c r="UHF54" s="42"/>
      <c r="UHG54" s="42"/>
      <c r="UHH54" s="42"/>
      <c r="UHI54" s="43"/>
      <c r="UHJ54" s="42"/>
      <c r="UHK54" s="42"/>
      <c r="UHL54" s="43"/>
      <c r="UHM54" s="42"/>
      <c r="UHN54" s="42"/>
      <c r="UHO54" s="42"/>
      <c r="UHP54" s="43"/>
      <c r="UHQ54" s="42"/>
      <c r="UHR54" s="42"/>
      <c r="UHS54" s="43"/>
      <c r="UHT54" s="42"/>
      <c r="UHU54" s="42"/>
      <c r="UHV54" s="42"/>
      <c r="UHW54" s="43"/>
      <c r="UHX54" s="42"/>
      <c r="UHY54" s="42"/>
      <c r="UHZ54" s="43"/>
      <c r="UIA54" s="42"/>
      <c r="UIB54" s="42"/>
      <c r="UIC54" s="42"/>
      <c r="UID54" s="43"/>
      <c r="UIE54" s="42"/>
      <c r="UIF54" s="42"/>
      <c r="UIG54" s="43"/>
      <c r="UIH54" s="42"/>
      <c r="UII54" s="42"/>
      <c r="UIJ54" s="42"/>
      <c r="UIK54" s="43"/>
      <c r="UIL54" s="42"/>
      <c r="UIM54" s="42"/>
      <c r="UIN54" s="43"/>
      <c r="UIO54" s="42"/>
      <c r="UIP54" s="42"/>
      <c r="UIQ54" s="42"/>
      <c r="UIR54" s="43"/>
      <c r="UIS54" s="42"/>
      <c r="UIT54" s="42"/>
      <c r="UIU54" s="43"/>
      <c r="UIV54" s="42"/>
      <c r="UIW54" s="42"/>
      <c r="UIX54" s="42"/>
      <c r="UIY54" s="43"/>
      <c r="UIZ54" s="42"/>
      <c r="UJA54" s="42"/>
      <c r="UJB54" s="43"/>
      <c r="UJC54" s="42"/>
      <c r="UJD54" s="42"/>
      <c r="UJE54" s="42"/>
      <c r="UJF54" s="43"/>
      <c r="UJG54" s="42"/>
      <c r="UJH54" s="42"/>
      <c r="UJI54" s="43"/>
      <c r="UJJ54" s="42"/>
      <c r="UJK54" s="42"/>
      <c r="UJL54" s="42"/>
      <c r="UJM54" s="43"/>
      <c r="UJN54" s="42"/>
      <c r="UJO54" s="42"/>
      <c r="UJP54" s="43"/>
      <c r="UJQ54" s="42"/>
      <c r="UJR54" s="42"/>
      <c r="UJS54" s="42"/>
      <c r="UJT54" s="43"/>
      <c r="UJU54" s="42"/>
      <c r="UJV54" s="42"/>
      <c r="UJW54" s="43"/>
      <c r="UJX54" s="42"/>
      <c r="UJY54" s="42"/>
      <c r="UJZ54" s="42"/>
      <c r="UKA54" s="43"/>
      <c r="UKB54" s="42"/>
      <c r="UKC54" s="42"/>
      <c r="UKD54" s="43"/>
      <c r="UKE54" s="42"/>
      <c r="UKF54" s="42"/>
      <c r="UKG54" s="42"/>
      <c r="UKH54" s="43"/>
      <c r="UKI54" s="42"/>
      <c r="UKJ54" s="42"/>
      <c r="UKK54" s="43"/>
      <c r="UKL54" s="42"/>
      <c r="UKM54" s="42"/>
      <c r="UKN54" s="42"/>
      <c r="UKO54" s="43"/>
      <c r="UKP54" s="42"/>
      <c r="UKQ54" s="42"/>
      <c r="UKR54" s="43"/>
      <c r="UKS54" s="42"/>
      <c r="UKT54" s="42"/>
      <c r="UKU54" s="42"/>
      <c r="UKV54" s="43"/>
      <c r="UKW54" s="42"/>
      <c r="UKX54" s="42"/>
      <c r="UKY54" s="43"/>
      <c r="UKZ54" s="42"/>
      <c r="ULA54" s="42"/>
      <c r="ULB54" s="42"/>
      <c r="ULC54" s="43"/>
      <c r="ULD54" s="42"/>
      <c r="ULE54" s="42"/>
      <c r="ULF54" s="43"/>
      <c r="ULG54" s="42"/>
      <c r="ULH54" s="42"/>
      <c r="ULI54" s="42"/>
      <c r="ULJ54" s="43"/>
      <c r="ULK54" s="42"/>
      <c r="ULL54" s="42"/>
      <c r="ULM54" s="43"/>
      <c r="ULN54" s="42"/>
      <c r="ULO54" s="42"/>
      <c r="ULP54" s="42"/>
      <c r="ULQ54" s="43"/>
      <c r="ULR54" s="42"/>
      <c r="ULS54" s="42"/>
      <c r="ULT54" s="43"/>
      <c r="ULU54" s="42"/>
      <c r="ULV54" s="42"/>
      <c r="ULW54" s="42"/>
      <c r="ULX54" s="43"/>
      <c r="ULY54" s="42"/>
      <c r="ULZ54" s="42"/>
      <c r="UMA54" s="43"/>
      <c r="UMB54" s="42"/>
      <c r="UMC54" s="42"/>
      <c r="UMD54" s="42"/>
      <c r="UME54" s="43"/>
      <c r="UMF54" s="42"/>
      <c r="UMG54" s="42"/>
      <c r="UMH54" s="43"/>
      <c r="UMI54" s="42"/>
      <c r="UMJ54" s="42"/>
      <c r="UMK54" s="42"/>
      <c r="UML54" s="43"/>
      <c r="UMM54" s="42"/>
      <c r="UMN54" s="42"/>
      <c r="UMO54" s="43"/>
      <c r="UMP54" s="42"/>
      <c r="UMQ54" s="42"/>
      <c r="UMR54" s="42"/>
      <c r="UMS54" s="43"/>
      <c r="UMT54" s="42"/>
      <c r="UMU54" s="42"/>
      <c r="UMV54" s="43"/>
      <c r="UMW54" s="42"/>
      <c r="UMX54" s="42"/>
      <c r="UMY54" s="42"/>
      <c r="UMZ54" s="43"/>
      <c r="UNA54" s="42"/>
      <c r="UNB54" s="42"/>
      <c r="UNC54" s="43"/>
      <c r="UND54" s="42"/>
      <c r="UNE54" s="42"/>
      <c r="UNF54" s="42"/>
      <c r="UNG54" s="43"/>
      <c r="UNH54" s="42"/>
      <c r="UNI54" s="42"/>
      <c r="UNJ54" s="43"/>
      <c r="UNK54" s="42"/>
      <c r="UNL54" s="42"/>
      <c r="UNM54" s="42"/>
      <c r="UNN54" s="43"/>
      <c r="UNO54" s="42"/>
      <c r="UNP54" s="42"/>
      <c r="UNQ54" s="43"/>
      <c r="UNR54" s="42"/>
      <c r="UNS54" s="42"/>
      <c r="UNT54" s="42"/>
      <c r="UNU54" s="43"/>
      <c r="UNV54" s="42"/>
      <c r="UNW54" s="42"/>
      <c r="UNX54" s="43"/>
      <c r="UNY54" s="42"/>
      <c r="UNZ54" s="42"/>
      <c r="UOA54" s="42"/>
      <c r="UOB54" s="43"/>
      <c r="UOC54" s="42"/>
      <c r="UOD54" s="42"/>
      <c r="UOE54" s="43"/>
      <c r="UOF54" s="42"/>
      <c r="UOG54" s="42"/>
      <c r="UOH54" s="42"/>
      <c r="UOI54" s="43"/>
      <c r="UOJ54" s="42"/>
      <c r="UOK54" s="42"/>
      <c r="UOL54" s="43"/>
      <c r="UOM54" s="42"/>
      <c r="UON54" s="42"/>
      <c r="UOO54" s="42"/>
      <c r="UOP54" s="43"/>
      <c r="UOQ54" s="42"/>
      <c r="UOR54" s="42"/>
      <c r="UOS54" s="43"/>
      <c r="UOT54" s="42"/>
      <c r="UOU54" s="42"/>
      <c r="UOV54" s="42"/>
      <c r="UOW54" s="43"/>
      <c r="UOX54" s="42"/>
      <c r="UOY54" s="42"/>
      <c r="UOZ54" s="43"/>
      <c r="UPA54" s="42"/>
      <c r="UPB54" s="42"/>
      <c r="UPC54" s="42"/>
      <c r="UPD54" s="43"/>
      <c r="UPE54" s="42"/>
      <c r="UPF54" s="42"/>
      <c r="UPG54" s="43"/>
      <c r="UPH54" s="42"/>
      <c r="UPI54" s="42"/>
      <c r="UPJ54" s="42"/>
      <c r="UPK54" s="43"/>
      <c r="UPL54" s="42"/>
      <c r="UPM54" s="42"/>
      <c r="UPN54" s="43"/>
      <c r="UPO54" s="42"/>
      <c r="UPP54" s="42"/>
      <c r="UPQ54" s="42"/>
      <c r="UPR54" s="43"/>
      <c r="UPS54" s="42"/>
      <c r="UPT54" s="42"/>
      <c r="UPU54" s="43"/>
      <c r="UPV54" s="42"/>
      <c r="UPW54" s="42"/>
      <c r="UPX54" s="42"/>
      <c r="UPY54" s="43"/>
      <c r="UPZ54" s="42"/>
      <c r="UQA54" s="42"/>
      <c r="UQB54" s="43"/>
      <c r="UQC54" s="42"/>
      <c r="UQD54" s="42"/>
      <c r="UQE54" s="42"/>
      <c r="UQF54" s="43"/>
      <c r="UQG54" s="42"/>
      <c r="UQH54" s="42"/>
      <c r="UQI54" s="43"/>
      <c r="UQJ54" s="42"/>
      <c r="UQK54" s="42"/>
      <c r="UQL54" s="42"/>
      <c r="UQM54" s="43"/>
      <c r="UQN54" s="42"/>
      <c r="UQO54" s="42"/>
      <c r="UQP54" s="43"/>
      <c r="UQQ54" s="42"/>
      <c r="UQR54" s="42"/>
      <c r="UQS54" s="42"/>
      <c r="UQT54" s="43"/>
      <c r="UQU54" s="42"/>
      <c r="UQV54" s="42"/>
      <c r="UQW54" s="43"/>
      <c r="UQX54" s="42"/>
      <c r="UQY54" s="42"/>
      <c r="UQZ54" s="42"/>
      <c r="URA54" s="43"/>
      <c r="URB54" s="42"/>
      <c r="URC54" s="42"/>
      <c r="URD54" s="43"/>
      <c r="URE54" s="42"/>
      <c r="URF54" s="42"/>
      <c r="URG54" s="42"/>
      <c r="URH54" s="43"/>
      <c r="URI54" s="42"/>
      <c r="URJ54" s="42"/>
      <c r="URK54" s="43"/>
      <c r="URL54" s="42"/>
      <c r="URM54" s="42"/>
      <c r="URN54" s="42"/>
      <c r="URO54" s="43"/>
      <c r="URP54" s="42"/>
      <c r="URQ54" s="42"/>
      <c r="URR54" s="43"/>
      <c r="URS54" s="42"/>
      <c r="URT54" s="42"/>
      <c r="URU54" s="42"/>
      <c r="URV54" s="43"/>
      <c r="URW54" s="42"/>
      <c r="URX54" s="42"/>
      <c r="URY54" s="43"/>
      <c r="URZ54" s="42"/>
      <c r="USA54" s="42"/>
      <c r="USB54" s="42"/>
      <c r="USC54" s="43"/>
      <c r="USD54" s="42"/>
      <c r="USE54" s="42"/>
      <c r="USF54" s="43"/>
      <c r="USG54" s="42"/>
      <c r="USH54" s="42"/>
      <c r="USI54" s="42"/>
      <c r="USJ54" s="43"/>
      <c r="USK54" s="42"/>
      <c r="USL54" s="42"/>
      <c r="USM54" s="43"/>
      <c r="USN54" s="42"/>
      <c r="USO54" s="42"/>
      <c r="USP54" s="42"/>
      <c r="USQ54" s="43"/>
      <c r="USR54" s="42"/>
      <c r="USS54" s="42"/>
      <c r="UST54" s="43"/>
      <c r="USU54" s="42"/>
      <c r="USV54" s="42"/>
      <c r="USW54" s="42"/>
      <c r="USX54" s="43"/>
      <c r="USY54" s="42"/>
      <c r="USZ54" s="42"/>
      <c r="UTA54" s="43"/>
      <c r="UTB54" s="42"/>
      <c r="UTC54" s="42"/>
      <c r="UTD54" s="42"/>
      <c r="UTE54" s="43"/>
      <c r="UTF54" s="42"/>
      <c r="UTG54" s="42"/>
      <c r="UTH54" s="43"/>
      <c r="UTI54" s="42"/>
      <c r="UTJ54" s="42"/>
      <c r="UTK54" s="42"/>
      <c r="UTL54" s="43"/>
      <c r="UTM54" s="42"/>
      <c r="UTN54" s="42"/>
      <c r="UTO54" s="43"/>
      <c r="UTP54" s="42"/>
      <c r="UTQ54" s="42"/>
      <c r="UTR54" s="42"/>
      <c r="UTS54" s="43"/>
      <c r="UTT54" s="42"/>
      <c r="UTU54" s="42"/>
      <c r="UTV54" s="43"/>
      <c r="UTW54" s="42"/>
      <c r="UTX54" s="42"/>
      <c r="UTY54" s="42"/>
      <c r="UTZ54" s="43"/>
      <c r="UUA54" s="42"/>
      <c r="UUB54" s="42"/>
      <c r="UUC54" s="43"/>
      <c r="UUD54" s="42"/>
      <c r="UUE54" s="42"/>
      <c r="UUF54" s="42"/>
      <c r="UUG54" s="43"/>
      <c r="UUH54" s="42"/>
      <c r="UUI54" s="42"/>
      <c r="UUJ54" s="43"/>
      <c r="UUK54" s="42"/>
      <c r="UUL54" s="42"/>
      <c r="UUM54" s="42"/>
      <c r="UUN54" s="43"/>
      <c r="UUO54" s="42"/>
      <c r="UUP54" s="42"/>
      <c r="UUQ54" s="43"/>
      <c r="UUR54" s="42"/>
      <c r="UUS54" s="42"/>
      <c r="UUT54" s="42"/>
      <c r="UUU54" s="43"/>
      <c r="UUV54" s="42"/>
      <c r="UUW54" s="42"/>
      <c r="UUX54" s="43"/>
      <c r="UUY54" s="42"/>
      <c r="UUZ54" s="42"/>
      <c r="UVA54" s="42"/>
      <c r="UVB54" s="43"/>
      <c r="UVC54" s="42"/>
      <c r="UVD54" s="42"/>
      <c r="UVE54" s="43"/>
      <c r="UVF54" s="42"/>
      <c r="UVG54" s="42"/>
      <c r="UVH54" s="42"/>
      <c r="UVI54" s="43"/>
      <c r="UVJ54" s="42"/>
      <c r="UVK54" s="42"/>
      <c r="UVL54" s="43"/>
      <c r="UVM54" s="42"/>
      <c r="UVN54" s="42"/>
      <c r="UVO54" s="42"/>
      <c r="UVP54" s="43"/>
      <c r="UVQ54" s="42"/>
      <c r="UVR54" s="42"/>
      <c r="UVS54" s="43"/>
      <c r="UVT54" s="42"/>
      <c r="UVU54" s="42"/>
      <c r="UVV54" s="42"/>
      <c r="UVW54" s="43"/>
      <c r="UVX54" s="42"/>
      <c r="UVY54" s="42"/>
      <c r="UVZ54" s="43"/>
      <c r="UWA54" s="42"/>
      <c r="UWB54" s="42"/>
      <c r="UWC54" s="42"/>
      <c r="UWD54" s="43"/>
      <c r="UWE54" s="42"/>
      <c r="UWF54" s="42"/>
      <c r="UWG54" s="43"/>
      <c r="UWH54" s="42"/>
      <c r="UWI54" s="42"/>
      <c r="UWJ54" s="42"/>
      <c r="UWK54" s="43"/>
      <c r="UWL54" s="42"/>
      <c r="UWM54" s="42"/>
      <c r="UWN54" s="43"/>
      <c r="UWO54" s="42"/>
      <c r="UWP54" s="42"/>
      <c r="UWQ54" s="42"/>
      <c r="UWR54" s="43"/>
      <c r="UWS54" s="42"/>
      <c r="UWT54" s="42"/>
      <c r="UWU54" s="43"/>
      <c r="UWV54" s="42"/>
      <c r="UWW54" s="42"/>
      <c r="UWX54" s="42"/>
      <c r="UWY54" s="43"/>
      <c r="UWZ54" s="42"/>
      <c r="UXA54" s="42"/>
      <c r="UXB54" s="43"/>
      <c r="UXC54" s="42"/>
      <c r="UXD54" s="42"/>
      <c r="UXE54" s="42"/>
      <c r="UXF54" s="43"/>
      <c r="UXG54" s="42"/>
      <c r="UXH54" s="42"/>
      <c r="UXI54" s="43"/>
      <c r="UXJ54" s="42"/>
      <c r="UXK54" s="42"/>
      <c r="UXL54" s="42"/>
      <c r="UXM54" s="43"/>
      <c r="UXN54" s="42"/>
      <c r="UXO54" s="42"/>
      <c r="UXP54" s="43"/>
      <c r="UXQ54" s="42"/>
      <c r="UXR54" s="42"/>
      <c r="UXS54" s="42"/>
      <c r="UXT54" s="43"/>
      <c r="UXU54" s="42"/>
      <c r="UXV54" s="42"/>
      <c r="UXW54" s="43"/>
      <c r="UXX54" s="42"/>
      <c r="UXY54" s="42"/>
      <c r="UXZ54" s="42"/>
      <c r="UYA54" s="43"/>
      <c r="UYB54" s="42"/>
      <c r="UYC54" s="42"/>
      <c r="UYD54" s="43"/>
      <c r="UYE54" s="42"/>
      <c r="UYF54" s="42"/>
      <c r="UYG54" s="42"/>
      <c r="UYH54" s="43"/>
      <c r="UYI54" s="42"/>
      <c r="UYJ54" s="42"/>
      <c r="UYK54" s="43"/>
      <c r="UYL54" s="42"/>
      <c r="UYM54" s="42"/>
      <c r="UYN54" s="42"/>
      <c r="UYO54" s="43"/>
      <c r="UYP54" s="42"/>
      <c r="UYQ54" s="42"/>
      <c r="UYR54" s="43"/>
      <c r="UYS54" s="42"/>
      <c r="UYT54" s="42"/>
      <c r="UYU54" s="42"/>
      <c r="UYV54" s="43"/>
      <c r="UYW54" s="42"/>
      <c r="UYX54" s="42"/>
      <c r="UYY54" s="43"/>
      <c r="UYZ54" s="42"/>
      <c r="UZA54" s="42"/>
      <c r="UZB54" s="42"/>
      <c r="UZC54" s="43"/>
      <c r="UZD54" s="42"/>
      <c r="UZE54" s="42"/>
      <c r="UZF54" s="43"/>
      <c r="UZG54" s="42"/>
      <c r="UZH54" s="42"/>
      <c r="UZI54" s="42"/>
      <c r="UZJ54" s="43"/>
      <c r="UZK54" s="42"/>
      <c r="UZL54" s="42"/>
      <c r="UZM54" s="43"/>
      <c r="UZN54" s="42"/>
      <c r="UZO54" s="42"/>
      <c r="UZP54" s="42"/>
      <c r="UZQ54" s="43"/>
      <c r="UZR54" s="42"/>
      <c r="UZS54" s="42"/>
      <c r="UZT54" s="43"/>
      <c r="UZU54" s="42"/>
      <c r="UZV54" s="42"/>
      <c r="UZW54" s="42"/>
      <c r="UZX54" s="43"/>
      <c r="UZY54" s="42"/>
      <c r="UZZ54" s="42"/>
      <c r="VAA54" s="43"/>
      <c r="VAB54" s="42"/>
      <c r="VAC54" s="42"/>
      <c r="VAD54" s="42"/>
      <c r="VAE54" s="43"/>
      <c r="VAF54" s="42"/>
      <c r="VAG54" s="42"/>
      <c r="VAH54" s="43"/>
      <c r="VAI54" s="42"/>
      <c r="VAJ54" s="42"/>
      <c r="VAK54" s="42"/>
      <c r="VAL54" s="43"/>
      <c r="VAM54" s="42"/>
      <c r="VAN54" s="42"/>
      <c r="VAO54" s="43"/>
      <c r="VAP54" s="42"/>
      <c r="VAQ54" s="42"/>
      <c r="VAR54" s="42"/>
      <c r="VAS54" s="43"/>
      <c r="VAT54" s="42"/>
      <c r="VAU54" s="42"/>
      <c r="VAV54" s="43"/>
      <c r="VAW54" s="42"/>
      <c r="VAX54" s="42"/>
      <c r="VAY54" s="42"/>
      <c r="VAZ54" s="43"/>
      <c r="VBA54" s="42"/>
      <c r="VBB54" s="42"/>
      <c r="VBC54" s="43"/>
      <c r="VBD54" s="42"/>
      <c r="VBE54" s="42"/>
      <c r="VBF54" s="42"/>
      <c r="VBG54" s="43"/>
      <c r="VBH54" s="42"/>
      <c r="VBI54" s="42"/>
      <c r="VBJ54" s="43"/>
      <c r="VBK54" s="42"/>
      <c r="VBL54" s="42"/>
      <c r="VBM54" s="42"/>
      <c r="VBN54" s="43"/>
      <c r="VBO54" s="42"/>
      <c r="VBP54" s="42"/>
      <c r="VBQ54" s="43"/>
      <c r="VBR54" s="42"/>
      <c r="VBS54" s="42"/>
      <c r="VBT54" s="42"/>
      <c r="VBU54" s="43"/>
      <c r="VBV54" s="42"/>
      <c r="VBW54" s="42"/>
      <c r="VBX54" s="43"/>
      <c r="VBY54" s="42"/>
      <c r="VBZ54" s="42"/>
      <c r="VCA54" s="42"/>
      <c r="VCB54" s="43"/>
      <c r="VCC54" s="42"/>
      <c r="VCD54" s="42"/>
      <c r="VCE54" s="43"/>
      <c r="VCF54" s="42"/>
      <c r="VCG54" s="42"/>
      <c r="VCH54" s="42"/>
      <c r="VCI54" s="43"/>
      <c r="VCJ54" s="42"/>
      <c r="VCK54" s="42"/>
      <c r="VCL54" s="43"/>
      <c r="VCM54" s="42"/>
      <c r="VCN54" s="42"/>
      <c r="VCO54" s="42"/>
      <c r="VCP54" s="43"/>
      <c r="VCQ54" s="42"/>
      <c r="VCR54" s="42"/>
      <c r="VCS54" s="43"/>
      <c r="VCT54" s="42"/>
      <c r="VCU54" s="42"/>
      <c r="VCV54" s="42"/>
      <c r="VCW54" s="43"/>
      <c r="VCX54" s="42"/>
      <c r="VCY54" s="42"/>
      <c r="VCZ54" s="43"/>
      <c r="VDA54" s="42"/>
      <c r="VDB54" s="42"/>
      <c r="VDC54" s="42"/>
      <c r="VDD54" s="43"/>
      <c r="VDE54" s="42"/>
      <c r="VDF54" s="42"/>
      <c r="VDG54" s="43"/>
      <c r="VDH54" s="42"/>
      <c r="VDI54" s="42"/>
      <c r="VDJ54" s="42"/>
      <c r="VDK54" s="43"/>
      <c r="VDL54" s="42"/>
      <c r="VDM54" s="42"/>
      <c r="VDN54" s="43"/>
      <c r="VDO54" s="42"/>
      <c r="VDP54" s="42"/>
      <c r="VDQ54" s="42"/>
      <c r="VDR54" s="43"/>
      <c r="VDS54" s="42"/>
      <c r="VDT54" s="42"/>
      <c r="VDU54" s="43"/>
      <c r="VDV54" s="42"/>
      <c r="VDW54" s="42"/>
      <c r="VDX54" s="42"/>
      <c r="VDY54" s="43"/>
      <c r="VDZ54" s="42"/>
      <c r="VEA54" s="42"/>
      <c r="VEB54" s="43"/>
      <c r="VEC54" s="42"/>
      <c r="VED54" s="42"/>
      <c r="VEE54" s="42"/>
      <c r="VEF54" s="43"/>
      <c r="VEG54" s="42"/>
      <c r="VEH54" s="42"/>
      <c r="VEI54" s="43"/>
      <c r="VEJ54" s="42"/>
      <c r="VEK54" s="42"/>
      <c r="VEL54" s="42"/>
      <c r="VEM54" s="43"/>
      <c r="VEN54" s="42"/>
      <c r="VEO54" s="42"/>
      <c r="VEP54" s="43"/>
      <c r="VEQ54" s="42"/>
      <c r="VER54" s="42"/>
      <c r="VES54" s="42"/>
      <c r="VET54" s="43"/>
      <c r="VEU54" s="42"/>
      <c r="VEV54" s="42"/>
      <c r="VEW54" s="43"/>
      <c r="VEX54" s="42"/>
      <c r="VEY54" s="42"/>
      <c r="VEZ54" s="42"/>
      <c r="VFA54" s="43"/>
      <c r="VFB54" s="42"/>
      <c r="VFC54" s="42"/>
      <c r="VFD54" s="43"/>
      <c r="VFE54" s="42"/>
      <c r="VFF54" s="42"/>
      <c r="VFG54" s="42"/>
      <c r="VFH54" s="43"/>
      <c r="VFI54" s="42"/>
      <c r="VFJ54" s="42"/>
      <c r="VFK54" s="43"/>
      <c r="VFL54" s="42"/>
      <c r="VFM54" s="42"/>
      <c r="VFN54" s="42"/>
      <c r="VFO54" s="43"/>
      <c r="VFP54" s="42"/>
      <c r="VFQ54" s="42"/>
      <c r="VFR54" s="43"/>
      <c r="VFS54" s="42"/>
      <c r="VFT54" s="42"/>
      <c r="VFU54" s="42"/>
      <c r="VFV54" s="43"/>
      <c r="VFW54" s="42"/>
      <c r="VFX54" s="42"/>
      <c r="VFY54" s="43"/>
      <c r="VFZ54" s="42"/>
      <c r="VGA54" s="42"/>
      <c r="VGB54" s="42"/>
      <c r="VGC54" s="43"/>
      <c r="VGD54" s="42"/>
      <c r="VGE54" s="42"/>
      <c r="VGF54" s="43"/>
      <c r="VGG54" s="42"/>
      <c r="VGH54" s="42"/>
      <c r="VGI54" s="42"/>
      <c r="VGJ54" s="43"/>
      <c r="VGK54" s="42"/>
      <c r="VGL54" s="42"/>
      <c r="VGM54" s="43"/>
      <c r="VGN54" s="42"/>
      <c r="VGO54" s="42"/>
      <c r="VGP54" s="42"/>
      <c r="VGQ54" s="43"/>
      <c r="VGR54" s="42"/>
      <c r="VGS54" s="42"/>
      <c r="VGT54" s="43"/>
      <c r="VGU54" s="42"/>
      <c r="VGV54" s="42"/>
      <c r="VGW54" s="42"/>
      <c r="VGX54" s="43"/>
      <c r="VGY54" s="42"/>
      <c r="VGZ54" s="42"/>
      <c r="VHA54" s="43"/>
      <c r="VHB54" s="42"/>
      <c r="VHC54" s="42"/>
      <c r="VHD54" s="42"/>
      <c r="VHE54" s="43"/>
      <c r="VHF54" s="42"/>
      <c r="VHG54" s="42"/>
      <c r="VHH54" s="43"/>
      <c r="VHI54" s="42"/>
      <c r="VHJ54" s="42"/>
      <c r="VHK54" s="42"/>
      <c r="VHL54" s="43"/>
      <c r="VHM54" s="42"/>
      <c r="VHN54" s="42"/>
      <c r="VHO54" s="43"/>
      <c r="VHP54" s="42"/>
      <c r="VHQ54" s="42"/>
      <c r="VHR54" s="42"/>
      <c r="VHS54" s="43"/>
      <c r="VHT54" s="42"/>
      <c r="VHU54" s="42"/>
      <c r="VHV54" s="43"/>
      <c r="VHW54" s="42"/>
      <c r="VHX54" s="42"/>
      <c r="VHY54" s="42"/>
      <c r="VHZ54" s="43"/>
      <c r="VIA54" s="42"/>
      <c r="VIB54" s="42"/>
      <c r="VIC54" s="43"/>
      <c r="VID54" s="42"/>
      <c r="VIE54" s="42"/>
      <c r="VIF54" s="42"/>
      <c r="VIG54" s="43"/>
      <c r="VIH54" s="42"/>
      <c r="VII54" s="42"/>
      <c r="VIJ54" s="43"/>
      <c r="VIK54" s="42"/>
      <c r="VIL54" s="42"/>
      <c r="VIM54" s="42"/>
      <c r="VIN54" s="43"/>
      <c r="VIO54" s="42"/>
      <c r="VIP54" s="42"/>
      <c r="VIQ54" s="43"/>
      <c r="VIR54" s="42"/>
      <c r="VIS54" s="42"/>
      <c r="VIT54" s="42"/>
      <c r="VIU54" s="43"/>
      <c r="VIV54" s="42"/>
      <c r="VIW54" s="42"/>
      <c r="VIX54" s="43"/>
      <c r="VIY54" s="42"/>
      <c r="VIZ54" s="42"/>
      <c r="VJA54" s="42"/>
      <c r="VJB54" s="43"/>
      <c r="VJC54" s="42"/>
      <c r="VJD54" s="42"/>
      <c r="VJE54" s="43"/>
      <c r="VJF54" s="42"/>
      <c r="VJG54" s="42"/>
      <c r="VJH54" s="42"/>
      <c r="VJI54" s="43"/>
      <c r="VJJ54" s="42"/>
      <c r="VJK54" s="42"/>
      <c r="VJL54" s="43"/>
      <c r="VJM54" s="42"/>
      <c r="VJN54" s="42"/>
      <c r="VJO54" s="42"/>
      <c r="VJP54" s="43"/>
      <c r="VJQ54" s="42"/>
      <c r="VJR54" s="42"/>
      <c r="VJS54" s="43"/>
      <c r="VJT54" s="42"/>
      <c r="VJU54" s="42"/>
      <c r="VJV54" s="42"/>
      <c r="VJW54" s="43"/>
      <c r="VJX54" s="42"/>
      <c r="VJY54" s="42"/>
      <c r="VJZ54" s="43"/>
      <c r="VKA54" s="42"/>
      <c r="VKB54" s="42"/>
      <c r="VKC54" s="42"/>
      <c r="VKD54" s="43"/>
      <c r="VKE54" s="42"/>
      <c r="VKF54" s="42"/>
      <c r="VKG54" s="43"/>
      <c r="VKH54" s="42"/>
      <c r="VKI54" s="42"/>
      <c r="VKJ54" s="42"/>
      <c r="VKK54" s="43"/>
      <c r="VKL54" s="42"/>
      <c r="VKM54" s="42"/>
      <c r="VKN54" s="43"/>
      <c r="VKO54" s="42"/>
      <c r="VKP54" s="42"/>
      <c r="VKQ54" s="42"/>
      <c r="VKR54" s="43"/>
      <c r="VKS54" s="42"/>
      <c r="VKT54" s="42"/>
      <c r="VKU54" s="43"/>
      <c r="VKV54" s="42"/>
      <c r="VKW54" s="42"/>
      <c r="VKX54" s="42"/>
      <c r="VKY54" s="43"/>
      <c r="VKZ54" s="42"/>
      <c r="VLA54" s="42"/>
      <c r="VLB54" s="43"/>
      <c r="VLC54" s="42"/>
      <c r="VLD54" s="42"/>
      <c r="VLE54" s="42"/>
      <c r="VLF54" s="43"/>
      <c r="VLG54" s="42"/>
      <c r="VLH54" s="42"/>
      <c r="VLI54" s="43"/>
      <c r="VLJ54" s="42"/>
      <c r="VLK54" s="42"/>
      <c r="VLL54" s="42"/>
      <c r="VLM54" s="43"/>
      <c r="VLN54" s="42"/>
      <c r="VLO54" s="42"/>
      <c r="VLP54" s="43"/>
      <c r="VLQ54" s="42"/>
      <c r="VLR54" s="42"/>
      <c r="VLS54" s="42"/>
      <c r="VLT54" s="43"/>
      <c r="VLU54" s="42"/>
      <c r="VLV54" s="42"/>
      <c r="VLW54" s="43"/>
      <c r="VLX54" s="42"/>
      <c r="VLY54" s="42"/>
      <c r="VLZ54" s="42"/>
      <c r="VMA54" s="43"/>
      <c r="VMB54" s="42"/>
      <c r="VMC54" s="42"/>
      <c r="VMD54" s="43"/>
      <c r="VME54" s="42"/>
      <c r="VMF54" s="42"/>
      <c r="VMG54" s="42"/>
      <c r="VMH54" s="43"/>
      <c r="VMI54" s="42"/>
      <c r="VMJ54" s="42"/>
      <c r="VMK54" s="43"/>
      <c r="VML54" s="42"/>
      <c r="VMM54" s="42"/>
      <c r="VMN54" s="42"/>
      <c r="VMO54" s="43"/>
      <c r="VMP54" s="42"/>
      <c r="VMQ54" s="42"/>
      <c r="VMR54" s="43"/>
      <c r="VMS54" s="42"/>
      <c r="VMT54" s="42"/>
      <c r="VMU54" s="42"/>
      <c r="VMV54" s="43"/>
      <c r="VMW54" s="42"/>
      <c r="VMX54" s="42"/>
      <c r="VMY54" s="43"/>
      <c r="VMZ54" s="42"/>
      <c r="VNA54" s="42"/>
      <c r="VNB54" s="42"/>
      <c r="VNC54" s="43"/>
      <c r="VND54" s="42"/>
      <c r="VNE54" s="42"/>
      <c r="VNF54" s="43"/>
      <c r="VNG54" s="42"/>
      <c r="VNH54" s="42"/>
      <c r="VNI54" s="42"/>
      <c r="VNJ54" s="43"/>
      <c r="VNK54" s="42"/>
      <c r="VNL54" s="42"/>
      <c r="VNM54" s="43"/>
      <c r="VNN54" s="42"/>
      <c r="VNO54" s="42"/>
      <c r="VNP54" s="42"/>
      <c r="VNQ54" s="43"/>
      <c r="VNR54" s="42"/>
      <c r="VNS54" s="42"/>
      <c r="VNT54" s="43"/>
      <c r="VNU54" s="42"/>
      <c r="VNV54" s="42"/>
      <c r="VNW54" s="42"/>
      <c r="VNX54" s="43"/>
      <c r="VNY54" s="42"/>
      <c r="VNZ54" s="42"/>
      <c r="VOA54" s="43"/>
      <c r="VOB54" s="42"/>
      <c r="VOC54" s="42"/>
      <c r="VOD54" s="42"/>
      <c r="VOE54" s="43"/>
      <c r="VOF54" s="42"/>
      <c r="VOG54" s="42"/>
      <c r="VOH54" s="43"/>
      <c r="VOI54" s="42"/>
      <c r="VOJ54" s="42"/>
      <c r="VOK54" s="42"/>
      <c r="VOL54" s="43"/>
      <c r="VOM54" s="42"/>
      <c r="VON54" s="42"/>
      <c r="VOO54" s="43"/>
      <c r="VOP54" s="42"/>
      <c r="VOQ54" s="42"/>
      <c r="VOR54" s="42"/>
      <c r="VOS54" s="43"/>
      <c r="VOT54" s="42"/>
      <c r="VOU54" s="42"/>
      <c r="VOV54" s="43"/>
      <c r="VOW54" s="42"/>
      <c r="VOX54" s="42"/>
      <c r="VOY54" s="42"/>
      <c r="VOZ54" s="43"/>
      <c r="VPA54" s="42"/>
      <c r="VPB54" s="42"/>
      <c r="VPC54" s="43"/>
      <c r="VPD54" s="42"/>
      <c r="VPE54" s="42"/>
      <c r="VPF54" s="42"/>
      <c r="VPG54" s="43"/>
      <c r="VPH54" s="42"/>
      <c r="VPI54" s="42"/>
      <c r="VPJ54" s="43"/>
      <c r="VPK54" s="42"/>
      <c r="VPL54" s="42"/>
      <c r="VPM54" s="42"/>
      <c r="VPN54" s="43"/>
      <c r="VPO54" s="42"/>
      <c r="VPP54" s="42"/>
      <c r="VPQ54" s="43"/>
      <c r="VPR54" s="42"/>
      <c r="VPS54" s="42"/>
      <c r="VPT54" s="42"/>
      <c r="VPU54" s="43"/>
      <c r="VPV54" s="42"/>
      <c r="VPW54" s="42"/>
      <c r="VPX54" s="43"/>
      <c r="VPY54" s="42"/>
      <c r="VPZ54" s="42"/>
      <c r="VQA54" s="42"/>
      <c r="VQB54" s="43"/>
      <c r="VQC54" s="42"/>
      <c r="VQD54" s="42"/>
      <c r="VQE54" s="43"/>
      <c r="VQF54" s="42"/>
      <c r="VQG54" s="42"/>
      <c r="VQH54" s="42"/>
      <c r="VQI54" s="43"/>
      <c r="VQJ54" s="42"/>
      <c r="VQK54" s="42"/>
      <c r="VQL54" s="43"/>
      <c r="VQM54" s="42"/>
      <c r="VQN54" s="42"/>
      <c r="VQO54" s="42"/>
      <c r="VQP54" s="43"/>
      <c r="VQQ54" s="42"/>
      <c r="VQR54" s="42"/>
      <c r="VQS54" s="43"/>
      <c r="VQT54" s="42"/>
      <c r="VQU54" s="42"/>
      <c r="VQV54" s="42"/>
      <c r="VQW54" s="43"/>
      <c r="VQX54" s="42"/>
      <c r="VQY54" s="42"/>
      <c r="VQZ54" s="43"/>
      <c r="VRA54" s="42"/>
      <c r="VRB54" s="42"/>
      <c r="VRC54" s="42"/>
      <c r="VRD54" s="43"/>
      <c r="VRE54" s="42"/>
      <c r="VRF54" s="42"/>
      <c r="VRG54" s="43"/>
      <c r="VRH54" s="42"/>
      <c r="VRI54" s="42"/>
      <c r="VRJ54" s="42"/>
      <c r="VRK54" s="43"/>
      <c r="VRL54" s="42"/>
      <c r="VRM54" s="42"/>
      <c r="VRN54" s="43"/>
      <c r="VRO54" s="42"/>
      <c r="VRP54" s="42"/>
      <c r="VRQ54" s="42"/>
      <c r="VRR54" s="43"/>
      <c r="VRS54" s="42"/>
      <c r="VRT54" s="42"/>
      <c r="VRU54" s="43"/>
      <c r="VRV54" s="42"/>
      <c r="VRW54" s="42"/>
      <c r="VRX54" s="42"/>
      <c r="VRY54" s="43"/>
      <c r="VRZ54" s="42"/>
      <c r="VSA54" s="42"/>
      <c r="VSB54" s="43"/>
      <c r="VSC54" s="42"/>
      <c r="VSD54" s="42"/>
      <c r="VSE54" s="42"/>
      <c r="VSF54" s="43"/>
      <c r="VSG54" s="42"/>
      <c r="VSH54" s="42"/>
      <c r="VSI54" s="43"/>
      <c r="VSJ54" s="42"/>
      <c r="VSK54" s="42"/>
      <c r="VSL54" s="42"/>
      <c r="VSM54" s="43"/>
      <c r="VSN54" s="42"/>
      <c r="VSO54" s="42"/>
      <c r="VSP54" s="43"/>
      <c r="VSQ54" s="42"/>
      <c r="VSR54" s="42"/>
      <c r="VSS54" s="42"/>
      <c r="VST54" s="43"/>
      <c r="VSU54" s="42"/>
      <c r="VSV54" s="42"/>
      <c r="VSW54" s="43"/>
      <c r="VSX54" s="42"/>
      <c r="VSY54" s="42"/>
      <c r="VSZ54" s="42"/>
      <c r="VTA54" s="43"/>
      <c r="VTB54" s="42"/>
      <c r="VTC54" s="42"/>
      <c r="VTD54" s="43"/>
      <c r="VTE54" s="42"/>
      <c r="VTF54" s="42"/>
      <c r="VTG54" s="42"/>
      <c r="VTH54" s="43"/>
      <c r="VTI54" s="42"/>
      <c r="VTJ54" s="42"/>
      <c r="VTK54" s="43"/>
      <c r="VTL54" s="42"/>
      <c r="VTM54" s="42"/>
      <c r="VTN54" s="42"/>
      <c r="VTO54" s="43"/>
      <c r="VTP54" s="42"/>
      <c r="VTQ54" s="42"/>
      <c r="VTR54" s="43"/>
      <c r="VTS54" s="42"/>
      <c r="VTT54" s="42"/>
      <c r="VTU54" s="42"/>
      <c r="VTV54" s="43"/>
      <c r="VTW54" s="42"/>
      <c r="VTX54" s="42"/>
      <c r="VTY54" s="43"/>
      <c r="VTZ54" s="42"/>
      <c r="VUA54" s="42"/>
      <c r="VUB54" s="42"/>
      <c r="VUC54" s="43"/>
      <c r="VUD54" s="42"/>
      <c r="VUE54" s="42"/>
      <c r="VUF54" s="43"/>
      <c r="VUG54" s="42"/>
      <c r="VUH54" s="42"/>
      <c r="VUI54" s="42"/>
      <c r="VUJ54" s="43"/>
      <c r="VUK54" s="42"/>
      <c r="VUL54" s="42"/>
      <c r="VUM54" s="43"/>
      <c r="VUN54" s="42"/>
      <c r="VUO54" s="42"/>
      <c r="VUP54" s="42"/>
      <c r="VUQ54" s="43"/>
      <c r="VUR54" s="42"/>
      <c r="VUS54" s="42"/>
      <c r="VUT54" s="43"/>
      <c r="VUU54" s="42"/>
      <c r="VUV54" s="42"/>
      <c r="VUW54" s="42"/>
      <c r="VUX54" s="43"/>
      <c r="VUY54" s="42"/>
      <c r="VUZ54" s="42"/>
      <c r="VVA54" s="43"/>
      <c r="VVB54" s="42"/>
      <c r="VVC54" s="42"/>
      <c r="VVD54" s="42"/>
      <c r="VVE54" s="43"/>
      <c r="VVF54" s="42"/>
      <c r="VVG54" s="42"/>
      <c r="VVH54" s="43"/>
      <c r="VVI54" s="42"/>
      <c r="VVJ54" s="42"/>
      <c r="VVK54" s="42"/>
      <c r="VVL54" s="43"/>
      <c r="VVM54" s="42"/>
      <c r="VVN54" s="42"/>
      <c r="VVO54" s="43"/>
      <c r="VVP54" s="42"/>
      <c r="VVQ54" s="42"/>
      <c r="VVR54" s="42"/>
      <c r="VVS54" s="43"/>
      <c r="VVT54" s="42"/>
      <c r="VVU54" s="42"/>
      <c r="VVV54" s="43"/>
      <c r="VVW54" s="42"/>
      <c r="VVX54" s="42"/>
      <c r="VVY54" s="42"/>
      <c r="VVZ54" s="43"/>
      <c r="VWA54" s="42"/>
      <c r="VWB54" s="42"/>
      <c r="VWC54" s="43"/>
      <c r="VWD54" s="42"/>
      <c r="VWE54" s="42"/>
      <c r="VWF54" s="42"/>
      <c r="VWG54" s="43"/>
      <c r="VWH54" s="42"/>
      <c r="VWI54" s="42"/>
      <c r="VWJ54" s="43"/>
      <c r="VWK54" s="42"/>
      <c r="VWL54" s="42"/>
      <c r="VWM54" s="42"/>
      <c r="VWN54" s="43"/>
      <c r="VWO54" s="42"/>
      <c r="VWP54" s="42"/>
      <c r="VWQ54" s="43"/>
      <c r="VWR54" s="42"/>
      <c r="VWS54" s="42"/>
      <c r="VWT54" s="42"/>
      <c r="VWU54" s="43"/>
      <c r="VWV54" s="42"/>
      <c r="VWW54" s="42"/>
      <c r="VWX54" s="43"/>
      <c r="VWY54" s="42"/>
      <c r="VWZ54" s="42"/>
      <c r="VXA54" s="42"/>
      <c r="VXB54" s="43"/>
      <c r="VXC54" s="42"/>
      <c r="VXD54" s="42"/>
      <c r="VXE54" s="43"/>
      <c r="VXF54" s="42"/>
      <c r="VXG54" s="42"/>
      <c r="VXH54" s="42"/>
      <c r="VXI54" s="43"/>
      <c r="VXJ54" s="42"/>
      <c r="VXK54" s="42"/>
      <c r="VXL54" s="43"/>
      <c r="VXM54" s="42"/>
      <c r="VXN54" s="42"/>
      <c r="VXO54" s="42"/>
      <c r="VXP54" s="43"/>
      <c r="VXQ54" s="42"/>
      <c r="VXR54" s="42"/>
      <c r="VXS54" s="43"/>
      <c r="VXT54" s="42"/>
      <c r="VXU54" s="42"/>
      <c r="VXV54" s="42"/>
      <c r="VXW54" s="43"/>
      <c r="VXX54" s="42"/>
      <c r="VXY54" s="42"/>
      <c r="VXZ54" s="43"/>
      <c r="VYA54" s="42"/>
      <c r="VYB54" s="42"/>
      <c r="VYC54" s="42"/>
      <c r="VYD54" s="43"/>
      <c r="VYE54" s="42"/>
      <c r="VYF54" s="42"/>
      <c r="VYG54" s="43"/>
      <c r="VYH54" s="42"/>
      <c r="VYI54" s="42"/>
      <c r="VYJ54" s="42"/>
      <c r="VYK54" s="43"/>
      <c r="VYL54" s="42"/>
      <c r="VYM54" s="42"/>
      <c r="VYN54" s="43"/>
      <c r="VYO54" s="42"/>
      <c r="VYP54" s="42"/>
      <c r="VYQ54" s="42"/>
      <c r="VYR54" s="43"/>
      <c r="VYS54" s="42"/>
      <c r="VYT54" s="42"/>
      <c r="VYU54" s="43"/>
      <c r="VYV54" s="42"/>
      <c r="VYW54" s="42"/>
      <c r="VYX54" s="42"/>
      <c r="VYY54" s="43"/>
      <c r="VYZ54" s="42"/>
      <c r="VZA54" s="42"/>
      <c r="VZB54" s="43"/>
      <c r="VZC54" s="42"/>
      <c r="VZD54" s="42"/>
      <c r="VZE54" s="42"/>
      <c r="VZF54" s="43"/>
      <c r="VZG54" s="42"/>
      <c r="VZH54" s="42"/>
      <c r="VZI54" s="43"/>
      <c r="VZJ54" s="42"/>
      <c r="VZK54" s="42"/>
      <c r="VZL54" s="42"/>
      <c r="VZM54" s="43"/>
      <c r="VZN54" s="42"/>
      <c r="VZO54" s="42"/>
      <c r="VZP54" s="43"/>
      <c r="VZQ54" s="42"/>
      <c r="VZR54" s="42"/>
      <c r="VZS54" s="42"/>
      <c r="VZT54" s="43"/>
      <c r="VZU54" s="42"/>
      <c r="VZV54" s="42"/>
      <c r="VZW54" s="43"/>
      <c r="VZX54" s="42"/>
      <c r="VZY54" s="42"/>
      <c r="VZZ54" s="42"/>
      <c r="WAA54" s="43"/>
      <c r="WAB54" s="42"/>
      <c r="WAC54" s="42"/>
      <c r="WAD54" s="43"/>
      <c r="WAE54" s="42"/>
      <c r="WAF54" s="42"/>
      <c r="WAG54" s="42"/>
      <c r="WAH54" s="43"/>
      <c r="WAI54" s="42"/>
      <c r="WAJ54" s="42"/>
      <c r="WAK54" s="43"/>
      <c r="WAL54" s="42"/>
      <c r="WAM54" s="42"/>
      <c r="WAN54" s="42"/>
      <c r="WAO54" s="43"/>
      <c r="WAP54" s="42"/>
      <c r="WAQ54" s="42"/>
      <c r="WAR54" s="43"/>
      <c r="WAS54" s="42"/>
      <c r="WAT54" s="42"/>
      <c r="WAU54" s="42"/>
      <c r="WAV54" s="43"/>
      <c r="WAW54" s="42"/>
      <c r="WAX54" s="42"/>
      <c r="WAY54" s="43"/>
      <c r="WAZ54" s="42"/>
      <c r="WBA54" s="42"/>
      <c r="WBB54" s="42"/>
      <c r="WBC54" s="43"/>
      <c r="WBD54" s="42"/>
      <c r="WBE54" s="42"/>
      <c r="WBF54" s="43"/>
      <c r="WBG54" s="42"/>
      <c r="WBH54" s="42"/>
      <c r="WBI54" s="42"/>
      <c r="WBJ54" s="43"/>
      <c r="WBK54" s="42"/>
      <c r="WBL54" s="42"/>
      <c r="WBM54" s="43"/>
      <c r="WBN54" s="42"/>
      <c r="WBO54" s="42"/>
      <c r="WBP54" s="42"/>
      <c r="WBQ54" s="43"/>
      <c r="WBR54" s="42"/>
      <c r="WBS54" s="42"/>
      <c r="WBT54" s="43"/>
      <c r="WBU54" s="42"/>
      <c r="WBV54" s="42"/>
      <c r="WBW54" s="42"/>
      <c r="WBX54" s="43"/>
      <c r="WBY54" s="42"/>
      <c r="WBZ54" s="42"/>
      <c r="WCA54" s="43"/>
      <c r="WCB54" s="42"/>
      <c r="WCC54" s="42"/>
      <c r="WCD54" s="42"/>
      <c r="WCE54" s="43"/>
      <c r="WCF54" s="42"/>
      <c r="WCG54" s="42"/>
      <c r="WCH54" s="43"/>
      <c r="WCI54" s="42"/>
      <c r="WCJ54" s="42"/>
      <c r="WCK54" s="42"/>
      <c r="WCL54" s="43"/>
      <c r="WCM54" s="42"/>
      <c r="WCN54" s="42"/>
      <c r="WCO54" s="43"/>
      <c r="WCP54" s="42"/>
      <c r="WCQ54" s="42"/>
      <c r="WCR54" s="42"/>
      <c r="WCS54" s="43"/>
      <c r="WCT54" s="42"/>
      <c r="WCU54" s="42"/>
      <c r="WCV54" s="43"/>
      <c r="WCW54" s="42"/>
      <c r="WCX54" s="42"/>
      <c r="WCY54" s="42"/>
      <c r="WCZ54" s="43"/>
      <c r="WDA54" s="42"/>
      <c r="WDB54" s="42"/>
      <c r="WDC54" s="43"/>
      <c r="WDD54" s="42"/>
      <c r="WDE54" s="42"/>
      <c r="WDF54" s="42"/>
      <c r="WDG54" s="43"/>
      <c r="WDH54" s="42"/>
      <c r="WDI54" s="42"/>
      <c r="WDJ54" s="43"/>
      <c r="WDK54" s="42"/>
      <c r="WDL54" s="42"/>
      <c r="WDM54" s="42"/>
      <c r="WDN54" s="43"/>
      <c r="WDO54" s="42"/>
      <c r="WDP54" s="42"/>
      <c r="WDQ54" s="43"/>
      <c r="WDR54" s="42"/>
      <c r="WDS54" s="42"/>
      <c r="WDT54" s="42"/>
      <c r="WDU54" s="43"/>
      <c r="WDV54" s="42"/>
      <c r="WDW54" s="42"/>
      <c r="WDX54" s="43"/>
      <c r="WDY54" s="42"/>
      <c r="WDZ54" s="42"/>
      <c r="WEA54" s="42"/>
      <c r="WEB54" s="43"/>
      <c r="WEC54" s="42"/>
      <c r="WED54" s="42"/>
      <c r="WEE54" s="43"/>
      <c r="WEF54" s="42"/>
      <c r="WEG54" s="42"/>
      <c r="WEH54" s="42"/>
      <c r="WEI54" s="43"/>
      <c r="WEJ54" s="42"/>
      <c r="WEK54" s="42"/>
      <c r="WEL54" s="43"/>
      <c r="WEM54" s="42"/>
      <c r="WEN54" s="42"/>
      <c r="WEO54" s="42"/>
      <c r="WEP54" s="43"/>
      <c r="WEQ54" s="42"/>
      <c r="WER54" s="42"/>
      <c r="WES54" s="43"/>
      <c r="WET54" s="42"/>
      <c r="WEU54" s="42"/>
      <c r="WEV54" s="42"/>
      <c r="WEW54" s="43"/>
      <c r="WEX54" s="42"/>
      <c r="WEY54" s="42"/>
      <c r="WEZ54" s="43"/>
      <c r="WFA54" s="42"/>
      <c r="WFB54" s="42"/>
      <c r="WFC54" s="42"/>
      <c r="WFD54" s="43"/>
      <c r="WFE54" s="42"/>
      <c r="WFF54" s="42"/>
      <c r="WFG54" s="43"/>
      <c r="WFH54" s="42"/>
      <c r="WFI54" s="42"/>
      <c r="WFJ54" s="42"/>
      <c r="WFK54" s="43"/>
      <c r="WFL54" s="42"/>
      <c r="WFM54" s="42"/>
      <c r="WFN54" s="43"/>
      <c r="WFO54" s="42"/>
      <c r="WFP54" s="42"/>
      <c r="WFQ54" s="42"/>
      <c r="WFR54" s="43"/>
      <c r="WFS54" s="42"/>
      <c r="WFT54" s="42"/>
      <c r="WFU54" s="43"/>
      <c r="WFV54" s="42"/>
      <c r="WFW54" s="42"/>
      <c r="WFX54" s="42"/>
      <c r="WFY54" s="43"/>
      <c r="WFZ54" s="42"/>
      <c r="WGA54" s="42"/>
      <c r="WGB54" s="43"/>
      <c r="WGC54" s="42"/>
      <c r="WGD54" s="42"/>
      <c r="WGE54" s="42"/>
      <c r="WGF54" s="43"/>
      <c r="WGG54" s="42"/>
      <c r="WGH54" s="42"/>
      <c r="WGI54" s="43"/>
      <c r="WGJ54" s="42"/>
      <c r="WGK54" s="42"/>
      <c r="WGL54" s="42"/>
      <c r="WGM54" s="43"/>
      <c r="WGN54" s="42"/>
      <c r="WGO54" s="42"/>
      <c r="WGP54" s="43"/>
      <c r="WGQ54" s="42"/>
      <c r="WGR54" s="42"/>
      <c r="WGS54" s="42"/>
      <c r="WGT54" s="43"/>
      <c r="WGU54" s="42"/>
      <c r="WGV54" s="42"/>
      <c r="WGW54" s="43"/>
      <c r="WGX54" s="42"/>
      <c r="WGY54" s="42"/>
      <c r="WGZ54" s="42"/>
      <c r="WHA54" s="43"/>
      <c r="WHB54" s="42"/>
      <c r="WHC54" s="42"/>
      <c r="WHD54" s="43"/>
      <c r="WHE54" s="42"/>
      <c r="WHF54" s="42"/>
      <c r="WHG54" s="42"/>
      <c r="WHH54" s="43"/>
      <c r="WHI54" s="42"/>
      <c r="WHJ54" s="42"/>
      <c r="WHK54" s="43"/>
      <c r="WHL54" s="42"/>
      <c r="WHM54" s="42"/>
      <c r="WHN54" s="42"/>
      <c r="WHO54" s="43"/>
      <c r="WHP54" s="42"/>
      <c r="WHQ54" s="42"/>
      <c r="WHR54" s="43"/>
      <c r="WHS54" s="42"/>
      <c r="WHT54" s="42"/>
      <c r="WHU54" s="42"/>
      <c r="WHV54" s="43"/>
      <c r="WHW54" s="42"/>
      <c r="WHX54" s="42"/>
      <c r="WHY54" s="43"/>
      <c r="WHZ54" s="42"/>
      <c r="WIA54" s="42"/>
      <c r="WIB54" s="42"/>
      <c r="WIC54" s="43"/>
      <c r="WID54" s="42"/>
      <c r="WIE54" s="42"/>
      <c r="WIF54" s="43"/>
      <c r="WIG54" s="42"/>
      <c r="WIH54" s="42"/>
      <c r="WII54" s="42"/>
      <c r="WIJ54" s="43"/>
      <c r="WIK54" s="42"/>
      <c r="WIL54" s="42"/>
      <c r="WIM54" s="43"/>
      <c r="WIN54" s="42"/>
      <c r="WIO54" s="42"/>
      <c r="WIP54" s="42"/>
      <c r="WIQ54" s="43"/>
      <c r="WIR54" s="42"/>
      <c r="WIS54" s="42"/>
      <c r="WIT54" s="43"/>
      <c r="WIU54" s="42"/>
      <c r="WIV54" s="42"/>
      <c r="WIW54" s="42"/>
      <c r="WIX54" s="43"/>
      <c r="WIY54" s="42"/>
      <c r="WIZ54" s="42"/>
      <c r="WJA54" s="43"/>
      <c r="WJB54" s="42"/>
      <c r="WJC54" s="42"/>
      <c r="WJD54" s="42"/>
      <c r="WJE54" s="43"/>
      <c r="WJF54" s="42"/>
      <c r="WJG54" s="42"/>
      <c r="WJH54" s="43"/>
      <c r="WJI54" s="42"/>
      <c r="WJJ54" s="42"/>
      <c r="WJK54" s="42"/>
      <c r="WJL54" s="43"/>
      <c r="WJM54" s="42"/>
      <c r="WJN54" s="42"/>
      <c r="WJO54" s="43"/>
      <c r="WJP54" s="42"/>
      <c r="WJQ54" s="42"/>
      <c r="WJR54" s="42"/>
      <c r="WJS54" s="43"/>
      <c r="WJT54" s="42"/>
      <c r="WJU54" s="42"/>
      <c r="WJV54" s="43"/>
      <c r="WJW54" s="42"/>
      <c r="WJX54" s="42"/>
      <c r="WJY54" s="42"/>
      <c r="WJZ54" s="43"/>
      <c r="WKA54" s="42"/>
      <c r="WKB54" s="42"/>
      <c r="WKC54" s="43"/>
      <c r="WKD54" s="42"/>
      <c r="WKE54" s="42"/>
      <c r="WKF54" s="42"/>
      <c r="WKG54" s="43"/>
      <c r="WKH54" s="42"/>
      <c r="WKI54" s="42"/>
      <c r="WKJ54" s="43"/>
      <c r="WKK54" s="42"/>
      <c r="WKL54" s="42"/>
      <c r="WKM54" s="42"/>
      <c r="WKN54" s="43"/>
      <c r="WKO54" s="42"/>
      <c r="WKP54" s="42"/>
      <c r="WKQ54" s="43"/>
      <c r="WKR54" s="42"/>
      <c r="WKS54" s="42"/>
      <c r="WKT54" s="42"/>
      <c r="WKU54" s="43"/>
      <c r="WKV54" s="42"/>
      <c r="WKW54" s="42"/>
      <c r="WKX54" s="43"/>
      <c r="WKY54" s="42"/>
      <c r="WKZ54" s="42"/>
      <c r="WLA54" s="42"/>
      <c r="WLB54" s="43"/>
      <c r="WLC54" s="42"/>
      <c r="WLD54" s="42"/>
      <c r="WLE54" s="43"/>
      <c r="WLF54" s="42"/>
      <c r="WLG54" s="42"/>
      <c r="WLH54" s="42"/>
      <c r="WLI54" s="43"/>
      <c r="WLJ54" s="42"/>
      <c r="WLK54" s="42"/>
      <c r="WLL54" s="43"/>
      <c r="WLM54" s="42"/>
      <c r="WLN54" s="42"/>
      <c r="WLO54" s="42"/>
      <c r="WLP54" s="43"/>
      <c r="WLQ54" s="42"/>
      <c r="WLR54" s="42"/>
      <c r="WLS54" s="43"/>
      <c r="WLT54" s="42"/>
      <c r="WLU54" s="42"/>
      <c r="WLV54" s="42"/>
      <c r="WLW54" s="43"/>
      <c r="WLX54" s="42"/>
      <c r="WLY54" s="42"/>
      <c r="WLZ54" s="43"/>
      <c r="WMA54" s="42"/>
      <c r="WMB54" s="42"/>
      <c r="WMC54" s="42"/>
      <c r="WMD54" s="43"/>
      <c r="WME54" s="42"/>
      <c r="WMF54" s="42"/>
      <c r="WMG54" s="43"/>
      <c r="WMH54" s="42"/>
      <c r="WMI54" s="42"/>
      <c r="WMJ54" s="42"/>
      <c r="WMK54" s="43"/>
      <c r="WML54" s="42"/>
      <c r="WMM54" s="42"/>
      <c r="WMN54" s="43"/>
      <c r="WMO54" s="42"/>
      <c r="WMP54" s="42"/>
      <c r="WMQ54" s="42"/>
      <c r="WMR54" s="43"/>
      <c r="WMS54" s="42"/>
      <c r="WMT54" s="42"/>
      <c r="WMU54" s="43"/>
      <c r="WMV54" s="42"/>
      <c r="WMW54" s="42"/>
      <c r="WMX54" s="42"/>
      <c r="WMY54" s="43"/>
      <c r="WMZ54" s="42"/>
      <c r="WNA54" s="42"/>
      <c r="WNB54" s="43"/>
      <c r="WNC54" s="42"/>
      <c r="WND54" s="42"/>
      <c r="WNE54" s="42"/>
      <c r="WNF54" s="43"/>
      <c r="WNG54" s="42"/>
      <c r="WNH54" s="42"/>
      <c r="WNI54" s="43"/>
      <c r="WNJ54" s="42"/>
      <c r="WNK54" s="42"/>
      <c r="WNL54" s="42"/>
      <c r="WNM54" s="43"/>
      <c r="WNN54" s="42"/>
      <c r="WNO54" s="42"/>
      <c r="WNP54" s="43"/>
      <c r="WNQ54" s="42"/>
      <c r="WNR54" s="42"/>
      <c r="WNS54" s="42"/>
      <c r="WNT54" s="43"/>
      <c r="WNU54" s="42"/>
      <c r="WNV54" s="42"/>
      <c r="WNW54" s="43"/>
      <c r="WNX54" s="42"/>
      <c r="WNY54" s="42"/>
      <c r="WNZ54" s="42"/>
      <c r="WOA54" s="43"/>
      <c r="WOB54" s="42"/>
      <c r="WOC54" s="42"/>
      <c r="WOD54" s="43"/>
      <c r="WOE54" s="42"/>
      <c r="WOF54" s="42"/>
      <c r="WOG54" s="42"/>
      <c r="WOH54" s="43"/>
      <c r="WOI54" s="42"/>
      <c r="WOJ54" s="42"/>
      <c r="WOK54" s="43"/>
      <c r="WOL54" s="42"/>
      <c r="WOM54" s="42"/>
      <c r="WON54" s="42"/>
      <c r="WOO54" s="43"/>
      <c r="WOP54" s="42"/>
      <c r="WOQ54" s="42"/>
      <c r="WOR54" s="43"/>
      <c r="WOS54" s="42"/>
      <c r="WOT54" s="42"/>
      <c r="WOU54" s="42"/>
      <c r="WOV54" s="43"/>
      <c r="WOW54" s="42"/>
      <c r="WOX54" s="42"/>
      <c r="WOY54" s="43"/>
      <c r="WOZ54" s="42"/>
      <c r="WPA54" s="42"/>
      <c r="WPB54" s="42"/>
      <c r="WPC54" s="43"/>
      <c r="WPD54" s="42"/>
      <c r="WPE54" s="42"/>
      <c r="WPF54" s="43"/>
      <c r="WPG54" s="42"/>
      <c r="WPH54" s="42"/>
      <c r="WPI54" s="42"/>
      <c r="WPJ54" s="43"/>
      <c r="WPK54" s="42"/>
      <c r="WPL54" s="42"/>
      <c r="WPM54" s="43"/>
      <c r="WPN54" s="42"/>
      <c r="WPO54" s="42"/>
      <c r="WPP54" s="42"/>
      <c r="WPQ54" s="43"/>
      <c r="WPR54" s="42"/>
      <c r="WPS54" s="42"/>
      <c r="WPT54" s="43"/>
      <c r="WPU54" s="42"/>
      <c r="WPV54" s="42"/>
      <c r="WPW54" s="42"/>
      <c r="WPX54" s="43"/>
      <c r="WPY54" s="42"/>
      <c r="WPZ54" s="42"/>
      <c r="WQA54" s="43"/>
      <c r="WQB54" s="42"/>
      <c r="WQC54" s="42"/>
      <c r="WQD54" s="42"/>
      <c r="WQE54" s="43"/>
      <c r="WQF54" s="42"/>
      <c r="WQG54" s="42"/>
      <c r="WQH54" s="43"/>
      <c r="WQI54" s="42"/>
      <c r="WQJ54" s="42"/>
      <c r="WQK54" s="42"/>
      <c r="WQL54" s="43"/>
      <c r="WQM54" s="42"/>
      <c r="WQN54" s="42"/>
      <c r="WQO54" s="43"/>
      <c r="WQP54" s="42"/>
      <c r="WQQ54" s="42"/>
      <c r="WQR54" s="42"/>
      <c r="WQS54" s="43"/>
      <c r="WQT54" s="42"/>
      <c r="WQU54" s="42"/>
      <c r="WQV54" s="43"/>
      <c r="WQW54" s="42"/>
      <c r="WQX54" s="42"/>
      <c r="WQY54" s="42"/>
      <c r="WQZ54" s="43"/>
      <c r="WRA54" s="42"/>
      <c r="WRB54" s="42"/>
      <c r="WRC54" s="43"/>
      <c r="WRD54" s="42"/>
      <c r="WRE54" s="42"/>
      <c r="WRF54" s="42"/>
      <c r="WRG54" s="43"/>
      <c r="WRH54" s="42"/>
      <c r="WRI54" s="42"/>
      <c r="WRJ54" s="43"/>
      <c r="WRK54" s="42"/>
      <c r="WRL54" s="42"/>
      <c r="WRM54" s="42"/>
      <c r="WRN54" s="43"/>
      <c r="WRO54" s="42"/>
      <c r="WRP54" s="42"/>
      <c r="WRQ54" s="43"/>
      <c r="WRR54" s="42"/>
      <c r="WRS54" s="42"/>
      <c r="WRT54" s="42"/>
      <c r="WRU54" s="43"/>
      <c r="WRV54" s="42"/>
      <c r="WRW54" s="42"/>
      <c r="WRX54" s="43"/>
      <c r="WRY54" s="42"/>
      <c r="WRZ54" s="42"/>
      <c r="WSA54" s="42"/>
      <c r="WSB54" s="43"/>
      <c r="WSC54" s="42"/>
      <c r="WSD54" s="42"/>
      <c r="WSE54" s="43"/>
      <c r="WSF54" s="42"/>
      <c r="WSG54" s="42"/>
      <c r="WSH54" s="42"/>
      <c r="WSI54" s="43"/>
      <c r="WSJ54" s="42"/>
      <c r="WSK54" s="42"/>
      <c r="WSL54" s="43"/>
      <c r="WSM54" s="42"/>
      <c r="WSN54" s="42"/>
      <c r="WSO54" s="42"/>
      <c r="WSP54" s="43"/>
      <c r="WSQ54" s="42"/>
      <c r="WSR54" s="42"/>
      <c r="WSS54" s="43"/>
      <c r="WST54" s="42"/>
      <c r="WSU54" s="42"/>
      <c r="WSV54" s="42"/>
      <c r="WSW54" s="43"/>
      <c r="WSX54" s="42"/>
      <c r="WSY54" s="42"/>
      <c r="WSZ54" s="43"/>
      <c r="WTA54" s="42"/>
      <c r="WTB54" s="42"/>
      <c r="WTC54" s="42"/>
      <c r="WTD54" s="43"/>
      <c r="WTE54" s="42"/>
      <c r="WTF54" s="42"/>
      <c r="WTG54" s="43"/>
      <c r="WTH54" s="42"/>
      <c r="WTI54" s="42"/>
      <c r="WTJ54" s="42"/>
      <c r="WTK54" s="43"/>
      <c r="WTL54" s="42"/>
      <c r="WTM54" s="42"/>
      <c r="WTN54" s="43"/>
      <c r="WTO54" s="42"/>
      <c r="WTP54" s="42"/>
      <c r="WTQ54" s="42"/>
      <c r="WTR54" s="43"/>
      <c r="WTS54" s="42"/>
      <c r="WTT54" s="42"/>
      <c r="WTU54" s="43"/>
      <c r="WTV54" s="42"/>
      <c r="WTW54" s="42"/>
      <c r="WTX54" s="42"/>
      <c r="WTY54" s="43"/>
      <c r="WTZ54" s="42"/>
      <c r="WUA54" s="42"/>
      <c r="WUB54" s="43"/>
      <c r="WUC54" s="42"/>
      <c r="WUD54" s="42"/>
      <c r="WUE54" s="42"/>
      <c r="WUF54" s="43"/>
      <c r="WUG54" s="42"/>
      <c r="WUH54" s="42"/>
      <c r="WUI54" s="43"/>
      <c r="WUJ54" s="42"/>
      <c r="WUK54" s="42"/>
      <c r="WUL54" s="42"/>
      <c r="WUM54" s="43"/>
      <c r="WUN54" s="42"/>
      <c r="WUO54" s="42"/>
      <c r="WUP54" s="43"/>
      <c r="WUQ54" s="42"/>
      <c r="WUR54" s="42"/>
      <c r="WUS54" s="42"/>
      <c r="WUT54" s="43"/>
      <c r="WUU54" s="42"/>
      <c r="WUV54" s="42"/>
      <c r="WUW54" s="43"/>
      <c r="WUX54" s="42"/>
      <c r="WUY54" s="42"/>
      <c r="WUZ54" s="42"/>
      <c r="WVA54" s="43"/>
      <c r="WVB54" s="42"/>
      <c r="WVC54" s="42"/>
      <c r="WVD54" s="43"/>
      <c r="WVE54" s="42"/>
      <c r="WVF54" s="42"/>
      <c r="WVG54" s="42"/>
      <c r="WVH54" s="43"/>
      <c r="WVI54" s="42"/>
      <c r="WVJ54" s="42"/>
      <c r="WVK54" s="43"/>
      <c r="WVL54" s="42"/>
      <c r="WVM54" s="42"/>
      <c r="WVN54" s="42"/>
      <c r="WVO54" s="43"/>
      <c r="WVP54" s="42"/>
      <c r="WVQ54" s="42"/>
      <c r="WVR54" s="43"/>
      <c r="WVS54" s="42"/>
      <c r="WVT54" s="42"/>
      <c r="WVU54" s="42"/>
      <c r="WVV54" s="43"/>
      <c r="WVW54" s="42"/>
      <c r="WVX54" s="42"/>
      <c r="WVY54" s="43"/>
      <c r="WVZ54" s="42"/>
      <c r="WWA54" s="42"/>
      <c r="WWB54" s="42"/>
      <c r="WWC54" s="43"/>
      <c r="WWD54" s="42"/>
      <c r="WWE54" s="42"/>
      <c r="WWF54" s="43"/>
      <c r="WWG54" s="42"/>
      <c r="WWH54" s="42"/>
      <c r="WWI54" s="42"/>
      <c r="WWJ54" s="43"/>
      <c r="WWK54" s="42"/>
      <c r="WWL54" s="42"/>
      <c r="WWM54" s="43"/>
      <c r="WWN54" s="42"/>
      <c r="WWO54" s="42"/>
      <c r="WWP54" s="42"/>
      <c r="WWQ54" s="43"/>
      <c r="WWR54" s="42"/>
      <c r="WWS54" s="42"/>
      <c r="WWT54" s="43"/>
      <c r="WWU54" s="42"/>
      <c r="WWV54" s="42"/>
      <c r="WWW54" s="42"/>
      <c r="WWX54" s="43"/>
      <c r="WWY54" s="42"/>
      <c r="WWZ54" s="42"/>
      <c r="WXA54" s="43"/>
      <c r="WXB54" s="42"/>
      <c r="WXC54" s="42"/>
      <c r="WXD54" s="42"/>
      <c r="WXE54" s="43"/>
      <c r="WXF54" s="42"/>
      <c r="WXG54" s="42"/>
      <c r="WXH54" s="43"/>
      <c r="WXI54" s="42"/>
      <c r="WXJ54" s="42"/>
      <c r="WXK54" s="42"/>
      <c r="WXL54" s="43"/>
      <c r="WXM54" s="42"/>
      <c r="WXN54" s="42"/>
      <c r="WXO54" s="43"/>
      <c r="WXP54" s="42"/>
      <c r="WXQ54" s="42"/>
      <c r="WXR54" s="42"/>
      <c r="WXS54" s="43"/>
      <c r="WXT54" s="42"/>
      <c r="WXU54" s="42"/>
      <c r="WXV54" s="43"/>
      <c r="WXW54" s="42"/>
      <c r="WXX54" s="42"/>
      <c r="WXY54" s="42"/>
      <c r="WXZ54" s="43"/>
      <c r="WYA54" s="42"/>
      <c r="WYB54" s="42"/>
      <c r="WYC54" s="43"/>
      <c r="WYD54" s="42"/>
      <c r="WYE54" s="42"/>
      <c r="WYF54" s="42"/>
      <c r="WYG54" s="43"/>
      <c r="WYH54" s="42"/>
      <c r="WYI54" s="42"/>
      <c r="WYJ54" s="43"/>
      <c r="WYK54" s="42"/>
      <c r="WYL54" s="42"/>
      <c r="WYM54" s="42"/>
      <c r="WYN54" s="43"/>
      <c r="WYO54" s="42"/>
      <c r="WYP54" s="42"/>
      <c r="WYQ54" s="43"/>
      <c r="WYR54" s="42"/>
      <c r="WYS54" s="42"/>
      <c r="WYT54" s="42"/>
      <c r="WYU54" s="43"/>
      <c r="WYV54" s="42"/>
      <c r="WYW54" s="42"/>
      <c r="WYX54" s="43"/>
      <c r="WYY54" s="42"/>
      <c r="WYZ54" s="42"/>
      <c r="WZA54" s="42"/>
      <c r="WZB54" s="43"/>
      <c r="WZC54" s="42"/>
      <c r="WZD54" s="42"/>
      <c r="WZE54" s="43"/>
      <c r="WZF54" s="42"/>
      <c r="WZG54" s="42"/>
      <c r="WZH54" s="42"/>
      <c r="WZI54" s="43"/>
      <c r="WZJ54" s="42"/>
      <c r="WZK54" s="42"/>
      <c r="WZL54" s="43"/>
      <c r="WZM54" s="42"/>
      <c r="WZN54" s="42"/>
      <c r="WZO54" s="42"/>
      <c r="WZP54" s="43"/>
      <c r="WZQ54" s="42"/>
      <c r="WZR54" s="42"/>
      <c r="WZS54" s="43"/>
      <c r="WZT54" s="42"/>
      <c r="WZU54" s="42"/>
      <c r="WZV54" s="42"/>
      <c r="WZW54" s="43"/>
      <c r="WZX54" s="42"/>
      <c r="WZY54" s="42"/>
      <c r="WZZ54" s="43"/>
      <c r="XAA54" s="42"/>
      <c r="XAB54" s="42"/>
      <c r="XAC54" s="42"/>
      <c r="XAD54" s="43"/>
      <c r="XAE54" s="42"/>
      <c r="XAF54" s="42"/>
      <c r="XAG54" s="43"/>
      <c r="XAH54" s="42"/>
      <c r="XAI54" s="42"/>
      <c r="XAJ54" s="42"/>
      <c r="XAK54" s="43"/>
      <c r="XAL54" s="42"/>
      <c r="XAM54" s="42"/>
      <c r="XAN54" s="43"/>
      <c r="XAO54" s="42"/>
      <c r="XAP54" s="42"/>
      <c r="XAQ54" s="42"/>
      <c r="XAR54" s="43"/>
      <c r="XAS54" s="42"/>
      <c r="XAT54" s="42"/>
      <c r="XAU54" s="43"/>
      <c r="XAV54" s="42"/>
      <c r="XAW54" s="42"/>
      <c r="XAX54" s="42"/>
      <c r="XAY54" s="43"/>
      <c r="XAZ54" s="42"/>
      <c r="XBA54" s="42"/>
      <c r="XBB54" s="43"/>
      <c r="XBC54" s="42"/>
      <c r="XBD54" s="42"/>
      <c r="XBE54" s="42"/>
      <c r="XBF54" s="43"/>
      <c r="XBG54" s="42"/>
      <c r="XBH54" s="42"/>
      <c r="XBI54" s="43"/>
      <c r="XBJ54" s="42"/>
      <c r="XBK54" s="42"/>
      <c r="XBL54" s="42"/>
      <c r="XBM54" s="43"/>
      <c r="XBN54" s="42"/>
      <c r="XBO54" s="42"/>
      <c r="XBP54" s="43"/>
      <c r="XBQ54" s="42"/>
      <c r="XBR54" s="42"/>
      <c r="XBS54" s="42"/>
      <c r="XBT54" s="43"/>
      <c r="XBU54" s="42"/>
      <c r="XBV54" s="42"/>
      <c r="XBW54" s="43"/>
      <c r="XBX54" s="42"/>
      <c r="XBY54" s="42"/>
      <c r="XBZ54" s="42"/>
      <c r="XCA54" s="43"/>
      <c r="XCB54" s="42"/>
      <c r="XCC54" s="42"/>
      <c r="XCD54" s="43"/>
      <c r="XCE54" s="42"/>
      <c r="XCF54" s="42"/>
      <c r="XCG54" s="42"/>
      <c r="XCH54" s="43"/>
      <c r="XCI54" s="42"/>
      <c r="XCJ54" s="42"/>
      <c r="XCK54" s="43"/>
      <c r="XCL54" s="42"/>
      <c r="XCM54" s="42"/>
      <c r="XCN54" s="42"/>
      <c r="XCO54" s="43"/>
      <c r="XCP54" s="42"/>
      <c r="XCQ54" s="42"/>
      <c r="XCR54" s="43"/>
      <c r="XCS54" s="42"/>
      <c r="XCT54" s="42"/>
      <c r="XCU54" s="42"/>
      <c r="XCV54" s="43"/>
      <c r="XCW54" s="42"/>
      <c r="XCX54" s="42"/>
      <c r="XCY54" s="43"/>
      <c r="XCZ54" s="42"/>
      <c r="XDA54" s="42"/>
      <c r="XDB54" s="42"/>
      <c r="XDC54" s="43"/>
      <c r="XDD54" s="42"/>
      <c r="XDE54" s="42"/>
      <c r="XDF54" s="43"/>
      <c r="XDG54" s="42"/>
      <c r="XDH54" s="42"/>
      <c r="XDI54" s="42"/>
      <c r="XDJ54" s="43"/>
      <c r="XDK54" s="42"/>
      <c r="XDL54" s="42"/>
      <c r="XDM54" s="43"/>
      <c r="XDN54" s="42"/>
      <c r="XDO54" s="42"/>
      <c r="XDP54" s="42"/>
      <c r="XDQ54" s="43"/>
      <c r="XDR54" s="42"/>
      <c r="XDS54" s="42"/>
      <c r="XDT54" s="43"/>
      <c r="XDU54" s="42"/>
      <c r="XDV54" s="42"/>
      <c r="XDW54" s="42"/>
      <c r="XDX54" s="43"/>
      <c r="XDY54" s="42"/>
      <c r="XDZ54" s="42"/>
      <c r="XEA54" s="43"/>
      <c r="XEB54" s="42"/>
      <c r="XEC54" s="42"/>
      <c r="XED54" s="42"/>
      <c r="XEE54" s="43"/>
      <c r="XEF54" s="42"/>
      <c r="XEG54" s="42"/>
      <c r="XEH54" s="43"/>
      <c r="XEI54" s="42"/>
      <c r="XEJ54" s="42"/>
      <c r="XEK54" s="42"/>
      <c r="XEL54" s="43"/>
      <c r="XEM54" s="42"/>
      <c r="XEN54" s="42"/>
      <c r="XEO54" s="43"/>
      <c r="XEP54" s="42"/>
      <c r="XEQ54" s="42"/>
      <c r="XER54" s="42"/>
      <c r="XES54" s="43"/>
      <c r="XET54" s="42"/>
      <c r="XEU54" s="42"/>
      <c r="XEV54" s="43"/>
      <c r="XEW54" s="42"/>
      <c r="XEX54" s="42"/>
      <c r="XEY54" s="42"/>
      <c r="XEZ54" s="43"/>
      <c r="XFA54" s="42"/>
      <c r="XFB54" s="42"/>
      <c r="XFC54" s="43"/>
      <c r="XFD54" s="42"/>
    </row>
    <row r="55" spans="1:16384" s="4" customFormat="1" ht="15" customHeight="1">
      <c r="A55" s="18" t="s">
        <v>121</v>
      </c>
      <c r="B55" s="41" t="s">
        <v>122</v>
      </c>
      <c r="C55" s="66" t="s">
        <v>235</v>
      </c>
      <c r="D55" s="90">
        <v>3</v>
      </c>
      <c r="E55" s="90">
        <v>0</v>
      </c>
      <c r="F55" s="90">
        <v>2</v>
      </c>
      <c r="G55" s="90">
        <f t="shared" ref="G55" si="8">D55*3+E55*2+F55*1</f>
        <v>11</v>
      </c>
      <c r="H55" s="105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1:16384" s="25" customFormat="1" ht="15" customHeight="1">
      <c r="A56" s="18" t="s">
        <v>137</v>
      </c>
      <c r="B56" s="41" t="s">
        <v>56</v>
      </c>
      <c r="C56" s="66" t="s">
        <v>138</v>
      </c>
      <c r="D56" s="90">
        <v>3</v>
      </c>
      <c r="E56" s="90">
        <v>0</v>
      </c>
      <c r="F56" s="90">
        <v>0</v>
      </c>
      <c r="G56" s="90">
        <f>D56*3+E56*2+F56*1</f>
        <v>9</v>
      </c>
      <c r="H56" s="10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6384" s="25" customFormat="1" ht="15" customHeight="1">
      <c r="A57" s="69" t="s">
        <v>154</v>
      </c>
      <c r="B57" s="70" t="s">
        <v>155</v>
      </c>
      <c r="C57" s="71" t="s">
        <v>156</v>
      </c>
      <c r="D57" s="72">
        <v>3</v>
      </c>
      <c r="E57" s="72">
        <v>0</v>
      </c>
      <c r="F57" s="72">
        <v>0</v>
      </c>
      <c r="G57" s="72">
        <f>D57*3+E57*2+F57</f>
        <v>9</v>
      </c>
      <c r="H57" s="104"/>
      <c r="I57" s="54"/>
      <c r="J57" s="54"/>
      <c r="K57" s="54"/>
      <c r="L57" s="54"/>
      <c r="M57" s="54"/>
      <c r="N57" s="54"/>
      <c r="O57" s="54"/>
      <c r="P57" s="54"/>
      <c r="Q57" s="54"/>
      <c r="R57" s="54"/>
    </row>
    <row r="58" spans="1:16384" s="24" customFormat="1" ht="15" customHeight="1">
      <c r="A58" s="18" t="s">
        <v>157</v>
      </c>
      <c r="B58" s="41" t="s">
        <v>158</v>
      </c>
      <c r="C58" s="66" t="s">
        <v>159</v>
      </c>
      <c r="D58" s="90">
        <v>3</v>
      </c>
      <c r="E58" s="90">
        <v>0</v>
      </c>
      <c r="F58" s="90">
        <v>0</v>
      </c>
      <c r="G58" s="90">
        <f t="shared" ref="G58" si="9">D58*3+E58*2+F58</f>
        <v>9</v>
      </c>
      <c r="H58" s="61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6384" s="24" customFormat="1" ht="15" customHeight="1">
      <c r="A59" s="18" t="s">
        <v>183</v>
      </c>
      <c r="B59" s="41" t="s">
        <v>184</v>
      </c>
      <c r="C59" s="66" t="s">
        <v>185</v>
      </c>
      <c r="D59" s="90">
        <v>3</v>
      </c>
      <c r="E59" s="90">
        <v>0</v>
      </c>
      <c r="F59" s="90">
        <v>0</v>
      </c>
      <c r="G59" s="90">
        <f>D59*3+E59*2+F59</f>
        <v>9</v>
      </c>
      <c r="H59" s="61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6384" s="44" customFormat="1" ht="15" customHeight="1">
      <c r="A60" s="45" t="s">
        <v>236</v>
      </c>
      <c r="B60" s="45" t="s">
        <v>237</v>
      </c>
      <c r="C60" s="45" t="s">
        <v>133</v>
      </c>
      <c r="D60" s="45"/>
      <c r="E60" s="45"/>
      <c r="F60" s="45"/>
      <c r="G60" s="67"/>
      <c r="H60" s="48"/>
      <c r="I60" s="48"/>
      <c r="J60" s="49"/>
      <c r="K60" s="48"/>
      <c r="L60" s="48"/>
      <c r="M60" s="48"/>
      <c r="N60" s="49"/>
      <c r="O60" s="48"/>
      <c r="P60" s="48"/>
      <c r="Q60" s="49"/>
      <c r="R60" s="48"/>
      <c r="S60" s="46"/>
      <c r="T60" s="42"/>
      <c r="U60" s="43"/>
      <c r="V60" s="42"/>
      <c r="W60" s="42"/>
      <c r="X60" s="43"/>
      <c r="Y60" s="42"/>
      <c r="Z60" s="42"/>
      <c r="AA60" s="42"/>
      <c r="AB60" s="43"/>
      <c r="AC60" s="42"/>
      <c r="AD60" s="42"/>
      <c r="AE60" s="43"/>
      <c r="AF60" s="42"/>
      <c r="AG60" s="42"/>
      <c r="AH60" s="42"/>
      <c r="AI60" s="43"/>
      <c r="AJ60" s="42"/>
      <c r="AK60" s="42"/>
      <c r="AL60" s="43"/>
      <c r="AM60" s="42"/>
      <c r="AN60" s="42"/>
      <c r="AO60" s="42"/>
      <c r="AP60" s="43"/>
      <c r="AQ60" s="42"/>
      <c r="AR60" s="42"/>
      <c r="AS60" s="43"/>
      <c r="AT60" s="42"/>
      <c r="AU60" s="42"/>
      <c r="AV60" s="42"/>
      <c r="AW60" s="43"/>
      <c r="AX60" s="42"/>
      <c r="AY60" s="42"/>
      <c r="AZ60" s="43"/>
      <c r="BA60" s="42"/>
      <c r="BB60" s="42"/>
      <c r="BC60" s="42"/>
      <c r="BD60" s="43"/>
      <c r="BE60" s="42"/>
      <c r="BF60" s="42"/>
      <c r="BG60" s="43"/>
      <c r="BH60" s="42"/>
      <c r="BI60" s="42"/>
      <c r="BJ60" s="42"/>
      <c r="BK60" s="43"/>
      <c r="BL60" s="42"/>
      <c r="BM60" s="42"/>
      <c r="BN60" s="43"/>
      <c r="BO60" s="42"/>
      <c r="BP60" s="42"/>
      <c r="BQ60" s="42"/>
      <c r="BR60" s="43"/>
      <c r="BS60" s="42"/>
      <c r="BT60" s="42"/>
      <c r="BU60" s="43"/>
      <c r="BV60" s="42"/>
      <c r="BW60" s="42"/>
      <c r="BX60" s="42"/>
      <c r="BY60" s="43"/>
      <c r="BZ60" s="42"/>
      <c r="CA60" s="42"/>
      <c r="CB60" s="43"/>
      <c r="CC60" s="42"/>
      <c r="CD60" s="42"/>
      <c r="CE60" s="42"/>
      <c r="CF60" s="43"/>
      <c r="CG60" s="42"/>
      <c r="CH60" s="42"/>
      <c r="CI60" s="43"/>
      <c r="CJ60" s="42"/>
      <c r="CK60" s="42"/>
      <c r="CL60" s="42"/>
      <c r="CM60" s="43"/>
      <c r="CN60" s="42"/>
      <c r="CO60" s="42"/>
      <c r="CP60" s="43"/>
      <c r="CQ60" s="42"/>
      <c r="CR60" s="42"/>
      <c r="CS60" s="42"/>
      <c r="CT60" s="43"/>
      <c r="CU60" s="42"/>
      <c r="CV60" s="42"/>
      <c r="CW60" s="43"/>
      <c r="CX60" s="42"/>
      <c r="CY60" s="42"/>
      <c r="CZ60" s="42"/>
      <c r="DA60" s="43"/>
      <c r="DB60" s="42"/>
      <c r="DC60" s="42"/>
      <c r="DD60" s="43"/>
      <c r="DE60" s="42"/>
      <c r="DF60" s="42"/>
      <c r="DG60" s="42"/>
      <c r="DH60" s="43"/>
      <c r="DI60" s="42"/>
      <c r="DJ60" s="42"/>
      <c r="DK60" s="43"/>
      <c r="DL60" s="42"/>
      <c r="DM60" s="42"/>
      <c r="DN60" s="42"/>
      <c r="DO60" s="43"/>
      <c r="DP60" s="42"/>
      <c r="DQ60" s="42"/>
      <c r="DR60" s="43"/>
      <c r="DS60" s="42"/>
      <c r="DT60" s="42"/>
      <c r="DU60" s="42"/>
      <c r="DV60" s="43"/>
      <c r="DW60" s="42"/>
      <c r="DX60" s="42"/>
      <c r="DY60" s="43"/>
      <c r="DZ60" s="42"/>
      <c r="EA60" s="42"/>
      <c r="EB60" s="42"/>
      <c r="EC60" s="43"/>
      <c r="ED60" s="42"/>
      <c r="EE60" s="42"/>
      <c r="EF60" s="43"/>
      <c r="EG60" s="42"/>
      <c r="EH60" s="42"/>
      <c r="EI60" s="42"/>
      <c r="EJ60" s="43"/>
      <c r="EK60" s="42"/>
      <c r="EL60" s="42"/>
      <c r="EM60" s="43"/>
      <c r="EN60" s="42"/>
      <c r="EO60" s="42"/>
      <c r="EP60" s="42"/>
      <c r="EQ60" s="43"/>
      <c r="ER60" s="42"/>
      <c r="ES60" s="42"/>
      <c r="ET60" s="43"/>
      <c r="EU60" s="42"/>
      <c r="EV60" s="42"/>
      <c r="EW60" s="42"/>
      <c r="EX60" s="43"/>
      <c r="EY60" s="42"/>
      <c r="EZ60" s="42"/>
      <c r="FA60" s="43"/>
      <c r="FB60" s="42"/>
      <c r="FC60" s="42"/>
      <c r="FD60" s="42"/>
      <c r="FE60" s="43"/>
      <c r="FF60" s="42"/>
      <c r="FG60" s="42"/>
      <c r="FH60" s="43"/>
      <c r="FI60" s="42"/>
      <c r="FJ60" s="42"/>
      <c r="FK60" s="42"/>
      <c r="FL60" s="43"/>
      <c r="FM60" s="42"/>
      <c r="FN60" s="42"/>
      <c r="FO60" s="43"/>
      <c r="FP60" s="42"/>
      <c r="FQ60" s="42"/>
      <c r="FR60" s="42"/>
      <c r="FS60" s="43"/>
      <c r="FT60" s="42"/>
      <c r="FU60" s="42"/>
      <c r="FV60" s="43"/>
      <c r="FW60" s="42"/>
      <c r="FX60" s="42"/>
      <c r="FY60" s="42"/>
      <c r="FZ60" s="43"/>
      <c r="GA60" s="42"/>
      <c r="GB60" s="42"/>
      <c r="GC60" s="43"/>
      <c r="GD60" s="42"/>
      <c r="GE60" s="42"/>
      <c r="GF60" s="42"/>
      <c r="GG60" s="43"/>
      <c r="GH60" s="42"/>
      <c r="GI60" s="42"/>
      <c r="GJ60" s="43"/>
      <c r="GK60" s="42"/>
      <c r="GL60" s="42"/>
      <c r="GM60" s="42"/>
      <c r="GN60" s="43"/>
      <c r="GO60" s="42"/>
      <c r="GP60" s="42"/>
      <c r="GQ60" s="43"/>
      <c r="GR60" s="42"/>
      <c r="GS60" s="42"/>
      <c r="GT60" s="42"/>
      <c r="GU60" s="43"/>
      <c r="GV60" s="42"/>
      <c r="GW60" s="42"/>
      <c r="GX60" s="43"/>
      <c r="GY60" s="42"/>
      <c r="GZ60" s="42"/>
      <c r="HA60" s="42"/>
      <c r="HB60" s="43"/>
      <c r="HC60" s="42"/>
      <c r="HD60" s="42"/>
      <c r="HE60" s="43"/>
      <c r="HF60" s="42"/>
      <c r="HG60" s="42"/>
      <c r="HH60" s="42"/>
      <c r="HI60" s="43"/>
      <c r="HJ60" s="42"/>
      <c r="HK60" s="42"/>
      <c r="HL60" s="43"/>
      <c r="HM60" s="42"/>
      <c r="HN60" s="42"/>
      <c r="HO60" s="42"/>
      <c r="HP60" s="43"/>
      <c r="HQ60" s="42"/>
      <c r="HR60" s="42"/>
      <c r="HS60" s="43"/>
      <c r="HT60" s="42"/>
      <c r="HU60" s="42"/>
      <c r="HV60" s="42"/>
      <c r="HW60" s="43"/>
      <c r="HX60" s="42"/>
      <c r="HY60" s="42"/>
      <c r="HZ60" s="43"/>
      <c r="IA60" s="42"/>
      <c r="IB60" s="42"/>
      <c r="IC60" s="42"/>
      <c r="ID60" s="43"/>
      <c r="IE60" s="42"/>
      <c r="IF60" s="42"/>
      <c r="IG60" s="43"/>
      <c r="IH60" s="42"/>
      <c r="II60" s="42"/>
      <c r="IJ60" s="42"/>
      <c r="IK60" s="43"/>
      <c r="IL60" s="42"/>
      <c r="IM60" s="42"/>
      <c r="IN60" s="43"/>
      <c r="IO60" s="42"/>
      <c r="IP60" s="42"/>
      <c r="IQ60" s="42"/>
      <c r="IR60" s="43"/>
      <c r="IS60" s="42"/>
      <c r="IT60" s="42"/>
      <c r="IU60" s="43"/>
      <c r="IV60" s="42"/>
      <c r="IW60" s="42"/>
      <c r="IX60" s="42"/>
      <c r="IY60" s="43"/>
      <c r="IZ60" s="42"/>
      <c r="JA60" s="42"/>
      <c r="JB60" s="43"/>
      <c r="JC60" s="42"/>
      <c r="JD60" s="42"/>
      <c r="JE60" s="42"/>
      <c r="JF60" s="43"/>
      <c r="JG60" s="42"/>
      <c r="JH60" s="42"/>
      <c r="JI60" s="43"/>
      <c r="JJ60" s="42"/>
      <c r="JK60" s="42"/>
      <c r="JL60" s="42"/>
      <c r="JM60" s="43"/>
      <c r="JN60" s="42"/>
      <c r="JO60" s="42"/>
      <c r="JP60" s="43"/>
      <c r="JQ60" s="42"/>
      <c r="JR60" s="42"/>
      <c r="JS60" s="42"/>
      <c r="JT60" s="43"/>
      <c r="JU60" s="42"/>
      <c r="JV60" s="42"/>
      <c r="JW60" s="43"/>
      <c r="JX60" s="42"/>
      <c r="JY60" s="42"/>
      <c r="JZ60" s="42"/>
      <c r="KA60" s="43"/>
      <c r="KB60" s="42"/>
      <c r="KC60" s="42"/>
      <c r="KD60" s="43"/>
      <c r="KE60" s="42"/>
      <c r="KF60" s="42"/>
      <c r="KG60" s="42"/>
      <c r="KH60" s="43"/>
      <c r="KI60" s="42"/>
      <c r="KJ60" s="42"/>
      <c r="KK60" s="43"/>
      <c r="KL60" s="42"/>
      <c r="KM60" s="42"/>
      <c r="KN60" s="42"/>
      <c r="KO60" s="43"/>
      <c r="KP60" s="42"/>
      <c r="KQ60" s="42"/>
      <c r="KR60" s="43"/>
      <c r="KS60" s="42"/>
      <c r="KT60" s="42"/>
      <c r="KU60" s="42"/>
      <c r="KV60" s="43"/>
      <c r="KW60" s="42"/>
      <c r="KX60" s="42"/>
      <c r="KY60" s="43"/>
      <c r="KZ60" s="42"/>
      <c r="LA60" s="42"/>
      <c r="LB60" s="42"/>
      <c r="LC60" s="43"/>
      <c r="LD60" s="42"/>
      <c r="LE60" s="42"/>
      <c r="LF60" s="43"/>
      <c r="LG60" s="42"/>
      <c r="LH60" s="42"/>
      <c r="LI60" s="42"/>
      <c r="LJ60" s="43"/>
      <c r="LK60" s="42"/>
      <c r="LL60" s="42"/>
      <c r="LM60" s="43"/>
      <c r="LN60" s="42"/>
      <c r="LO60" s="42"/>
      <c r="LP60" s="42"/>
      <c r="LQ60" s="43"/>
      <c r="LR60" s="42"/>
      <c r="LS60" s="42"/>
      <c r="LT60" s="43"/>
      <c r="LU60" s="42"/>
      <c r="LV60" s="42"/>
      <c r="LW60" s="42"/>
      <c r="LX60" s="43"/>
      <c r="LY60" s="42"/>
      <c r="LZ60" s="42"/>
      <c r="MA60" s="43"/>
      <c r="MB60" s="42"/>
      <c r="MC60" s="42"/>
      <c r="MD60" s="42"/>
      <c r="ME60" s="43"/>
      <c r="MF60" s="42"/>
      <c r="MG60" s="42"/>
      <c r="MH60" s="43"/>
      <c r="MI60" s="42"/>
      <c r="MJ60" s="42"/>
      <c r="MK60" s="42"/>
      <c r="ML60" s="43"/>
      <c r="MM60" s="42"/>
      <c r="MN60" s="42"/>
      <c r="MO60" s="43"/>
      <c r="MP60" s="42"/>
      <c r="MQ60" s="42"/>
      <c r="MR60" s="42"/>
      <c r="MS60" s="43"/>
      <c r="MT60" s="42"/>
      <c r="MU60" s="42"/>
      <c r="MV60" s="43"/>
      <c r="MW60" s="42"/>
      <c r="MX60" s="42"/>
      <c r="MY60" s="42"/>
      <c r="MZ60" s="43"/>
      <c r="NA60" s="42"/>
      <c r="NB60" s="42"/>
      <c r="NC60" s="43"/>
      <c r="ND60" s="42"/>
      <c r="NE60" s="42"/>
      <c r="NF60" s="42"/>
      <c r="NG60" s="43"/>
      <c r="NH60" s="42"/>
      <c r="NI60" s="42"/>
      <c r="NJ60" s="43"/>
      <c r="NK60" s="42"/>
      <c r="NL60" s="42"/>
      <c r="NM60" s="42"/>
      <c r="NN60" s="43"/>
      <c r="NO60" s="42"/>
      <c r="NP60" s="42"/>
      <c r="NQ60" s="43"/>
      <c r="NR60" s="42"/>
      <c r="NS60" s="42"/>
      <c r="NT60" s="42"/>
      <c r="NU60" s="43"/>
      <c r="NV60" s="42"/>
      <c r="NW60" s="42"/>
      <c r="NX60" s="43"/>
      <c r="NY60" s="42"/>
      <c r="NZ60" s="42"/>
      <c r="OA60" s="42"/>
      <c r="OB60" s="43"/>
      <c r="OC60" s="42"/>
      <c r="OD60" s="42"/>
      <c r="OE60" s="43"/>
      <c r="OF60" s="42"/>
      <c r="OG60" s="42"/>
      <c r="OH60" s="42"/>
      <c r="OI60" s="43"/>
      <c r="OJ60" s="42"/>
      <c r="OK60" s="42"/>
      <c r="OL60" s="43"/>
      <c r="OM60" s="42"/>
      <c r="ON60" s="42"/>
      <c r="OO60" s="42"/>
      <c r="OP60" s="43"/>
      <c r="OQ60" s="42"/>
      <c r="OR60" s="42"/>
      <c r="OS60" s="43"/>
      <c r="OT60" s="42"/>
      <c r="OU60" s="42"/>
      <c r="OV60" s="42"/>
      <c r="OW60" s="43"/>
      <c r="OX60" s="42"/>
      <c r="OY60" s="42"/>
      <c r="OZ60" s="43"/>
      <c r="PA60" s="42"/>
      <c r="PB60" s="42"/>
      <c r="PC60" s="42"/>
      <c r="PD60" s="43"/>
      <c r="PE60" s="42"/>
      <c r="PF60" s="42"/>
      <c r="PG60" s="43"/>
      <c r="PH60" s="42"/>
      <c r="PI60" s="42"/>
      <c r="PJ60" s="42"/>
      <c r="PK60" s="43"/>
      <c r="PL60" s="42"/>
      <c r="PM60" s="42"/>
      <c r="PN60" s="43"/>
      <c r="PO60" s="42"/>
      <c r="PP60" s="42"/>
      <c r="PQ60" s="42"/>
      <c r="PR60" s="43"/>
      <c r="PS60" s="42"/>
      <c r="PT60" s="42"/>
      <c r="PU60" s="43"/>
      <c r="PV60" s="42"/>
      <c r="PW60" s="42"/>
      <c r="PX60" s="42"/>
      <c r="PY60" s="43"/>
      <c r="PZ60" s="42"/>
      <c r="QA60" s="42"/>
      <c r="QB60" s="43"/>
      <c r="QC60" s="42"/>
      <c r="QD60" s="42"/>
      <c r="QE60" s="42"/>
      <c r="QF60" s="43"/>
      <c r="QG60" s="42"/>
      <c r="QH60" s="42"/>
      <c r="QI60" s="43"/>
      <c r="QJ60" s="42"/>
      <c r="QK60" s="42"/>
      <c r="QL60" s="42"/>
      <c r="QM60" s="43"/>
      <c r="QN60" s="42"/>
      <c r="QO60" s="42"/>
      <c r="QP60" s="43"/>
      <c r="QQ60" s="42"/>
      <c r="QR60" s="42"/>
      <c r="QS60" s="42"/>
      <c r="QT60" s="43"/>
      <c r="QU60" s="42"/>
      <c r="QV60" s="42"/>
      <c r="QW60" s="43"/>
      <c r="QX60" s="42"/>
      <c r="QY60" s="42"/>
      <c r="QZ60" s="42"/>
      <c r="RA60" s="43"/>
      <c r="RB60" s="42"/>
      <c r="RC60" s="42"/>
      <c r="RD60" s="43"/>
      <c r="RE60" s="42"/>
      <c r="RF60" s="42"/>
      <c r="RG60" s="42"/>
      <c r="RH60" s="43"/>
      <c r="RI60" s="42"/>
      <c r="RJ60" s="42"/>
      <c r="RK60" s="43"/>
      <c r="RL60" s="42"/>
      <c r="RM60" s="42"/>
      <c r="RN60" s="42"/>
      <c r="RO60" s="43"/>
      <c r="RP60" s="42"/>
      <c r="RQ60" s="42"/>
      <c r="RR60" s="43"/>
      <c r="RS60" s="42"/>
      <c r="RT60" s="42"/>
      <c r="RU60" s="42"/>
      <c r="RV60" s="43"/>
      <c r="RW60" s="42"/>
      <c r="RX60" s="42"/>
      <c r="RY60" s="43"/>
      <c r="RZ60" s="42"/>
      <c r="SA60" s="42"/>
      <c r="SB60" s="42"/>
      <c r="SC60" s="43"/>
      <c r="SD60" s="42"/>
      <c r="SE60" s="42"/>
      <c r="SF60" s="43"/>
      <c r="SG60" s="42"/>
      <c r="SH60" s="42"/>
      <c r="SI60" s="42"/>
      <c r="SJ60" s="43"/>
      <c r="SK60" s="42"/>
      <c r="SL60" s="42"/>
      <c r="SM60" s="43"/>
      <c r="SN60" s="42"/>
      <c r="SO60" s="42"/>
      <c r="SP60" s="42"/>
      <c r="SQ60" s="43"/>
      <c r="SR60" s="42"/>
      <c r="SS60" s="42"/>
      <c r="ST60" s="43"/>
      <c r="SU60" s="42"/>
      <c r="SV60" s="42"/>
      <c r="SW60" s="42"/>
      <c r="SX60" s="43"/>
      <c r="SY60" s="42"/>
      <c r="SZ60" s="42"/>
      <c r="TA60" s="43"/>
      <c r="TB60" s="42"/>
      <c r="TC60" s="42"/>
      <c r="TD60" s="42"/>
      <c r="TE60" s="43"/>
      <c r="TF60" s="42"/>
      <c r="TG60" s="42"/>
      <c r="TH60" s="43"/>
      <c r="TI60" s="42"/>
      <c r="TJ60" s="42"/>
      <c r="TK60" s="42"/>
      <c r="TL60" s="43"/>
      <c r="TM60" s="42"/>
      <c r="TN60" s="42"/>
      <c r="TO60" s="43"/>
      <c r="TP60" s="42"/>
      <c r="TQ60" s="42"/>
      <c r="TR60" s="42"/>
      <c r="TS60" s="43"/>
      <c r="TT60" s="42"/>
      <c r="TU60" s="42"/>
      <c r="TV60" s="43"/>
      <c r="TW60" s="42"/>
      <c r="TX60" s="42"/>
      <c r="TY60" s="42"/>
      <c r="TZ60" s="43"/>
      <c r="UA60" s="42"/>
      <c r="UB60" s="42"/>
      <c r="UC60" s="43"/>
      <c r="UD60" s="42"/>
      <c r="UE60" s="42"/>
      <c r="UF60" s="42"/>
      <c r="UG60" s="43"/>
      <c r="UH60" s="42"/>
      <c r="UI60" s="42"/>
      <c r="UJ60" s="43"/>
      <c r="UK60" s="42"/>
      <c r="UL60" s="42"/>
      <c r="UM60" s="42"/>
      <c r="UN60" s="43"/>
      <c r="UO60" s="42"/>
      <c r="UP60" s="42"/>
      <c r="UQ60" s="43"/>
      <c r="UR60" s="42"/>
      <c r="US60" s="42"/>
      <c r="UT60" s="42"/>
      <c r="UU60" s="43"/>
      <c r="UV60" s="42"/>
      <c r="UW60" s="42"/>
      <c r="UX60" s="43"/>
      <c r="UY60" s="42"/>
      <c r="UZ60" s="42"/>
      <c r="VA60" s="42"/>
      <c r="VB60" s="43"/>
      <c r="VC60" s="42"/>
      <c r="VD60" s="42"/>
      <c r="VE60" s="43"/>
      <c r="VF60" s="42"/>
      <c r="VG60" s="42"/>
      <c r="VH60" s="42"/>
      <c r="VI60" s="43"/>
      <c r="VJ60" s="42"/>
      <c r="VK60" s="42"/>
      <c r="VL60" s="43"/>
      <c r="VM60" s="42"/>
      <c r="VN60" s="42"/>
      <c r="VO60" s="42"/>
      <c r="VP60" s="43"/>
      <c r="VQ60" s="42"/>
      <c r="VR60" s="42"/>
      <c r="VS60" s="43"/>
      <c r="VT60" s="42"/>
      <c r="VU60" s="42"/>
      <c r="VV60" s="42"/>
      <c r="VW60" s="43"/>
      <c r="VX60" s="42"/>
      <c r="VY60" s="42"/>
      <c r="VZ60" s="43"/>
      <c r="WA60" s="42"/>
      <c r="WB60" s="42"/>
      <c r="WC60" s="42"/>
      <c r="WD60" s="43"/>
      <c r="WE60" s="42"/>
      <c r="WF60" s="42"/>
      <c r="WG60" s="43"/>
      <c r="WH60" s="42"/>
      <c r="WI60" s="42"/>
      <c r="WJ60" s="42"/>
      <c r="WK60" s="43"/>
      <c r="WL60" s="42"/>
      <c r="WM60" s="42"/>
      <c r="WN60" s="43"/>
      <c r="WO60" s="42"/>
      <c r="WP60" s="42"/>
      <c r="WQ60" s="42"/>
      <c r="WR60" s="43"/>
      <c r="WS60" s="42"/>
      <c r="WT60" s="42"/>
      <c r="WU60" s="43"/>
      <c r="WV60" s="42"/>
      <c r="WW60" s="42"/>
      <c r="WX60" s="42"/>
      <c r="WY60" s="43"/>
      <c r="WZ60" s="42"/>
      <c r="XA60" s="42"/>
      <c r="XB60" s="43"/>
      <c r="XC60" s="42"/>
      <c r="XD60" s="42"/>
      <c r="XE60" s="42"/>
      <c r="XF60" s="43"/>
      <c r="XG60" s="42"/>
      <c r="XH60" s="42"/>
      <c r="XI60" s="43"/>
      <c r="XJ60" s="42"/>
      <c r="XK60" s="42"/>
      <c r="XL60" s="42"/>
      <c r="XM60" s="43"/>
      <c r="XN60" s="42"/>
      <c r="XO60" s="42"/>
      <c r="XP60" s="43"/>
      <c r="XQ60" s="42"/>
      <c r="XR60" s="42"/>
      <c r="XS60" s="42"/>
      <c r="XT60" s="43"/>
      <c r="XU60" s="42"/>
      <c r="XV60" s="42"/>
      <c r="XW60" s="43"/>
      <c r="XX60" s="42"/>
      <c r="XY60" s="42"/>
      <c r="XZ60" s="42"/>
      <c r="YA60" s="43"/>
      <c r="YB60" s="42"/>
      <c r="YC60" s="42"/>
      <c r="YD60" s="43"/>
      <c r="YE60" s="42"/>
      <c r="YF60" s="42"/>
      <c r="YG60" s="42"/>
      <c r="YH60" s="43"/>
      <c r="YI60" s="42"/>
      <c r="YJ60" s="42"/>
      <c r="YK60" s="43"/>
      <c r="YL60" s="42"/>
      <c r="YM60" s="42"/>
      <c r="YN60" s="42"/>
      <c r="YO60" s="43"/>
      <c r="YP60" s="42"/>
      <c r="YQ60" s="42"/>
      <c r="YR60" s="43"/>
      <c r="YS60" s="42"/>
      <c r="YT60" s="42"/>
      <c r="YU60" s="42"/>
      <c r="YV60" s="43"/>
      <c r="YW60" s="42"/>
      <c r="YX60" s="42"/>
      <c r="YY60" s="43"/>
      <c r="YZ60" s="42"/>
      <c r="ZA60" s="42"/>
      <c r="ZB60" s="42"/>
      <c r="ZC60" s="43"/>
      <c r="ZD60" s="42"/>
      <c r="ZE60" s="42"/>
      <c r="ZF60" s="43"/>
      <c r="ZG60" s="42"/>
      <c r="ZH60" s="42"/>
      <c r="ZI60" s="42"/>
      <c r="ZJ60" s="43"/>
      <c r="ZK60" s="42"/>
      <c r="ZL60" s="42"/>
      <c r="ZM60" s="43"/>
      <c r="ZN60" s="42"/>
      <c r="ZO60" s="42"/>
      <c r="ZP60" s="42"/>
      <c r="ZQ60" s="43"/>
      <c r="ZR60" s="42"/>
      <c r="ZS60" s="42"/>
      <c r="ZT60" s="43"/>
      <c r="ZU60" s="42"/>
      <c r="ZV60" s="42"/>
      <c r="ZW60" s="42"/>
      <c r="ZX60" s="43"/>
      <c r="ZY60" s="42"/>
      <c r="ZZ60" s="42"/>
      <c r="AAA60" s="43"/>
      <c r="AAB60" s="42"/>
      <c r="AAC60" s="42"/>
      <c r="AAD60" s="42"/>
      <c r="AAE60" s="43"/>
      <c r="AAF60" s="42"/>
      <c r="AAG60" s="42"/>
      <c r="AAH60" s="43"/>
      <c r="AAI60" s="42"/>
      <c r="AAJ60" s="42"/>
      <c r="AAK60" s="42"/>
      <c r="AAL60" s="43"/>
      <c r="AAM60" s="42"/>
      <c r="AAN60" s="42"/>
      <c r="AAO60" s="43"/>
      <c r="AAP60" s="42"/>
      <c r="AAQ60" s="42"/>
      <c r="AAR60" s="42"/>
      <c r="AAS60" s="43"/>
      <c r="AAT60" s="42"/>
      <c r="AAU60" s="42"/>
      <c r="AAV60" s="43"/>
      <c r="AAW60" s="42"/>
      <c r="AAX60" s="42"/>
      <c r="AAY60" s="42"/>
      <c r="AAZ60" s="43"/>
      <c r="ABA60" s="42"/>
      <c r="ABB60" s="42"/>
      <c r="ABC60" s="43"/>
      <c r="ABD60" s="42"/>
      <c r="ABE60" s="42"/>
      <c r="ABF60" s="42"/>
      <c r="ABG60" s="43"/>
      <c r="ABH60" s="42"/>
      <c r="ABI60" s="42"/>
      <c r="ABJ60" s="43"/>
      <c r="ABK60" s="42"/>
      <c r="ABL60" s="42"/>
      <c r="ABM60" s="42"/>
      <c r="ABN60" s="43"/>
      <c r="ABO60" s="42"/>
      <c r="ABP60" s="42"/>
      <c r="ABQ60" s="43"/>
      <c r="ABR60" s="42"/>
      <c r="ABS60" s="42"/>
      <c r="ABT60" s="42"/>
      <c r="ABU60" s="43"/>
      <c r="ABV60" s="42"/>
      <c r="ABW60" s="42"/>
      <c r="ABX60" s="43"/>
      <c r="ABY60" s="42"/>
      <c r="ABZ60" s="42"/>
      <c r="ACA60" s="42"/>
      <c r="ACB60" s="43"/>
      <c r="ACC60" s="42"/>
      <c r="ACD60" s="42"/>
      <c r="ACE60" s="43"/>
      <c r="ACF60" s="42"/>
      <c r="ACG60" s="42"/>
      <c r="ACH60" s="42"/>
      <c r="ACI60" s="43"/>
      <c r="ACJ60" s="42"/>
      <c r="ACK60" s="42"/>
      <c r="ACL60" s="43"/>
      <c r="ACM60" s="42"/>
      <c r="ACN60" s="42"/>
      <c r="ACO60" s="42"/>
      <c r="ACP60" s="43"/>
      <c r="ACQ60" s="42"/>
      <c r="ACR60" s="42"/>
      <c r="ACS60" s="43"/>
      <c r="ACT60" s="42"/>
      <c r="ACU60" s="42"/>
      <c r="ACV60" s="42"/>
      <c r="ACW60" s="43"/>
      <c r="ACX60" s="42"/>
      <c r="ACY60" s="42"/>
      <c r="ACZ60" s="43"/>
      <c r="ADA60" s="42"/>
      <c r="ADB60" s="42"/>
      <c r="ADC60" s="42"/>
      <c r="ADD60" s="43"/>
      <c r="ADE60" s="42"/>
      <c r="ADF60" s="42"/>
      <c r="ADG60" s="43"/>
      <c r="ADH60" s="42"/>
      <c r="ADI60" s="42"/>
      <c r="ADJ60" s="42"/>
      <c r="ADK60" s="43"/>
      <c r="ADL60" s="42"/>
      <c r="ADM60" s="42"/>
      <c r="ADN60" s="43"/>
      <c r="ADO60" s="42"/>
      <c r="ADP60" s="42"/>
      <c r="ADQ60" s="42"/>
      <c r="ADR60" s="43"/>
      <c r="ADS60" s="42"/>
      <c r="ADT60" s="42"/>
      <c r="ADU60" s="43"/>
      <c r="ADV60" s="42"/>
      <c r="ADW60" s="42"/>
      <c r="ADX60" s="42"/>
      <c r="ADY60" s="43"/>
      <c r="ADZ60" s="42"/>
      <c r="AEA60" s="42"/>
      <c r="AEB60" s="43"/>
      <c r="AEC60" s="42"/>
      <c r="AED60" s="42"/>
      <c r="AEE60" s="42"/>
      <c r="AEF60" s="43"/>
      <c r="AEG60" s="42"/>
      <c r="AEH60" s="42"/>
      <c r="AEI60" s="43"/>
      <c r="AEJ60" s="42"/>
      <c r="AEK60" s="42"/>
      <c r="AEL60" s="42"/>
      <c r="AEM60" s="43"/>
      <c r="AEN60" s="42"/>
      <c r="AEO60" s="42"/>
      <c r="AEP60" s="43"/>
      <c r="AEQ60" s="42"/>
      <c r="AER60" s="42"/>
      <c r="AES60" s="42"/>
      <c r="AET60" s="43"/>
      <c r="AEU60" s="42"/>
      <c r="AEV60" s="42"/>
      <c r="AEW60" s="43"/>
      <c r="AEX60" s="42"/>
      <c r="AEY60" s="42"/>
      <c r="AEZ60" s="42"/>
      <c r="AFA60" s="43"/>
      <c r="AFB60" s="42"/>
      <c r="AFC60" s="42"/>
      <c r="AFD60" s="43"/>
      <c r="AFE60" s="42"/>
      <c r="AFF60" s="42"/>
      <c r="AFG60" s="42"/>
      <c r="AFH60" s="43"/>
      <c r="AFI60" s="42"/>
      <c r="AFJ60" s="42"/>
      <c r="AFK60" s="43"/>
      <c r="AFL60" s="42"/>
      <c r="AFM60" s="42"/>
      <c r="AFN60" s="42"/>
      <c r="AFO60" s="43"/>
      <c r="AFP60" s="42"/>
      <c r="AFQ60" s="42"/>
      <c r="AFR60" s="43"/>
      <c r="AFS60" s="42"/>
      <c r="AFT60" s="42"/>
      <c r="AFU60" s="42"/>
      <c r="AFV60" s="43"/>
      <c r="AFW60" s="42"/>
      <c r="AFX60" s="42"/>
      <c r="AFY60" s="43"/>
      <c r="AFZ60" s="42"/>
      <c r="AGA60" s="42"/>
      <c r="AGB60" s="42"/>
      <c r="AGC60" s="43"/>
      <c r="AGD60" s="42"/>
      <c r="AGE60" s="42"/>
      <c r="AGF60" s="43"/>
      <c r="AGG60" s="42"/>
      <c r="AGH60" s="42"/>
      <c r="AGI60" s="42"/>
      <c r="AGJ60" s="43"/>
      <c r="AGK60" s="42"/>
      <c r="AGL60" s="42"/>
      <c r="AGM60" s="43"/>
      <c r="AGN60" s="42"/>
      <c r="AGO60" s="42"/>
      <c r="AGP60" s="42"/>
      <c r="AGQ60" s="43"/>
      <c r="AGR60" s="42"/>
      <c r="AGS60" s="42"/>
      <c r="AGT60" s="43"/>
      <c r="AGU60" s="42"/>
      <c r="AGV60" s="42"/>
      <c r="AGW60" s="42"/>
      <c r="AGX60" s="43"/>
      <c r="AGY60" s="42"/>
      <c r="AGZ60" s="42"/>
      <c r="AHA60" s="43"/>
      <c r="AHB60" s="42"/>
      <c r="AHC60" s="42"/>
      <c r="AHD60" s="42"/>
      <c r="AHE60" s="43"/>
      <c r="AHF60" s="42"/>
      <c r="AHG60" s="42"/>
      <c r="AHH60" s="43"/>
      <c r="AHI60" s="42"/>
      <c r="AHJ60" s="42"/>
      <c r="AHK60" s="42"/>
      <c r="AHL60" s="43"/>
      <c r="AHM60" s="42"/>
      <c r="AHN60" s="42"/>
      <c r="AHO60" s="43"/>
      <c r="AHP60" s="42"/>
      <c r="AHQ60" s="42"/>
      <c r="AHR60" s="42"/>
      <c r="AHS60" s="43"/>
      <c r="AHT60" s="42"/>
      <c r="AHU60" s="42"/>
      <c r="AHV60" s="43"/>
      <c r="AHW60" s="42"/>
      <c r="AHX60" s="42"/>
      <c r="AHY60" s="42"/>
      <c r="AHZ60" s="43"/>
      <c r="AIA60" s="42"/>
      <c r="AIB60" s="42"/>
      <c r="AIC60" s="43"/>
      <c r="AID60" s="42"/>
      <c r="AIE60" s="42"/>
      <c r="AIF60" s="42"/>
      <c r="AIG60" s="43"/>
      <c r="AIH60" s="42"/>
      <c r="AII60" s="42"/>
      <c r="AIJ60" s="43"/>
      <c r="AIK60" s="42"/>
      <c r="AIL60" s="42"/>
      <c r="AIM60" s="42"/>
      <c r="AIN60" s="43"/>
      <c r="AIO60" s="42"/>
      <c r="AIP60" s="42"/>
      <c r="AIQ60" s="43"/>
      <c r="AIR60" s="42"/>
      <c r="AIS60" s="42"/>
      <c r="AIT60" s="42"/>
      <c r="AIU60" s="43"/>
      <c r="AIV60" s="42"/>
      <c r="AIW60" s="42"/>
      <c r="AIX60" s="43"/>
      <c r="AIY60" s="42"/>
      <c r="AIZ60" s="42"/>
      <c r="AJA60" s="42"/>
      <c r="AJB60" s="43"/>
      <c r="AJC60" s="42"/>
      <c r="AJD60" s="42"/>
      <c r="AJE60" s="43"/>
      <c r="AJF60" s="42"/>
      <c r="AJG60" s="42"/>
      <c r="AJH60" s="42"/>
      <c r="AJI60" s="43"/>
      <c r="AJJ60" s="42"/>
      <c r="AJK60" s="42"/>
      <c r="AJL60" s="43"/>
      <c r="AJM60" s="42"/>
      <c r="AJN60" s="42"/>
      <c r="AJO60" s="42"/>
      <c r="AJP60" s="43"/>
      <c r="AJQ60" s="42"/>
      <c r="AJR60" s="42"/>
      <c r="AJS60" s="43"/>
      <c r="AJT60" s="42"/>
      <c r="AJU60" s="42"/>
      <c r="AJV60" s="42"/>
      <c r="AJW60" s="43"/>
      <c r="AJX60" s="42"/>
      <c r="AJY60" s="42"/>
      <c r="AJZ60" s="43"/>
      <c r="AKA60" s="42"/>
      <c r="AKB60" s="42"/>
      <c r="AKC60" s="42"/>
      <c r="AKD60" s="43"/>
      <c r="AKE60" s="42"/>
      <c r="AKF60" s="42"/>
      <c r="AKG60" s="43"/>
      <c r="AKH60" s="42"/>
      <c r="AKI60" s="42"/>
      <c r="AKJ60" s="42"/>
      <c r="AKK60" s="43"/>
      <c r="AKL60" s="42"/>
      <c r="AKM60" s="42"/>
      <c r="AKN60" s="43"/>
      <c r="AKO60" s="42"/>
      <c r="AKP60" s="42"/>
      <c r="AKQ60" s="42"/>
      <c r="AKR60" s="43"/>
      <c r="AKS60" s="42"/>
      <c r="AKT60" s="42"/>
      <c r="AKU60" s="43"/>
      <c r="AKV60" s="42"/>
      <c r="AKW60" s="42"/>
      <c r="AKX60" s="42"/>
      <c r="AKY60" s="43"/>
      <c r="AKZ60" s="42"/>
      <c r="ALA60" s="42"/>
      <c r="ALB60" s="43"/>
      <c r="ALC60" s="42"/>
      <c r="ALD60" s="42"/>
      <c r="ALE60" s="42"/>
      <c r="ALF60" s="43"/>
      <c r="ALG60" s="42"/>
      <c r="ALH60" s="42"/>
      <c r="ALI60" s="43"/>
      <c r="ALJ60" s="42"/>
      <c r="ALK60" s="42"/>
      <c r="ALL60" s="42"/>
      <c r="ALM60" s="43"/>
      <c r="ALN60" s="42"/>
      <c r="ALO60" s="42"/>
      <c r="ALP60" s="43"/>
      <c r="ALQ60" s="42"/>
      <c r="ALR60" s="42"/>
      <c r="ALS60" s="42"/>
      <c r="ALT60" s="43"/>
      <c r="ALU60" s="42"/>
      <c r="ALV60" s="42"/>
      <c r="ALW60" s="43"/>
      <c r="ALX60" s="42"/>
      <c r="ALY60" s="42"/>
      <c r="ALZ60" s="42"/>
      <c r="AMA60" s="43"/>
      <c r="AMB60" s="42"/>
      <c r="AMC60" s="42"/>
      <c r="AMD60" s="43"/>
      <c r="AME60" s="42"/>
      <c r="AMF60" s="42"/>
      <c r="AMG60" s="42"/>
      <c r="AMH60" s="43"/>
      <c r="AMI60" s="42"/>
      <c r="AMJ60" s="42"/>
      <c r="AMK60" s="43"/>
      <c r="AML60" s="42"/>
      <c r="AMM60" s="42"/>
      <c r="AMN60" s="42"/>
      <c r="AMO60" s="43"/>
      <c r="AMP60" s="42"/>
      <c r="AMQ60" s="42"/>
      <c r="AMR60" s="43"/>
      <c r="AMS60" s="42"/>
      <c r="AMT60" s="42"/>
      <c r="AMU60" s="42"/>
      <c r="AMV60" s="43"/>
      <c r="AMW60" s="42"/>
      <c r="AMX60" s="42"/>
      <c r="AMY60" s="43"/>
      <c r="AMZ60" s="42"/>
      <c r="ANA60" s="42"/>
      <c r="ANB60" s="42"/>
      <c r="ANC60" s="43"/>
      <c r="AND60" s="42"/>
      <c r="ANE60" s="42"/>
      <c r="ANF60" s="43"/>
      <c r="ANG60" s="42"/>
      <c r="ANH60" s="42"/>
      <c r="ANI60" s="42"/>
      <c r="ANJ60" s="43"/>
      <c r="ANK60" s="42"/>
      <c r="ANL60" s="42"/>
      <c r="ANM60" s="43"/>
      <c r="ANN60" s="42"/>
      <c r="ANO60" s="42"/>
      <c r="ANP60" s="42"/>
      <c r="ANQ60" s="43"/>
      <c r="ANR60" s="42"/>
      <c r="ANS60" s="42"/>
      <c r="ANT60" s="43"/>
      <c r="ANU60" s="42"/>
      <c r="ANV60" s="42"/>
      <c r="ANW60" s="42"/>
      <c r="ANX60" s="43"/>
      <c r="ANY60" s="42"/>
      <c r="ANZ60" s="42"/>
      <c r="AOA60" s="43"/>
      <c r="AOB60" s="42"/>
      <c r="AOC60" s="42"/>
      <c r="AOD60" s="42"/>
      <c r="AOE60" s="43"/>
      <c r="AOF60" s="42"/>
      <c r="AOG60" s="42"/>
      <c r="AOH60" s="43"/>
      <c r="AOI60" s="42"/>
      <c r="AOJ60" s="42"/>
      <c r="AOK60" s="42"/>
      <c r="AOL60" s="43"/>
      <c r="AOM60" s="42"/>
      <c r="AON60" s="42"/>
      <c r="AOO60" s="43"/>
      <c r="AOP60" s="42"/>
      <c r="AOQ60" s="42"/>
      <c r="AOR60" s="42"/>
      <c r="AOS60" s="43"/>
      <c r="AOT60" s="42"/>
      <c r="AOU60" s="42"/>
      <c r="AOV60" s="43"/>
      <c r="AOW60" s="42"/>
      <c r="AOX60" s="42"/>
      <c r="AOY60" s="42"/>
      <c r="AOZ60" s="43"/>
      <c r="APA60" s="42"/>
      <c r="APB60" s="42"/>
      <c r="APC60" s="43"/>
      <c r="APD60" s="42"/>
      <c r="APE60" s="42"/>
      <c r="APF60" s="42"/>
      <c r="APG60" s="43"/>
      <c r="APH60" s="42"/>
      <c r="API60" s="42"/>
      <c r="APJ60" s="43"/>
      <c r="APK60" s="42"/>
      <c r="APL60" s="42"/>
      <c r="APM60" s="42"/>
      <c r="APN60" s="43"/>
      <c r="APO60" s="42"/>
      <c r="APP60" s="42"/>
      <c r="APQ60" s="43"/>
      <c r="APR60" s="42"/>
      <c r="APS60" s="42"/>
      <c r="APT60" s="42"/>
      <c r="APU60" s="43"/>
      <c r="APV60" s="42"/>
      <c r="APW60" s="42"/>
      <c r="APX60" s="43"/>
      <c r="APY60" s="42"/>
      <c r="APZ60" s="42"/>
      <c r="AQA60" s="42"/>
      <c r="AQB60" s="43"/>
      <c r="AQC60" s="42"/>
      <c r="AQD60" s="42"/>
      <c r="AQE60" s="43"/>
      <c r="AQF60" s="42"/>
      <c r="AQG60" s="42"/>
      <c r="AQH60" s="42"/>
      <c r="AQI60" s="43"/>
      <c r="AQJ60" s="42"/>
      <c r="AQK60" s="42"/>
      <c r="AQL60" s="43"/>
      <c r="AQM60" s="42"/>
      <c r="AQN60" s="42"/>
      <c r="AQO60" s="42"/>
      <c r="AQP60" s="43"/>
      <c r="AQQ60" s="42"/>
      <c r="AQR60" s="42"/>
      <c r="AQS60" s="43"/>
      <c r="AQT60" s="42"/>
      <c r="AQU60" s="42"/>
      <c r="AQV60" s="42"/>
      <c r="AQW60" s="43"/>
      <c r="AQX60" s="42"/>
      <c r="AQY60" s="42"/>
      <c r="AQZ60" s="43"/>
      <c r="ARA60" s="42"/>
      <c r="ARB60" s="42"/>
      <c r="ARC60" s="42"/>
      <c r="ARD60" s="43"/>
      <c r="ARE60" s="42"/>
      <c r="ARF60" s="42"/>
      <c r="ARG60" s="43"/>
      <c r="ARH60" s="42"/>
      <c r="ARI60" s="42"/>
      <c r="ARJ60" s="42"/>
      <c r="ARK60" s="43"/>
      <c r="ARL60" s="42"/>
      <c r="ARM60" s="42"/>
      <c r="ARN60" s="43"/>
      <c r="ARO60" s="42"/>
      <c r="ARP60" s="42"/>
      <c r="ARQ60" s="42"/>
      <c r="ARR60" s="43"/>
      <c r="ARS60" s="42"/>
      <c r="ART60" s="42"/>
      <c r="ARU60" s="43"/>
      <c r="ARV60" s="42"/>
      <c r="ARW60" s="42"/>
      <c r="ARX60" s="42"/>
      <c r="ARY60" s="43"/>
      <c r="ARZ60" s="42"/>
      <c r="ASA60" s="42"/>
      <c r="ASB60" s="43"/>
      <c r="ASC60" s="42"/>
      <c r="ASD60" s="42"/>
      <c r="ASE60" s="42"/>
      <c r="ASF60" s="43"/>
      <c r="ASG60" s="42"/>
      <c r="ASH60" s="42"/>
      <c r="ASI60" s="43"/>
      <c r="ASJ60" s="42"/>
      <c r="ASK60" s="42"/>
      <c r="ASL60" s="42"/>
      <c r="ASM60" s="43"/>
      <c r="ASN60" s="42"/>
      <c r="ASO60" s="42"/>
      <c r="ASP60" s="43"/>
      <c r="ASQ60" s="42"/>
      <c r="ASR60" s="42"/>
      <c r="ASS60" s="42"/>
      <c r="AST60" s="43"/>
      <c r="ASU60" s="42"/>
      <c r="ASV60" s="42"/>
      <c r="ASW60" s="43"/>
      <c r="ASX60" s="42"/>
      <c r="ASY60" s="42"/>
      <c r="ASZ60" s="42"/>
      <c r="ATA60" s="43"/>
      <c r="ATB60" s="42"/>
      <c r="ATC60" s="42"/>
      <c r="ATD60" s="43"/>
      <c r="ATE60" s="42"/>
      <c r="ATF60" s="42"/>
      <c r="ATG60" s="42"/>
      <c r="ATH60" s="43"/>
      <c r="ATI60" s="42"/>
      <c r="ATJ60" s="42"/>
      <c r="ATK60" s="43"/>
      <c r="ATL60" s="42"/>
      <c r="ATM60" s="42"/>
      <c r="ATN60" s="42"/>
      <c r="ATO60" s="43"/>
      <c r="ATP60" s="42"/>
      <c r="ATQ60" s="42"/>
      <c r="ATR60" s="43"/>
      <c r="ATS60" s="42"/>
      <c r="ATT60" s="42"/>
      <c r="ATU60" s="42"/>
      <c r="ATV60" s="43"/>
      <c r="ATW60" s="42"/>
      <c r="ATX60" s="42"/>
      <c r="ATY60" s="43"/>
      <c r="ATZ60" s="42"/>
      <c r="AUA60" s="42"/>
      <c r="AUB60" s="42"/>
      <c r="AUC60" s="43"/>
      <c r="AUD60" s="42"/>
      <c r="AUE60" s="42"/>
      <c r="AUF60" s="43"/>
      <c r="AUG60" s="42"/>
      <c r="AUH60" s="42"/>
      <c r="AUI60" s="42"/>
      <c r="AUJ60" s="43"/>
      <c r="AUK60" s="42"/>
      <c r="AUL60" s="42"/>
      <c r="AUM60" s="43"/>
      <c r="AUN60" s="42"/>
      <c r="AUO60" s="42"/>
      <c r="AUP60" s="42"/>
      <c r="AUQ60" s="43"/>
      <c r="AUR60" s="42"/>
      <c r="AUS60" s="42"/>
      <c r="AUT60" s="43"/>
      <c r="AUU60" s="42"/>
      <c r="AUV60" s="42"/>
      <c r="AUW60" s="42"/>
      <c r="AUX60" s="43"/>
      <c r="AUY60" s="42"/>
      <c r="AUZ60" s="42"/>
      <c r="AVA60" s="43"/>
      <c r="AVB60" s="42"/>
      <c r="AVC60" s="42"/>
      <c r="AVD60" s="42"/>
      <c r="AVE60" s="43"/>
      <c r="AVF60" s="42"/>
      <c r="AVG60" s="42"/>
      <c r="AVH60" s="43"/>
      <c r="AVI60" s="42"/>
      <c r="AVJ60" s="42"/>
      <c r="AVK60" s="42"/>
      <c r="AVL60" s="43"/>
      <c r="AVM60" s="42"/>
      <c r="AVN60" s="42"/>
      <c r="AVO60" s="43"/>
      <c r="AVP60" s="42"/>
      <c r="AVQ60" s="42"/>
      <c r="AVR60" s="42"/>
      <c r="AVS60" s="43"/>
      <c r="AVT60" s="42"/>
      <c r="AVU60" s="42"/>
      <c r="AVV60" s="43"/>
      <c r="AVW60" s="42"/>
      <c r="AVX60" s="42"/>
      <c r="AVY60" s="42"/>
      <c r="AVZ60" s="43"/>
      <c r="AWA60" s="42"/>
      <c r="AWB60" s="42"/>
      <c r="AWC60" s="43"/>
      <c r="AWD60" s="42"/>
      <c r="AWE60" s="42"/>
      <c r="AWF60" s="42"/>
      <c r="AWG60" s="43"/>
      <c r="AWH60" s="42"/>
      <c r="AWI60" s="42"/>
      <c r="AWJ60" s="43"/>
      <c r="AWK60" s="42"/>
      <c r="AWL60" s="42"/>
      <c r="AWM60" s="42"/>
      <c r="AWN60" s="43"/>
      <c r="AWO60" s="42"/>
      <c r="AWP60" s="42"/>
      <c r="AWQ60" s="43"/>
      <c r="AWR60" s="42"/>
      <c r="AWS60" s="42"/>
      <c r="AWT60" s="42"/>
      <c r="AWU60" s="43"/>
      <c r="AWV60" s="42"/>
      <c r="AWW60" s="42"/>
      <c r="AWX60" s="43"/>
      <c r="AWY60" s="42"/>
      <c r="AWZ60" s="42"/>
      <c r="AXA60" s="42"/>
      <c r="AXB60" s="43"/>
      <c r="AXC60" s="42"/>
      <c r="AXD60" s="42"/>
      <c r="AXE60" s="43"/>
      <c r="AXF60" s="42"/>
      <c r="AXG60" s="42"/>
      <c r="AXH60" s="42"/>
      <c r="AXI60" s="43"/>
      <c r="AXJ60" s="42"/>
      <c r="AXK60" s="42"/>
      <c r="AXL60" s="43"/>
      <c r="AXM60" s="42"/>
      <c r="AXN60" s="42"/>
      <c r="AXO60" s="42"/>
      <c r="AXP60" s="43"/>
      <c r="AXQ60" s="42"/>
      <c r="AXR60" s="42"/>
      <c r="AXS60" s="43"/>
      <c r="AXT60" s="42"/>
      <c r="AXU60" s="42"/>
      <c r="AXV60" s="42"/>
      <c r="AXW60" s="43"/>
      <c r="AXX60" s="42"/>
      <c r="AXY60" s="42"/>
      <c r="AXZ60" s="43"/>
      <c r="AYA60" s="42"/>
      <c r="AYB60" s="42"/>
      <c r="AYC60" s="42"/>
      <c r="AYD60" s="43"/>
      <c r="AYE60" s="42"/>
      <c r="AYF60" s="42"/>
      <c r="AYG60" s="43"/>
      <c r="AYH60" s="42"/>
      <c r="AYI60" s="42"/>
      <c r="AYJ60" s="42"/>
      <c r="AYK60" s="43"/>
      <c r="AYL60" s="42"/>
      <c r="AYM60" s="42"/>
      <c r="AYN60" s="43"/>
      <c r="AYO60" s="42"/>
      <c r="AYP60" s="42"/>
      <c r="AYQ60" s="42"/>
      <c r="AYR60" s="43"/>
      <c r="AYS60" s="42"/>
      <c r="AYT60" s="42"/>
      <c r="AYU60" s="43"/>
      <c r="AYV60" s="42"/>
      <c r="AYW60" s="42"/>
      <c r="AYX60" s="42"/>
      <c r="AYY60" s="43"/>
      <c r="AYZ60" s="42"/>
      <c r="AZA60" s="42"/>
      <c r="AZB60" s="43"/>
      <c r="AZC60" s="42"/>
      <c r="AZD60" s="42"/>
      <c r="AZE60" s="42"/>
      <c r="AZF60" s="43"/>
      <c r="AZG60" s="42"/>
      <c r="AZH60" s="42"/>
      <c r="AZI60" s="43"/>
      <c r="AZJ60" s="42"/>
      <c r="AZK60" s="42"/>
      <c r="AZL60" s="42"/>
      <c r="AZM60" s="43"/>
      <c r="AZN60" s="42"/>
      <c r="AZO60" s="42"/>
      <c r="AZP60" s="43"/>
      <c r="AZQ60" s="42"/>
      <c r="AZR60" s="42"/>
      <c r="AZS60" s="42"/>
      <c r="AZT60" s="43"/>
      <c r="AZU60" s="42"/>
      <c r="AZV60" s="42"/>
      <c r="AZW60" s="43"/>
      <c r="AZX60" s="42"/>
      <c r="AZY60" s="42"/>
      <c r="AZZ60" s="42"/>
      <c r="BAA60" s="43"/>
      <c r="BAB60" s="42"/>
      <c r="BAC60" s="42"/>
      <c r="BAD60" s="43"/>
      <c r="BAE60" s="42"/>
      <c r="BAF60" s="42"/>
      <c r="BAG60" s="42"/>
      <c r="BAH60" s="43"/>
      <c r="BAI60" s="42"/>
      <c r="BAJ60" s="42"/>
      <c r="BAK60" s="43"/>
      <c r="BAL60" s="42"/>
      <c r="BAM60" s="42"/>
      <c r="BAN60" s="42"/>
      <c r="BAO60" s="43"/>
      <c r="BAP60" s="42"/>
      <c r="BAQ60" s="42"/>
      <c r="BAR60" s="43"/>
      <c r="BAS60" s="42"/>
      <c r="BAT60" s="42"/>
      <c r="BAU60" s="42"/>
      <c r="BAV60" s="43"/>
      <c r="BAW60" s="42"/>
      <c r="BAX60" s="42"/>
      <c r="BAY60" s="43"/>
      <c r="BAZ60" s="42"/>
      <c r="BBA60" s="42"/>
      <c r="BBB60" s="42"/>
      <c r="BBC60" s="43"/>
      <c r="BBD60" s="42"/>
      <c r="BBE60" s="42"/>
      <c r="BBF60" s="43"/>
      <c r="BBG60" s="42"/>
      <c r="BBH60" s="42"/>
      <c r="BBI60" s="42"/>
      <c r="BBJ60" s="43"/>
      <c r="BBK60" s="42"/>
      <c r="BBL60" s="42"/>
      <c r="BBM60" s="43"/>
      <c r="BBN60" s="42"/>
      <c r="BBO60" s="42"/>
      <c r="BBP60" s="42"/>
      <c r="BBQ60" s="43"/>
      <c r="BBR60" s="42"/>
      <c r="BBS60" s="42"/>
      <c r="BBT60" s="43"/>
      <c r="BBU60" s="42"/>
      <c r="BBV60" s="42"/>
      <c r="BBW60" s="42"/>
      <c r="BBX60" s="43"/>
      <c r="BBY60" s="42"/>
      <c r="BBZ60" s="42"/>
      <c r="BCA60" s="43"/>
      <c r="BCB60" s="42"/>
      <c r="BCC60" s="42"/>
      <c r="BCD60" s="42"/>
      <c r="BCE60" s="43"/>
      <c r="BCF60" s="42"/>
      <c r="BCG60" s="42"/>
      <c r="BCH60" s="43"/>
      <c r="BCI60" s="42"/>
      <c r="BCJ60" s="42"/>
      <c r="BCK60" s="42"/>
      <c r="BCL60" s="43"/>
      <c r="BCM60" s="42"/>
      <c r="BCN60" s="42"/>
      <c r="BCO60" s="43"/>
      <c r="BCP60" s="42"/>
      <c r="BCQ60" s="42"/>
      <c r="BCR60" s="42"/>
      <c r="BCS60" s="43"/>
      <c r="BCT60" s="42"/>
      <c r="BCU60" s="42"/>
      <c r="BCV60" s="43"/>
      <c r="BCW60" s="42"/>
      <c r="BCX60" s="42"/>
      <c r="BCY60" s="42"/>
      <c r="BCZ60" s="43"/>
      <c r="BDA60" s="42"/>
      <c r="BDB60" s="42"/>
      <c r="BDC60" s="43"/>
      <c r="BDD60" s="42"/>
      <c r="BDE60" s="42"/>
      <c r="BDF60" s="42"/>
      <c r="BDG60" s="43"/>
      <c r="BDH60" s="42"/>
      <c r="BDI60" s="42"/>
      <c r="BDJ60" s="43"/>
      <c r="BDK60" s="42"/>
      <c r="BDL60" s="42"/>
      <c r="BDM60" s="42"/>
      <c r="BDN60" s="43"/>
      <c r="BDO60" s="42"/>
      <c r="BDP60" s="42"/>
      <c r="BDQ60" s="43"/>
      <c r="BDR60" s="42"/>
      <c r="BDS60" s="42"/>
      <c r="BDT60" s="42"/>
      <c r="BDU60" s="43"/>
      <c r="BDV60" s="42"/>
      <c r="BDW60" s="42"/>
      <c r="BDX60" s="43"/>
      <c r="BDY60" s="42"/>
      <c r="BDZ60" s="42"/>
      <c r="BEA60" s="42"/>
      <c r="BEB60" s="43"/>
      <c r="BEC60" s="42"/>
      <c r="BED60" s="42"/>
      <c r="BEE60" s="43"/>
      <c r="BEF60" s="42"/>
      <c r="BEG60" s="42"/>
      <c r="BEH60" s="42"/>
      <c r="BEI60" s="43"/>
      <c r="BEJ60" s="42"/>
      <c r="BEK60" s="42"/>
      <c r="BEL60" s="43"/>
      <c r="BEM60" s="42"/>
      <c r="BEN60" s="42"/>
      <c r="BEO60" s="42"/>
      <c r="BEP60" s="43"/>
      <c r="BEQ60" s="42"/>
      <c r="BER60" s="42"/>
      <c r="BES60" s="43"/>
      <c r="BET60" s="42"/>
      <c r="BEU60" s="42"/>
      <c r="BEV60" s="42"/>
      <c r="BEW60" s="43"/>
      <c r="BEX60" s="42"/>
      <c r="BEY60" s="42"/>
      <c r="BEZ60" s="43"/>
      <c r="BFA60" s="42"/>
      <c r="BFB60" s="42"/>
      <c r="BFC60" s="42"/>
      <c r="BFD60" s="43"/>
      <c r="BFE60" s="42"/>
      <c r="BFF60" s="42"/>
      <c r="BFG60" s="43"/>
      <c r="BFH60" s="42"/>
      <c r="BFI60" s="42"/>
      <c r="BFJ60" s="42"/>
      <c r="BFK60" s="43"/>
      <c r="BFL60" s="42"/>
      <c r="BFM60" s="42"/>
      <c r="BFN60" s="43"/>
      <c r="BFO60" s="42"/>
      <c r="BFP60" s="42"/>
      <c r="BFQ60" s="42"/>
      <c r="BFR60" s="43"/>
      <c r="BFS60" s="42"/>
      <c r="BFT60" s="42"/>
      <c r="BFU60" s="43"/>
      <c r="BFV60" s="42"/>
      <c r="BFW60" s="42"/>
      <c r="BFX60" s="42"/>
      <c r="BFY60" s="43"/>
      <c r="BFZ60" s="42"/>
      <c r="BGA60" s="42"/>
      <c r="BGB60" s="43"/>
      <c r="BGC60" s="42"/>
      <c r="BGD60" s="42"/>
      <c r="BGE60" s="42"/>
      <c r="BGF60" s="43"/>
      <c r="BGG60" s="42"/>
      <c r="BGH60" s="42"/>
      <c r="BGI60" s="43"/>
      <c r="BGJ60" s="42"/>
      <c r="BGK60" s="42"/>
      <c r="BGL60" s="42"/>
      <c r="BGM60" s="43"/>
      <c r="BGN60" s="42"/>
      <c r="BGO60" s="42"/>
      <c r="BGP60" s="43"/>
      <c r="BGQ60" s="42"/>
      <c r="BGR60" s="42"/>
      <c r="BGS60" s="42"/>
      <c r="BGT60" s="43"/>
      <c r="BGU60" s="42"/>
      <c r="BGV60" s="42"/>
      <c r="BGW60" s="43"/>
      <c r="BGX60" s="42"/>
      <c r="BGY60" s="42"/>
      <c r="BGZ60" s="42"/>
      <c r="BHA60" s="43"/>
      <c r="BHB60" s="42"/>
      <c r="BHC60" s="42"/>
      <c r="BHD60" s="43"/>
      <c r="BHE60" s="42"/>
      <c r="BHF60" s="42"/>
      <c r="BHG60" s="42"/>
      <c r="BHH60" s="43"/>
      <c r="BHI60" s="42"/>
      <c r="BHJ60" s="42"/>
      <c r="BHK60" s="43"/>
      <c r="BHL60" s="42"/>
      <c r="BHM60" s="42"/>
      <c r="BHN60" s="42"/>
      <c r="BHO60" s="43"/>
      <c r="BHP60" s="42"/>
      <c r="BHQ60" s="42"/>
      <c r="BHR60" s="43"/>
      <c r="BHS60" s="42"/>
      <c r="BHT60" s="42"/>
      <c r="BHU60" s="42"/>
      <c r="BHV60" s="43"/>
      <c r="BHW60" s="42"/>
      <c r="BHX60" s="42"/>
      <c r="BHY60" s="43"/>
      <c r="BHZ60" s="42"/>
      <c r="BIA60" s="42"/>
      <c r="BIB60" s="42"/>
      <c r="BIC60" s="43"/>
      <c r="BID60" s="42"/>
      <c r="BIE60" s="42"/>
      <c r="BIF60" s="43"/>
      <c r="BIG60" s="42"/>
      <c r="BIH60" s="42"/>
      <c r="BII60" s="42"/>
      <c r="BIJ60" s="43"/>
      <c r="BIK60" s="42"/>
      <c r="BIL60" s="42"/>
      <c r="BIM60" s="43"/>
      <c r="BIN60" s="42"/>
      <c r="BIO60" s="42"/>
      <c r="BIP60" s="42"/>
      <c r="BIQ60" s="43"/>
      <c r="BIR60" s="42"/>
      <c r="BIS60" s="42"/>
      <c r="BIT60" s="43"/>
      <c r="BIU60" s="42"/>
      <c r="BIV60" s="42"/>
      <c r="BIW60" s="42"/>
      <c r="BIX60" s="43"/>
      <c r="BIY60" s="42"/>
      <c r="BIZ60" s="42"/>
      <c r="BJA60" s="43"/>
      <c r="BJB60" s="42"/>
      <c r="BJC60" s="42"/>
      <c r="BJD60" s="42"/>
      <c r="BJE60" s="43"/>
      <c r="BJF60" s="42"/>
      <c r="BJG60" s="42"/>
      <c r="BJH60" s="43"/>
      <c r="BJI60" s="42"/>
      <c r="BJJ60" s="42"/>
      <c r="BJK60" s="42"/>
      <c r="BJL60" s="43"/>
      <c r="BJM60" s="42"/>
      <c r="BJN60" s="42"/>
      <c r="BJO60" s="43"/>
      <c r="BJP60" s="42"/>
      <c r="BJQ60" s="42"/>
      <c r="BJR60" s="42"/>
      <c r="BJS60" s="43"/>
      <c r="BJT60" s="42"/>
      <c r="BJU60" s="42"/>
      <c r="BJV60" s="43"/>
      <c r="BJW60" s="42"/>
      <c r="BJX60" s="42"/>
      <c r="BJY60" s="42"/>
      <c r="BJZ60" s="43"/>
      <c r="BKA60" s="42"/>
      <c r="BKB60" s="42"/>
      <c r="BKC60" s="43"/>
      <c r="BKD60" s="42"/>
      <c r="BKE60" s="42"/>
      <c r="BKF60" s="42"/>
      <c r="BKG60" s="43"/>
      <c r="BKH60" s="42"/>
      <c r="BKI60" s="42"/>
      <c r="BKJ60" s="43"/>
      <c r="BKK60" s="42"/>
      <c r="BKL60" s="42"/>
      <c r="BKM60" s="42"/>
      <c r="BKN60" s="43"/>
      <c r="BKO60" s="42"/>
      <c r="BKP60" s="42"/>
      <c r="BKQ60" s="43"/>
      <c r="BKR60" s="42"/>
      <c r="BKS60" s="42"/>
      <c r="BKT60" s="42"/>
      <c r="BKU60" s="43"/>
      <c r="BKV60" s="42"/>
      <c r="BKW60" s="42"/>
      <c r="BKX60" s="43"/>
      <c r="BKY60" s="42"/>
      <c r="BKZ60" s="42"/>
      <c r="BLA60" s="42"/>
      <c r="BLB60" s="43"/>
      <c r="BLC60" s="42"/>
      <c r="BLD60" s="42"/>
      <c r="BLE60" s="43"/>
      <c r="BLF60" s="42"/>
      <c r="BLG60" s="42"/>
      <c r="BLH60" s="42"/>
      <c r="BLI60" s="43"/>
      <c r="BLJ60" s="42"/>
      <c r="BLK60" s="42"/>
      <c r="BLL60" s="43"/>
      <c r="BLM60" s="42"/>
      <c r="BLN60" s="42"/>
      <c r="BLO60" s="42"/>
      <c r="BLP60" s="43"/>
      <c r="BLQ60" s="42"/>
      <c r="BLR60" s="42"/>
      <c r="BLS60" s="43"/>
      <c r="BLT60" s="42"/>
      <c r="BLU60" s="42"/>
      <c r="BLV60" s="42"/>
      <c r="BLW60" s="43"/>
      <c r="BLX60" s="42"/>
      <c r="BLY60" s="42"/>
      <c r="BLZ60" s="43"/>
      <c r="BMA60" s="42"/>
      <c r="BMB60" s="42"/>
      <c r="BMC60" s="42"/>
      <c r="BMD60" s="43"/>
      <c r="BME60" s="42"/>
      <c r="BMF60" s="42"/>
      <c r="BMG60" s="43"/>
      <c r="BMH60" s="42"/>
      <c r="BMI60" s="42"/>
      <c r="BMJ60" s="42"/>
      <c r="BMK60" s="43"/>
      <c r="BML60" s="42"/>
      <c r="BMM60" s="42"/>
      <c r="BMN60" s="43"/>
      <c r="BMO60" s="42"/>
      <c r="BMP60" s="42"/>
      <c r="BMQ60" s="42"/>
      <c r="BMR60" s="43"/>
      <c r="BMS60" s="42"/>
      <c r="BMT60" s="42"/>
      <c r="BMU60" s="43"/>
      <c r="BMV60" s="42"/>
      <c r="BMW60" s="42"/>
      <c r="BMX60" s="42"/>
      <c r="BMY60" s="43"/>
      <c r="BMZ60" s="42"/>
      <c r="BNA60" s="42"/>
      <c r="BNB60" s="43"/>
      <c r="BNC60" s="42"/>
      <c r="BND60" s="42"/>
      <c r="BNE60" s="42"/>
      <c r="BNF60" s="43"/>
      <c r="BNG60" s="42"/>
      <c r="BNH60" s="42"/>
      <c r="BNI60" s="43"/>
      <c r="BNJ60" s="42"/>
      <c r="BNK60" s="42"/>
      <c r="BNL60" s="42"/>
      <c r="BNM60" s="43"/>
      <c r="BNN60" s="42"/>
      <c r="BNO60" s="42"/>
      <c r="BNP60" s="43"/>
      <c r="BNQ60" s="42"/>
      <c r="BNR60" s="42"/>
      <c r="BNS60" s="42"/>
      <c r="BNT60" s="43"/>
      <c r="BNU60" s="42"/>
      <c r="BNV60" s="42"/>
      <c r="BNW60" s="43"/>
      <c r="BNX60" s="42"/>
      <c r="BNY60" s="42"/>
      <c r="BNZ60" s="42"/>
      <c r="BOA60" s="43"/>
      <c r="BOB60" s="42"/>
      <c r="BOC60" s="42"/>
      <c r="BOD60" s="43"/>
      <c r="BOE60" s="42"/>
      <c r="BOF60" s="42"/>
      <c r="BOG60" s="42"/>
      <c r="BOH60" s="43"/>
      <c r="BOI60" s="42"/>
      <c r="BOJ60" s="42"/>
      <c r="BOK60" s="43"/>
      <c r="BOL60" s="42"/>
      <c r="BOM60" s="42"/>
      <c r="BON60" s="42"/>
      <c r="BOO60" s="43"/>
      <c r="BOP60" s="42"/>
      <c r="BOQ60" s="42"/>
      <c r="BOR60" s="43"/>
      <c r="BOS60" s="42"/>
      <c r="BOT60" s="42"/>
      <c r="BOU60" s="42"/>
      <c r="BOV60" s="43"/>
      <c r="BOW60" s="42"/>
      <c r="BOX60" s="42"/>
      <c r="BOY60" s="43"/>
      <c r="BOZ60" s="42"/>
      <c r="BPA60" s="42"/>
      <c r="BPB60" s="42"/>
      <c r="BPC60" s="43"/>
      <c r="BPD60" s="42"/>
      <c r="BPE60" s="42"/>
      <c r="BPF60" s="43"/>
      <c r="BPG60" s="42"/>
      <c r="BPH60" s="42"/>
      <c r="BPI60" s="42"/>
      <c r="BPJ60" s="43"/>
      <c r="BPK60" s="42"/>
      <c r="BPL60" s="42"/>
      <c r="BPM60" s="43"/>
      <c r="BPN60" s="42"/>
      <c r="BPO60" s="42"/>
      <c r="BPP60" s="42"/>
      <c r="BPQ60" s="43"/>
      <c r="BPR60" s="42"/>
      <c r="BPS60" s="42"/>
      <c r="BPT60" s="43"/>
      <c r="BPU60" s="42"/>
      <c r="BPV60" s="42"/>
      <c r="BPW60" s="42"/>
      <c r="BPX60" s="43"/>
      <c r="BPY60" s="42"/>
      <c r="BPZ60" s="42"/>
      <c r="BQA60" s="43"/>
      <c r="BQB60" s="42"/>
      <c r="BQC60" s="42"/>
      <c r="BQD60" s="42"/>
      <c r="BQE60" s="43"/>
      <c r="BQF60" s="42"/>
      <c r="BQG60" s="42"/>
      <c r="BQH60" s="43"/>
      <c r="BQI60" s="42"/>
      <c r="BQJ60" s="42"/>
      <c r="BQK60" s="42"/>
      <c r="BQL60" s="43"/>
      <c r="BQM60" s="42"/>
      <c r="BQN60" s="42"/>
      <c r="BQO60" s="43"/>
      <c r="BQP60" s="42"/>
      <c r="BQQ60" s="42"/>
      <c r="BQR60" s="42"/>
      <c r="BQS60" s="43"/>
      <c r="BQT60" s="42"/>
      <c r="BQU60" s="42"/>
      <c r="BQV60" s="43"/>
      <c r="BQW60" s="42"/>
      <c r="BQX60" s="42"/>
      <c r="BQY60" s="42"/>
      <c r="BQZ60" s="43"/>
      <c r="BRA60" s="42"/>
      <c r="BRB60" s="42"/>
      <c r="BRC60" s="43"/>
      <c r="BRD60" s="42"/>
      <c r="BRE60" s="42"/>
      <c r="BRF60" s="42"/>
      <c r="BRG60" s="43"/>
      <c r="BRH60" s="42"/>
      <c r="BRI60" s="42"/>
      <c r="BRJ60" s="43"/>
      <c r="BRK60" s="42"/>
      <c r="BRL60" s="42"/>
      <c r="BRM60" s="42"/>
      <c r="BRN60" s="43"/>
      <c r="BRO60" s="42"/>
      <c r="BRP60" s="42"/>
      <c r="BRQ60" s="43"/>
      <c r="BRR60" s="42"/>
      <c r="BRS60" s="42"/>
      <c r="BRT60" s="42"/>
      <c r="BRU60" s="43"/>
      <c r="BRV60" s="42"/>
      <c r="BRW60" s="42"/>
      <c r="BRX60" s="43"/>
      <c r="BRY60" s="42"/>
      <c r="BRZ60" s="42"/>
      <c r="BSA60" s="42"/>
      <c r="BSB60" s="43"/>
      <c r="BSC60" s="42"/>
      <c r="BSD60" s="42"/>
      <c r="BSE60" s="43"/>
      <c r="BSF60" s="42"/>
      <c r="BSG60" s="42"/>
      <c r="BSH60" s="42"/>
      <c r="BSI60" s="43"/>
      <c r="BSJ60" s="42"/>
      <c r="BSK60" s="42"/>
      <c r="BSL60" s="43"/>
      <c r="BSM60" s="42"/>
      <c r="BSN60" s="42"/>
      <c r="BSO60" s="42"/>
      <c r="BSP60" s="43"/>
      <c r="BSQ60" s="42"/>
      <c r="BSR60" s="42"/>
      <c r="BSS60" s="43"/>
      <c r="BST60" s="42"/>
      <c r="BSU60" s="42"/>
      <c r="BSV60" s="42"/>
      <c r="BSW60" s="43"/>
      <c r="BSX60" s="42"/>
      <c r="BSY60" s="42"/>
      <c r="BSZ60" s="43"/>
      <c r="BTA60" s="42"/>
      <c r="BTB60" s="42"/>
      <c r="BTC60" s="42"/>
      <c r="BTD60" s="43"/>
      <c r="BTE60" s="42"/>
      <c r="BTF60" s="42"/>
      <c r="BTG60" s="43"/>
      <c r="BTH60" s="42"/>
      <c r="BTI60" s="42"/>
      <c r="BTJ60" s="42"/>
      <c r="BTK60" s="43"/>
      <c r="BTL60" s="42"/>
      <c r="BTM60" s="42"/>
      <c r="BTN60" s="43"/>
      <c r="BTO60" s="42"/>
      <c r="BTP60" s="42"/>
      <c r="BTQ60" s="42"/>
      <c r="BTR60" s="43"/>
      <c r="BTS60" s="42"/>
      <c r="BTT60" s="42"/>
      <c r="BTU60" s="43"/>
      <c r="BTV60" s="42"/>
      <c r="BTW60" s="42"/>
      <c r="BTX60" s="42"/>
      <c r="BTY60" s="43"/>
      <c r="BTZ60" s="42"/>
      <c r="BUA60" s="42"/>
      <c r="BUB60" s="43"/>
      <c r="BUC60" s="42"/>
      <c r="BUD60" s="42"/>
      <c r="BUE60" s="42"/>
      <c r="BUF60" s="43"/>
      <c r="BUG60" s="42"/>
      <c r="BUH60" s="42"/>
      <c r="BUI60" s="43"/>
      <c r="BUJ60" s="42"/>
      <c r="BUK60" s="42"/>
      <c r="BUL60" s="42"/>
      <c r="BUM60" s="43"/>
      <c r="BUN60" s="42"/>
      <c r="BUO60" s="42"/>
      <c r="BUP60" s="43"/>
      <c r="BUQ60" s="42"/>
      <c r="BUR60" s="42"/>
      <c r="BUS60" s="42"/>
      <c r="BUT60" s="43"/>
      <c r="BUU60" s="42"/>
      <c r="BUV60" s="42"/>
      <c r="BUW60" s="43"/>
      <c r="BUX60" s="42"/>
      <c r="BUY60" s="42"/>
      <c r="BUZ60" s="42"/>
      <c r="BVA60" s="43"/>
      <c r="BVB60" s="42"/>
      <c r="BVC60" s="42"/>
      <c r="BVD60" s="43"/>
      <c r="BVE60" s="42"/>
      <c r="BVF60" s="42"/>
      <c r="BVG60" s="42"/>
      <c r="BVH60" s="43"/>
      <c r="BVI60" s="42"/>
      <c r="BVJ60" s="42"/>
      <c r="BVK60" s="43"/>
      <c r="BVL60" s="42"/>
      <c r="BVM60" s="42"/>
      <c r="BVN60" s="42"/>
      <c r="BVO60" s="43"/>
      <c r="BVP60" s="42"/>
      <c r="BVQ60" s="42"/>
      <c r="BVR60" s="43"/>
      <c r="BVS60" s="42"/>
      <c r="BVT60" s="42"/>
      <c r="BVU60" s="42"/>
      <c r="BVV60" s="43"/>
      <c r="BVW60" s="42"/>
      <c r="BVX60" s="42"/>
      <c r="BVY60" s="43"/>
      <c r="BVZ60" s="42"/>
      <c r="BWA60" s="42"/>
      <c r="BWB60" s="42"/>
      <c r="BWC60" s="43"/>
      <c r="BWD60" s="42"/>
      <c r="BWE60" s="42"/>
      <c r="BWF60" s="43"/>
      <c r="BWG60" s="42"/>
      <c r="BWH60" s="42"/>
      <c r="BWI60" s="42"/>
      <c r="BWJ60" s="43"/>
      <c r="BWK60" s="42"/>
      <c r="BWL60" s="42"/>
      <c r="BWM60" s="43"/>
      <c r="BWN60" s="42"/>
      <c r="BWO60" s="42"/>
      <c r="BWP60" s="42"/>
      <c r="BWQ60" s="43"/>
      <c r="BWR60" s="42"/>
      <c r="BWS60" s="42"/>
      <c r="BWT60" s="43"/>
      <c r="BWU60" s="42"/>
      <c r="BWV60" s="42"/>
      <c r="BWW60" s="42"/>
      <c r="BWX60" s="43"/>
      <c r="BWY60" s="42"/>
      <c r="BWZ60" s="42"/>
      <c r="BXA60" s="43"/>
      <c r="BXB60" s="42"/>
      <c r="BXC60" s="42"/>
      <c r="BXD60" s="42"/>
      <c r="BXE60" s="43"/>
      <c r="BXF60" s="42"/>
      <c r="BXG60" s="42"/>
      <c r="BXH60" s="43"/>
      <c r="BXI60" s="42"/>
      <c r="BXJ60" s="42"/>
      <c r="BXK60" s="42"/>
      <c r="BXL60" s="43"/>
      <c r="BXM60" s="42"/>
      <c r="BXN60" s="42"/>
      <c r="BXO60" s="43"/>
      <c r="BXP60" s="42"/>
      <c r="BXQ60" s="42"/>
      <c r="BXR60" s="42"/>
      <c r="BXS60" s="43"/>
      <c r="BXT60" s="42"/>
      <c r="BXU60" s="42"/>
      <c r="BXV60" s="43"/>
      <c r="BXW60" s="42"/>
      <c r="BXX60" s="42"/>
      <c r="BXY60" s="42"/>
      <c r="BXZ60" s="43"/>
      <c r="BYA60" s="42"/>
      <c r="BYB60" s="42"/>
      <c r="BYC60" s="43"/>
      <c r="BYD60" s="42"/>
      <c r="BYE60" s="42"/>
      <c r="BYF60" s="42"/>
      <c r="BYG60" s="43"/>
      <c r="BYH60" s="42"/>
      <c r="BYI60" s="42"/>
      <c r="BYJ60" s="43"/>
      <c r="BYK60" s="42"/>
      <c r="BYL60" s="42"/>
      <c r="BYM60" s="42"/>
      <c r="BYN60" s="43"/>
      <c r="BYO60" s="42"/>
      <c r="BYP60" s="42"/>
      <c r="BYQ60" s="43"/>
      <c r="BYR60" s="42"/>
      <c r="BYS60" s="42"/>
      <c r="BYT60" s="42"/>
      <c r="BYU60" s="43"/>
      <c r="BYV60" s="42"/>
      <c r="BYW60" s="42"/>
      <c r="BYX60" s="43"/>
      <c r="BYY60" s="42"/>
      <c r="BYZ60" s="42"/>
      <c r="BZA60" s="42"/>
      <c r="BZB60" s="43"/>
      <c r="BZC60" s="42"/>
      <c r="BZD60" s="42"/>
      <c r="BZE60" s="43"/>
      <c r="BZF60" s="42"/>
      <c r="BZG60" s="42"/>
      <c r="BZH60" s="42"/>
      <c r="BZI60" s="43"/>
      <c r="BZJ60" s="42"/>
      <c r="BZK60" s="42"/>
      <c r="BZL60" s="43"/>
      <c r="BZM60" s="42"/>
      <c r="BZN60" s="42"/>
      <c r="BZO60" s="42"/>
      <c r="BZP60" s="43"/>
      <c r="BZQ60" s="42"/>
      <c r="BZR60" s="42"/>
      <c r="BZS60" s="43"/>
      <c r="BZT60" s="42"/>
      <c r="BZU60" s="42"/>
      <c r="BZV60" s="42"/>
      <c r="BZW60" s="43"/>
      <c r="BZX60" s="42"/>
      <c r="BZY60" s="42"/>
      <c r="BZZ60" s="43"/>
      <c r="CAA60" s="42"/>
      <c r="CAB60" s="42"/>
      <c r="CAC60" s="42"/>
      <c r="CAD60" s="43"/>
      <c r="CAE60" s="42"/>
      <c r="CAF60" s="42"/>
      <c r="CAG60" s="43"/>
      <c r="CAH60" s="42"/>
      <c r="CAI60" s="42"/>
      <c r="CAJ60" s="42"/>
      <c r="CAK60" s="43"/>
      <c r="CAL60" s="42"/>
      <c r="CAM60" s="42"/>
      <c r="CAN60" s="43"/>
      <c r="CAO60" s="42"/>
      <c r="CAP60" s="42"/>
      <c r="CAQ60" s="42"/>
      <c r="CAR60" s="43"/>
      <c r="CAS60" s="42"/>
      <c r="CAT60" s="42"/>
      <c r="CAU60" s="43"/>
      <c r="CAV60" s="42"/>
      <c r="CAW60" s="42"/>
      <c r="CAX60" s="42"/>
      <c r="CAY60" s="43"/>
      <c r="CAZ60" s="42"/>
      <c r="CBA60" s="42"/>
      <c r="CBB60" s="43"/>
      <c r="CBC60" s="42"/>
      <c r="CBD60" s="42"/>
      <c r="CBE60" s="42"/>
      <c r="CBF60" s="43"/>
      <c r="CBG60" s="42"/>
      <c r="CBH60" s="42"/>
      <c r="CBI60" s="43"/>
      <c r="CBJ60" s="42"/>
      <c r="CBK60" s="42"/>
      <c r="CBL60" s="42"/>
      <c r="CBM60" s="43"/>
      <c r="CBN60" s="42"/>
      <c r="CBO60" s="42"/>
      <c r="CBP60" s="43"/>
      <c r="CBQ60" s="42"/>
      <c r="CBR60" s="42"/>
      <c r="CBS60" s="42"/>
      <c r="CBT60" s="43"/>
      <c r="CBU60" s="42"/>
      <c r="CBV60" s="42"/>
      <c r="CBW60" s="43"/>
      <c r="CBX60" s="42"/>
      <c r="CBY60" s="42"/>
      <c r="CBZ60" s="42"/>
      <c r="CCA60" s="43"/>
      <c r="CCB60" s="42"/>
      <c r="CCC60" s="42"/>
      <c r="CCD60" s="43"/>
      <c r="CCE60" s="42"/>
      <c r="CCF60" s="42"/>
      <c r="CCG60" s="42"/>
      <c r="CCH60" s="43"/>
      <c r="CCI60" s="42"/>
      <c r="CCJ60" s="42"/>
      <c r="CCK60" s="43"/>
      <c r="CCL60" s="42"/>
      <c r="CCM60" s="42"/>
      <c r="CCN60" s="42"/>
      <c r="CCO60" s="43"/>
      <c r="CCP60" s="42"/>
      <c r="CCQ60" s="42"/>
      <c r="CCR60" s="43"/>
      <c r="CCS60" s="42"/>
      <c r="CCT60" s="42"/>
      <c r="CCU60" s="42"/>
      <c r="CCV60" s="43"/>
      <c r="CCW60" s="42"/>
      <c r="CCX60" s="42"/>
      <c r="CCY60" s="43"/>
      <c r="CCZ60" s="42"/>
      <c r="CDA60" s="42"/>
      <c r="CDB60" s="42"/>
      <c r="CDC60" s="43"/>
      <c r="CDD60" s="42"/>
      <c r="CDE60" s="42"/>
      <c r="CDF60" s="43"/>
      <c r="CDG60" s="42"/>
      <c r="CDH60" s="42"/>
      <c r="CDI60" s="42"/>
      <c r="CDJ60" s="43"/>
      <c r="CDK60" s="42"/>
      <c r="CDL60" s="42"/>
      <c r="CDM60" s="43"/>
      <c r="CDN60" s="42"/>
      <c r="CDO60" s="42"/>
      <c r="CDP60" s="42"/>
      <c r="CDQ60" s="43"/>
      <c r="CDR60" s="42"/>
      <c r="CDS60" s="42"/>
      <c r="CDT60" s="43"/>
      <c r="CDU60" s="42"/>
      <c r="CDV60" s="42"/>
      <c r="CDW60" s="42"/>
      <c r="CDX60" s="43"/>
      <c r="CDY60" s="42"/>
      <c r="CDZ60" s="42"/>
      <c r="CEA60" s="43"/>
      <c r="CEB60" s="42"/>
      <c r="CEC60" s="42"/>
      <c r="CED60" s="42"/>
      <c r="CEE60" s="43"/>
      <c r="CEF60" s="42"/>
      <c r="CEG60" s="42"/>
      <c r="CEH60" s="43"/>
      <c r="CEI60" s="42"/>
      <c r="CEJ60" s="42"/>
      <c r="CEK60" s="42"/>
      <c r="CEL60" s="43"/>
      <c r="CEM60" s="42"/>
      <c r="CEN60" s="42"/>
      <c r="CEO60" s="43"/>
      <c r="CEP60" s="42"/>
      <c r="CEQ60" s="42"/>
      <c r="CER60" s="42"/>
      <c r="CES60" s="43"/>
      <c r="CET60" s="42"/>
      <c r="CEU60" s="42"/>
      <c r="CEV60" s="43"/>
      <c r="CEW60" s="42"/>
      <c r="CEX60" s="42"/>
      <c r="CEY60" s="42"/>
      <c r="CEZ60" s="43"/>
      <c r="CFA60" s="42"/>
      <c r="CFB60" s="42"/>
      <c r="CFC60" s="43"/>
      <c r="CFD60" s="42"/>
      <c r="CFE60" s="42"/>
      <c r="CFF60" s="42"/>
      <c r="CFG60" s="43"/>
      <c r="CFH60" s="42"/>
      <c r="CFI60" s="42"/>
      <c r="CFJ60" s="43"/>
      <c r="CFK60" s="42"/>
      <c r="CFL60" s="42"/>
      <c r="CFM60" s="42"/>
      <c r="CFN60" s="43"/>
      <c r="CFO60" s="42"/>
      <c r="CFP60" s="42"/>
      <c r="CFQ60" s="43"/>
      <c r="CFR60" s="42"/>
      <c r="CFS60" s="42"/>
      <c r="CFT60" s="42"/>
      <c r="CFU60" s="43"/>
      <c r="CFV60" s="42"/>
      <c r="CFW60" s="42"/>
      <c r="CFX60" s="43"/>
      <c r="CFY60" s="42"/>
      <c r="CFZ60" s="42"/>
      <c r="CGA60" s="42"/>
      <c r="CGB60" s="43"/>
      <c r="CGC60" s="42"/>
      <c r="CGD60" s="42"/>
      <c r="CGE60" s="43"/>
      <c r="CGF60" s="42"/>
      <c r="CGG60" s="42"/>
      <c r="CGH60" s="42"/>
      <c r="CGI60" s="43"/>
      <c r="CGJ60" s="42"/>
      <c r="CGK60" s="42"/>
      <c r="CGL60" s="43"/>
      <c r="CGM60" s="42"/>
      <c r="CGN60" s="42"/>
      <c r="CGO60" s="42"/>
      <c r="CGP60" s="43"/>
      <c r="CGQ60" s="42"/>
      <c r="CGR60" s="42"/>
      <c r="CGS60" s="43"/>
      <c r="CGT60" s="42"/>
      <c r="CGU60" s="42"/>
      <c r="CGV60" s="42"/>
      <c r="CGW60" s="43"/>
      <c r="CGX60" s="42"/>
      <c r="CGY60" s="42"/>
      <c r="CGZ60" s="43"/>
      <c r="CHA60" s="42"/>
      <c r="CHB60" s="42"/>
      <c r="CHC60" s="42"/>
      <c r="CHD60" s="43"/>
      <c r="CHE60" s="42"/>
      <c r="CHF60" s="42"/>
      <c r="CHG60" s="43"/>
      <c r="CHH60" s="42"/>
      <c r="CHI60" s="42"/>
      <c r="CHJ60" s="42"/>
      <c r="CHK60" s="43"/>
      <c r="CHL60" s="42"/>
      <c r="CHM60" s="42"/>
      <c r="CHN60" s="43"/>
      <c r="CHO60" s="42"/>
      <c r="CHP60" s="42"/>
      <c r="CHQ60" s="42"/>
      <c r="CHR60" s="43"/>
      <c r="CHS60" s="42"/>
      <c r="CHT60" s="42"/>
      <c r="CHU60" s="43"/>
      <c r="CHV60" s="42"/>
      <c r="CHW60" s="42"/>
      <c r="CHX60" s="42"/>
      <c r="CHY60" s="43"/>
      <c r="CHZ60" s="42"/>
      <c r="CIA60" s="42"/>
      <c r="CIB60" s="43"/>
      <c r="CIC60" s="42"/>
      <c r="CID60" s="42"/>
      <c r="CIE60" s="42"/>
      <c r="CIF60" s="43"/>
      <c r="CIG60" s="42"/>
      <c r="CIH60" s="42"/>
      <c r="CII60" s="43"/>
      <c r="CIJ60" s="42"/>
      <c r="CIK60" s="42"/>
      <c r="CIL60" s="42"/>
      <c r="CIM60" s="43"/>
      <c r="CIN60" s="42"/>
      <c r="CIO60" s="42"/>
      <c r="CIP60" s="43"/>
      <c r="CIQ60" s="42"/>
      <c r="CIR60" s="42"/>
      <c r="CIS60" s="42"/>
      <c r="CIT60" s="43"/>
      <c r="CIU60" s="42"/>
      <c r="CIV60" s="42"/>
      <c r="CIW60" s="43"/>
      <c r="CIX60" s="42"/>
      <c r="CIY60" s="42"/>
      <c r="CIZ60" s="42"/>
      <c r="CJA60" s="43"/>
      <c r="CJB60" s="42"/>
      <c r="CJC60" s="42"/>
      <c r="CJD60" s="43"/>
      <c r="CJE60" s="42"/>
      <c r="CJF60" s="42"/>
      <c r="CJG60" s="42"/>
      <c r="CJH60" s="43"/>
      <c r="CJI60" s="42"/>
      <c r="CJJ60" s="42"/>
      <c r="CJK60" s="43"/>
      <c r="CJL60" s="42"/>
      <c r="CJM60" s="42"/>
      <c r="CJN60" s="42"/>
      <c r="CJO60" s="43"/>
      <c r="CJP60" s="42"/>
      <c r="CJQ60" s="42"/>
      <c r="CJR60" s="43"/>
      <c r="CJS60" s="42"/>
      <c r="CJT60" s="42"/>
      <c r="CJU60" s="42"/>
      <c r="CJV60" s="43"/>
      <c r="CJW60" s="42"/>
      <c r="CJX60" s="42"/>
      <c r="CJY60" s="43"/>
      <c r="CJZ60" s="42"/>
      <c r="CKA60" s="42"/>
      <c r="CKB60" s="42"/>
      <c r="CKC60" s="43"/>
      <c r="CKD60" s="42"/>
      <c r="CKE60" s="42"/>
      <c r="CKF60" s="43"/>
      <c r="CKG60" s="42"/>
      <c r="CKH60" s="42"/>
      <c r="CKI60" s="42"/>
      <c r="CKJ60" s="43"/>
      <c r="CKK60" s="42"/>
      <c r="CKL60" s="42"/>
      <c r="CKM60" s="43"/>
      <c r="CKN60" s="42"/>
      <c r="CKO60" s="42"/>
      <c r="CKP60" s="42"/>
      <c r="CKQ60" s="43"/>
      <c r="CKR60" s="42"/>
      <c r="CKS60" s="42"/>
      <c r="CKT60" s="43"/>
      <c r="CKU60" s="42"/>
      <c r="CKV60" s="42"/>
      <c r="CKW60" s="42"/>
      <c r="CKX60" s="43"/>
      <c r="CKY60" s="42"/>
      <c r="CKZ60" s="42"/>
      <c r="CLA60" s="43"/>
      <c r="CLB60" s="42"/>
      <c r="CLC60" s="42"/>
      <c r="CLD60" s="42"/>
      <c r="CLE60" s="43"/>
      <c r="CLF60" s="42"/>
      <c r="CLG60" s="42"/>
      <c r="CLH60" s="43"/>
      <c r="CLI60" s="42"/>
      <c r="CLJ60" s="42"/>
      <c r="CLK60" s="42"/>
      <c r="CLL60" s="43"/>
      <c r="CLM60" s="42"/>
      <c r="CLN60" s="42"/>
      <c r="CLO60" s="43"/>
      <c r="CLP60" s="42"/>
      <c r="CLQ60" s="42"/>
      <c r="CLR60" s="42"/>
      <c r="CLS60" s="43"/>
      <c r="CLT60" s="42"/>
      <c r="CLU60" s="42"/>
      <c r="CLV60" s="43"/>
      <c r="CLW60" s="42"/>
      <c r="CLX60" s="42"/>
      <c r="CLY60" s="42"/>
      <c r="CLZ60" s="43"/>
      <c r="CMA60" s="42"/>
      <c r="CMB60" s="42"/>
      <c r="CMC60" s="43"/>
      <c r="CMD60" s="42"/>
      <c r="CME60" s="42"/>
      <c r="CMF60" s="42"/>
      <c r="CMG60" s="43"/>
      <c r="CMH60" s="42"/>
      <c r="CMI60" s="42"/>
      <c r="CMJ60" s="43"/>
      <c r="CMK60" s="42"/>
      <c r="CML60" s="42"/>
      <c r="CMM60" s="42"/>
      <c r="CMN60" s="43"/>
      <c r="CMO60" s="42"/>
      <c r="CMP60" s="42"/>
      <c r="CMQ60" s="43"/>
      <c r="CMR60" s="42"/>
      <c r="CMS60" s="42"/>
      <c r="CMT60" s="42"/>
      <c r="CMU60" s="43"/>
      <c r="CMV60" s="42"/>
      <c r="CMW60" s="42"/>
      <c r="CMX60" s="43"/>
      <c r="CMY60" s="42"/>
      <c r="CMZ60" s="42"/>
      <c r="CNA60" s="42"/>
      <c r="CNB60" s="43"/>
      <c r="CNC60" s="42"/>
      <c r="CND60" s="42"/>
      <c r="CNE60" s="43"/>
      <c r="CNF60" s="42"/>
      <c r="CNG60" s="42"/>
      <c r="CNH60" s="42"/>
      <c r="CNI60" s="43"/>
      <c r="CNJ60" s="42"/>
      <c r="CNK60" s="42"/>
      <c r="CNL60" s="43"/>
      <c r="CNM60" s="42"/>
      <c r="CNN60" s="42"/>
      <c r="CNO60" s="42"/>
      <c r="CNP60" s="43"/>
      <c r="CNQ60" s="42"/>
      <c r="CNR60" s="42"/>
      <c r="CNS60" s="43"/>
      <c r="CNT60" s="42"/>
      <c r="CNU60" s="42"/>
      <c r="CNV60" s="42"/>
      <c r="CNW60" s="43"/>
      <c r="CNX60" s="42"/>
      <c r="CNY60" s="42"/>
      <c r="CNZ60" s="43"/>
      <c r="COA60" s="42"/>
      <c r="COB60" s="42"/>
      <c r="COC60" s="42"/>
      <c r="COD60" s="43"/>
      <c r="COE60" s="42"/>
      <c r="COF60" s="42"/>
      <c r="COG60" s="43"/>
      <c r="COH60" s="42"/>
      <c r="COI60" s="42"/>
      <c r="COJ60" s="42"/>
      <c r="COK60" s="43"/>
      <c r="COL60" s="42"/>
      <c r="COM60" s="42"/>
      <c r="CON60" s="43"/>
      <c r="COO60" s="42"/>
      <c r="COP60" s="42"/>
      <c r="COQ60" s="42"/>
      <c r="COR60" s="43"/>
      <c r="COS60" s="42"/>
      <c r="COT60" s="42"/>
      <c r="COU60" s="43"/>
      <c r="COV60" s="42"/>
      <c r="COW60" s="42"/>
      <c r="COX60" s="42"/>
      <c r="COY60" s="43"/>
      <c r="COZ60" s="42"/>
      <c r="CPA60" s="42"/>
      <c r="CPB60" s="43"/>
      <c r="CPC60" s="42"/>
      <c r="CPD60" s="42"/>
      <c r="CPE60" s="42"/>
      <c r="CPF60" s="43"/>
      <c r="CPG60" s="42"/>
      <c r="CPH60" s="42"/>
      <c r="CPI60" s="43"/>
      <c r="CPJ60" s="42"/>
      <c r="CPK60" s="42"/>
      <c r="CPL60" s="42"/>
      <c r="CPM60" s="43"/>
      <c r="CPN60" s="42"/>
      <c r="CPO60" s="42"/>
      <c r="CPP60" s="43"/>
      <c r="CPQ60" s="42"/>
      <c r="CPR60" s="42"/>
      <c r="CPS60" s="42"/>
      <c r="CPT60" s="43"/>
      <c r="CPU60" s="42"/>
      <c r="CPV60" s="42"/>
      <c r="CPW60" s="43"/>
      <c r="CPX60" s="42"/>
      <c r="CPY60" s="42"/>
      <c r="CPZ60" s="42"/>
      <c r="CQA60" s="43"/>
      <c r="CQB60" s="42"/>
      <c r="CQC60" s="42"/>
      <c r="CQD60" s="43"/>
      <c r="CQE60" s="42"/>
      <c r="CQF60" s="42"/>
      <c r="CQG60" s="42"/>
      <c r="CQH60" s="43"/>
      <c r="CQI60" s="42"/>
      <c r="CQJ60" s="42"/>
      <c r="CQK60" s="43"/>
      <c r="CQL60" s="42"/>
      <c r="CQM60" s="42"/>
      <c r="CQN60" s="42"/>
      <c r="CQO60" s="43"/>
      <c r="CQP60" s="42"/>
      <c r="CQQ60" s="42"/>
      <c r="CQR60" s="43"/>
      <c r="CQS60" s="42"/>
      <c r="CQT60" s="42"/>
      <c r="CQU60" s="42"/>
      <c r="CQV60" s="43"/>
      <c r="CQW60" s="42"/>
      <c r="CQX60" s="42"/>
      <c r="CQY60" s="43"/>
      <c r="CQZ60" s="42"/>
      <c r="CRA60" s="42"/>
      <c r="CRB60" s="42"/>
      <c r="CRC60" s="43"/>
      <c r="CRD60" s="42"/>
      <c r="CRE60" s="42"/>
      <c r="CRF60" s="43"/>
      <c r="CRG60" s="42"/>
      <c r="CRH60" s="42"/>
      <c r="CRI60" s="42"/>
      <c r="CRJ60" s="43"/>
      <c r="CRK60" s="42"/>
      <c r="CRL60" s="42"/>
      <c r="CRM60" s="43"/>
      <c r="CRN60" s="42"/>
      <c r="CRO60" s="42"/>
      <c r="CRP60" s="42"/>
      <c r="CRQ60" s="43"/>
      <c r="CRR60" s="42"/>
      <c r="CRS60" s="42"/>
      <c r="CRT60" s="43"/>
      <c r="CRU60" s="42"/>
      <c r="CRV60" s="42"/>
      <c r="CRW60" s="42"/>
      <c r="CRX60" s="43"/>
      <c r="CRY60" s="42"/>
      <c r="CRZ60" s="42"/>
      <c r="CSA60" s="43"/>
      <c r="CSB60" s="42"/>
      <c r="CSC60" s="42"/>
      <c r="CSD60" s="42"/>
      <c r="CSE60" s="43"/>
      <c r="CSF60" s="42"/>
      <c r="CSG60" s="42"/>
      <c r="CSH60" s="43"/>
      <c r="CSI60" s="42"/>
      <c r="CSJ60" s="42"/>
      <c r="CSK60" s="42"/>
      <c r="CSL60" s="43"/>
      <c r="CSM60" s="42"/>
      <c r="CSN60" s="42"/>
      <c r="CSO60" s="43"/>
      <c r="CSP60" s="42"/>
      <c r="CSQ60" s="42"/>
      <c r="CSR60" s="42"/>
      <c r="CSS60" s="43"/>
      <c r="CST60" s="42"/>
      <c r="CSU60" s="42"/>
      <c r="CSV60" s="43"/>
      <c r="CSW60" s="42"/>
      <c r="CSX60" s="42"/>
      <c r="CSY60" s="42"/>
      <c r="CSZ60" s="43"/>
      <c r="CTA60" s="42"/>
      <c r="CTB60" s="42"/>
      <c r="CTC60" s="43"/>
      <c r="CTD60" s="42"/>
      <c r="CTE60" s="42"/>
      <c r="CTF60" s="42"/>
      <c r="CTG60" s="43"/>
      <c r="CTH60" s="42"/>
      <c r="CTI60" s="42"/>
      <c r="CTJ60" s="43"/>
      <c r="CTK60" s="42"/>
      <c r="CTL60" s="42"/>
      <c r="CTM60" s="42"/>
      <c r="CTN60" s="43"/>
      <c r="CTO60" s="42"/>
      <c r="CTP60" s="42"/>
      <c r="CTQ60" s="43"/>
      <c r="CTR60" s="42"/>
      <c r="CTS60" s="42"/>
      <c r="CTT60" s="42"/>
      <c r="CTU60" s="43"/>
      <c r="CTV60" s="42"/>
      <c r="CTW60" s="42"/>
      <c r="CTX60" s="43"/>
      <c r="CTY60" s="42"/>
      <c r="CTZ60" s="42"/>
      <c r="CUA60" s="42"/>
      <c r="CUB60" s="43"/>
      <c r="CUC60" s="42"/>
      <c r="CUD60" s="42"/>
      <c r="CUE60" s="43"/>
      <c r="CUF60" s="42"/>
      <c r="CUG60" s="42"/>
      <c r="CUH60" s="42"/>
      <c r="CUI60" s="43"/>
      <c r="CUJ60" s="42"/>
      <c r="CUK60" s="42"/>
      <c r="CUL60" s="43"/>
      <c r="CUM60" s="42"/>
      <c r="CUN60" s="42"/>
      <c r="CUO60" s="42"/>
      <c r="CUP60" s="43"/>
      <c r="CUQ60" s="42"/>
      <c r="CUR60" s="42"/>
      <c r="CUS60" s="43"/>
      <c r="CUT60" s="42"/>
      <c r="CUU60" s="42"/>
      <c r="CUV60" s="42"/>
      <c r="CUW60" s="43"/>
      <c r="CUX60" s="42"/>
      <c r="CUY60" s="42"/>
      <c r="CUZ60" s="43"/>
      <c r="CVA60" s="42"/>
      <c r="CVB60" s="42"/>
      <c r="CVC60" s="42"/>
      <c r="CVD60" s="43"/>
      <c r="CVE60" s="42"/>
      <c r="CVF60" s="42"/>
      <c r="CVG60" s="43"/>
      <c r="CVH60" s="42"/>
      <c r="CVI60" s="42"/>
      <c r="CVJ60" s="42"/>
      <c r="CVK60" s="43"/>
      <c r="CVL60" s="42"/>
      <c r="CVM60" s="42"/>
      <c r="CVN60" s="43"/>
      <c r="CVO60" s="42"/>
      <c r="CVP60" s="42"/>
      <c r="CVQ60" s="42"/>
      <c r="CVR60" s="43"/>
      <c r="CVS60" s="42"/>
      <c r="CVT60" s="42"/>
      <c r="CVU60" s="43"/>
      <c r="CVV60" s="42"/>
      <c r="CVW60" s="42"/>
      <c r="CVX60" s="42"/>
      <c r="CVY60" s="43"/>
      <c r="CVZ60" s="42"/>
      <c r="CWA60" s="42"/>
      <c r="CWB60" s="43"/>
      <c r="CWC60" s="42"/>
      <c r="CWD60" s="42"/>
      <c r="CWE60" s="42"/>
      <c r="CWF60" s="43"/>
      <c r="CWG60" s="42"/>
      <c r="CWH60" s="42"/>
      <c r="CWI60" s="43"/>
      <c r="CWJ60" s="42"/>
      <c r="CWK60" s="42"/>
      <c r="CWL60" s="42"/>
      <c r="CWM60" s="43"/>
      <c r="CWN60" s="42"/>
      <c r="CWO60" s="42"/>
      <c r="CWP60" s="43"/>
      <c r="CWQ60" s="42"/>
      <c r="CWR60" s="42"/>
      <c r="CWS60" s="42"/>
      <c r="CWT60" s="43"/>
      <c r="CWU60" s="42"/>
      <c r="CWV60" s="42"/>
      <c r="CWW60" s="43"/>
      <c r="CWX60" s="42"/>
      <c r="CWY60" s="42"/>
      <c r="CWZ60" s="42"/>
      <c r="CXA60" s="43"/>
      <c r="CXB60" s="42"/>
      <c r="CXC60" s="42"/>
      <c r="CXD60" s="43"/>
      <c r="CXE60" s="42"/>
      <c r="CXF60" s="42"/>
      <c r="CXG60" s="42"/>
      <c r="CXH60" s="43"/>
      <c r="CXI60" s="42"/>
      <c r="CXJ60" s="42"/>
      <c r="CXK60" s="43"/>
      <c r="CXL60" s="42"/>
      <c r="CXM60" s="42"/>
      <c r="CXN60" s="42"/>
      <c r="CXO60" s="43"/>
      <c r="CXP60" s="42"/>
      <c r="CXQ60" s="42"/>
      <c r="CXR60" s="43"/>
      <c r="CXS60" s="42"/>
      <c r="CXT60" s="42"/>
      <c r="CXU60" s="42"/>
      <c r="CXV60" s="43"/>
      <c r="CXW60" s="42"/>
      <c r="CXX60" s="42"/>
      <c r="CXY60" s="43"/>
      <c r="CXZ60" s="42"/>
      <c r="CYA60" s="42"/>
      <c r="CYB60" s="42"/>
      <c r="CYC60" s="43"/>
      <c r="CYD60" s="42"/>
      <c r="CYE60" s="42"/>
      <c r="CYF60" s="43"/>
      <c r="CYG60" s="42"/>
      <c r="CYH60" s="42"/>
      <c r="CYI60" s="42"/>
      <c r="CYJ60" s="43"/>
      <c r="CYK60" s="42"/>
      <c r="CYL60" s="42"/>
      <c r="CYM60" s="43"/>
      <c r="CYN60" s="42"/>
      <c r="CYO60" s="42"/>
      <c r="CYP60" s="42"/>
      <c r="CYQ60" s="43"/>
      <c r="CYR60" s="42"/>
      <c r="CYS60" s="42"/>
      <c r="CYT60" s="43"/>
      <c r="CYU60" s="42"/>
      <c r="CYV60" s="42"/>
      <c r="CYW60" s="42"/>
      <c r="CYX60" s="43"/>
      <c r="CYY60" s="42"/>
      <c r="CYZ60" s="42"/>
      <c r="CZA60" s="43"/>
      <c r="CZB60" s="42"/>
      <c r="CZC60" s="42"/>
      <c r="CZD60" s="42"/>
      <c r="CZE60" s="43"/>
      <c r="CZF60" s="42"/>
      <c r="CZG60" s="42"/>
      <c r="CZH60" s="43"/>
      <c r="CZI60" s="42"/>
      <c r="CZJ60" s="42"/>
      <c r="CZK60" s="42"/>
      <c r="CZL60" s="43"/>
      <c r="CZM60" s="42"/>
      <c r="CZN60" s="42"/>
      <c r="CZO60" s="43"/>
      <c r="CZP60" s="42"/>
      <c r="CZQ60" s="42"/>
      <c r="CZR60" s="42"/>
      <c r="CZS60" s="43"/>
      <c r="CZT60" s="42"/>
      <c r="CZU60" s="42"/>
      <c r="CZV60" s="43"/>
      <c r="CZW60" s="42"/>
      <c r="CZX60" s="42"/>
      <c r="CZY60" s="42"/>
      <c r="CZZ60" s="43"/>
      <c r="DAA60" s="42"/>
      <c r="DAB60" s="42"/>
      <c r="DAC60" s="43"/>
      <c r="DAD60" s="42"/>
      <c r="DAE60" s="42"/>
      <c r="DAF60" s="42"/>
      <c r="DAG60" s="43"/>
      <c r="DAH60" s="42"/>
      <c r="DAI60" s="42"/>
      <c r="DAJ60" s="43"/>
      <c r="DAK60" s="42"/>
      <c r="DAL60" s="42"/>
      <c r="DAM60" s="42"/>
      <c r="DAN60" s="43"/>
      <c r="DAO60" s="42"/>
      <c r="DAP60" s="42"/>
      <c r="DAQ60" s="43"/>
      <c r="DAR60" s="42"/>
      <c r="DAS60" s="42"/>
      <c r="DAT60" s="42"/>
      <c r="DAU60" s="43"/>
      <c r="DAV60" s="42"/>
      <c r="DAW60" s="42"/>
      <c r="DAX60" s="43"/>
      <c r="DAY60" s="42"/>
      <c r="DAZ60" s="42"/>
      <c r="DBA60" s="42"/>
      <c r="DBB60" s="43"/>
      <c r="DBC60" s="42"/>
      <c r="DBD60" s="42"/>
      <c r="DBE60" s="43"/>
      <c r="DBF60" s="42"/>
      <c r="DBG60" s="42"/>
      <c r="DBH60" s="42"/>
      <c r="DBI60" s="43"/>
      <c r="DBJ60" s="42"/>
      <c r="DBK60" s="42"/>
      <c r="DBL60" s="43"/>
      <c r="DBM60" s="42"/>
      <c r="DBN60" s="42"/>
      <c r="DBO60" s="42"/>
      <c r="DBP60" s="43"/>
      <c r="DBQ60" s="42"/>
      <c r="DBR60" s="42"/>
      <c r="DBS60" s="43"/>
      <c r="DBT60" s="42"/>
      <c r="DBU60" s="42"/>
      <c r="DBV60" s="42"/>
      <c r="DBW60" s="43"/>
      <c r="DBX60" s="42"/>
      <c r="DBY60" s="42"/>
      <c r="DBZ60" s="43"/>
      <c r="DCA60" s="42"/>
      <c r="DCB60" s="42"/>
      <c r="DCC60" s="42"/>
      <c r="DCD60" s="43"/>
      <c r="DCE60" s="42"/>
      <c r="DCF60" s="42"/>
      <c r="DCG60" s="43"/>
      <c r="DCH60" s="42"/>
      <c r="DCI60" s="42"/>
      <c r="DCJ60" s="42"/>
      <c r="DCK60" s="43"/>
      <c r="DCL60" s="42"/>
      <c r="DCM60" s="42"/>
      <c r="DCN60" s="43"/>
      <c r="DCO60" s="42"/>
      <c r="DCP60" s="42"/>
      <c r="DCQ60" s="42"/>
      <c r="DCR60" s="43"/>
      <c r="DCS60" s="42"/>
      <c r="DCT60" s="42"/>
      <c r="DCU60" s="43"/>
      <c r="DCV60" s="42"/>
      <c r="DCW60" s="42"/>
      <c r="DCX60" s="42"/>
      <c r="DCY60" s="43"/>
      <c r="DCZ60" s="42"/>
      <c r="DDA60" s="42"/>
      <c r="DDB60" s="43"/>
      <c r="DDC60" s="42"/>
      <c r="DDD60" s="42"/>
      <c r="DDE60" s="42"/>
      <c r="DDF60" s="43"/>
      <c r="DDG60" s="42"/>
      <c r="DDH60" s="42"/>
      <c r="DDI60" s="43"/>
      <c r="DDJ60" s="42"/>
      <c r="DDK60" s="42"/>
      <c r="DDL60" s="42"/>
      <c r="DDM60" s="43"/>
      <c r="DDN60" s="42"/>
      <c r="DDO60" s="42"/>
      <c r="DDP60" s="43"/>
      <c r="DDQ60" s="42"/>
      <c r="DDR60" s="42"/>
      <c r="DDS60" s="42"/>
      <c r="DDT60" s="43"/>
      <c r="DDU60" s="42"/>
      <c r="DDV60" s="42"/>
      <c r="DDW60" s="43"/>
      <c r="DDX60" s="42"/>
      <c r="DDY60" s="42"/>
      <c r="DDZ60" s="42"/>
      <c r="DEA60" s="43"/>
      <c r="DEB60" s="42"/>
      <c r="DEC60" s="42"/>
      <c r="DED60" s="43"/>
      <c r="DEE60" s="42"/>
      <c r="DEF60" s="42"/>
      <c r="DEG60" s="42"/>
      <c r="DEH60" s="43"/>
      <c r="DEI60" s="42"/>
      <c r="DEJ60" s="42"/>
      <c r="DEK60" s="43"/>
      <c r="DEL60" s="42"/>
      <c r="DEM60" s="42"/>
      <c r="DEN60" s="42"/>
      <c r="DEO60" s="43"/>
      <c r="DEP60" s="42"/>
      <c r="DEQ60" s="42"/>
      <c r="DER60" s="43"/>
      <c r="DES60" s="42"/>
      <c r="DET60" s="42"/>
      <c r="DEU60" s="42"/>
      <c r="DEV60" s="43"/>
      <c r="DEW60" s="42"/>
      <c r="DEX60" s="42"/>
      <c r="DEY60" s="43"/>
      <c r="DEZ60" s="42"/>
      <c r="DFA60" s="42"/>
      <c r="DFB60" s="42"/>
      <c r="DFC60" s="43"/>
      <c r="DFD60" s="42"/>
      <c r="DFE60" s="42"/>
      <c r="DFF60" s="43"/>
      <c r="DFG60" s="42"/>
      <c r="DFH60" s="42"/>
      <c r="DFI60" s="42"/>
      <c r="DFJ60" s="43"/>
      <c r="DFK60" s="42"/>
      <c r="DFL60" s="42"/>
      <c r="DFM60" s="43"/>
      <c r="DFN60" s="42"/>
      <c r="DFO60" s="42"/>
      <c r="DFP60" s="42"/>
      <c r="DFQ60" s="43"/>
      <c r="DFR60" s="42"/>
      <c r="DFS60" s="42"/>
      <c r="DFT60" s="43"/>
      <c r="DFU60" s="42"/>
      <c r="DFV60" s="42"/>
      <c r="DFW60" s="42"/>
      <c r="DFX60" s="43"/>
      <c r="DFY60" s="42"/>
      <c r="DFZ60" s="42"/>
      <c r="DGA60" s="43"/>
      <c r="DGB60" s="42"/>
      <c r="DGC60" s="42"/>
      <c r="DGD60" s="42"/>
      <c r="DGE60" s="43"/>
      <c r="DGF60" s="42"/>
      <c r="DGG60" s="42"/>
      <c r="DGH60" s="43"/>
      <c r="DGI60" s="42"/>
      <c r="DGJ60" s="42"/>
      <c r="DGK60" s="42"/>
      <c r="DGL60" s="43"/>
      <c r="DGM60" s="42"/>
      <c r="DGN60" s="42"/>
      <c r="DGO60" s="43"/>
      <c r="DGP60" s="42"/>
      <c r="DGQ60" s="42"/>
      <c r="DGR60" s="42"/>
      <c r="DGS60" s="43"/>
      <c r="DGT60" s="42"/>
      <c r="DGU60" s="42"/>
      <c r="DGV60" s="43"/>
      <c r="DGW60" s="42"/>
      <c r="DGX60" s="42"/>
      <c r="DGY60" s="42"/>
      <c r="DGZ60" s="43"/>
      <c r="DHA60" s="42"/>
      <c r="DHB60" s="42"/>
      <c r="DHC60" s="43"/>
      <c r="DHD60" s="42"/>
      <c r="DHE60" s="42"/>
      <c r="DHF60" s="42"/>
      <c r="DHG60" s="43"/>
      <c r="DHH60" s="42"/>
      <c r="DHI60" s="42"/>
      <c r="DHJ60" s="43"/>
      <c r="DHK60" s="42"/>
      <c r="DHL60" s="42"/>
      <c r="DHM60" s="42"/>
      <c r="DHN60" s="43"/>
      <c r="DHO60" s="42"/>
      <c r="DHP60" s="42"/>
      <c r="DHQ60" s="43"/>
      <c r="DHR60" s="42"/>
      <c r="DHS60" s="42"/>
      <c r="DHT60" s="42"/>
      <c r="DHU60" s="43"/>
      <c r="DHV60" s="42"/>
      <c r="DHW60" s="42"/>
      <c r="DHX60" s="43"/>
      <c r="DHY60" s="42"/>
      <c r="DHZ60" s="42"/>
      <c r="DIA60" s="42"/>
      <c r="DIB60" s="43"/>
      <c r="DIC60" s="42"/>
      <c r="DID60" s="42"/>
      <c r="DIE60" s="43"/>
      <c r="DIF60" s="42"/>
      <c r="DIG60" s="42"/>
      <c r="DIH60" s="42"/>
      <c r="DII60" s="43"/>
      <c r="DIJ60" s="42"/>
      <c r="DIK60" s="42"/>
      <c r="DIL60" s="43"/>
      <c r="DIM60" s="42"/>
      <c r="DIN60" s="42"/>
      <c r="DIO60" s="42"/>
      <c r="DIP60" s="43"/>
      <c r="DIQ60" s="42"/>
      <c r="DIR60" s="42"/>
      <c r="DIS60" s="43"/>
      <c r="DIT60" s="42"/>
      <c r="DIU60" s="42"/>
      <c r="DIV60" s="42"/>
      <c r="DIW60" s="43"/>
      <c r="DIX60" s="42"/>
      <c r="DIY60" s="42"/>
      <c r="DIZ60" s="43"/>
      <c r="DJA60" s="42"/>
      <c r="DJB60" s="42"/>
      <c r="DJC60" s="42"/>
      <c r="DJD60" s="43"/>
      <c r="DJE60" s="42"/>
      <c r="DJF60" s="42"/>
      <c r="DJG60" s="43"/>
      <c r="DJH60" s="42"/>
      <c r="DJI60" s="42"/>
      <c r="DJJ60" s="42"/>
      <c r="DJK60" s="43"/>
      <c r="DJL60" s="42"/>
      <c r="DJM60" s="42"/>
      <c r="DJN60" s="43"/>
      <c r="DJO60" s="42"/>
      <c r="DJP60" s="42"/>
      <c r="DJQ60" s="42"/>
      <c r="DJR60" s="43"/>
      <c r="DJS60" s="42"/>
      <c r="DJT60" s="42"/>
      <c r="DJU60" s="43"/>
      <c r="DJV60" s="42"/>
      <c r="DJW60" s="42"/>
      <c r="DJX60" s="42"/>
      <c r="DJY60" s="43"/>
      <c r="DJZ60" s="42"/>
      <c r="DKA60" s="42"/>
      <c r="DKB60" s="43"/>
      <c r="DKC60" s="42"/>
      <c r="DKD60" s="42"/>
      <c r="DKE60" s="42"/>
      <c r="DKF60" s="43"/>
      <c r="DKG60" s="42"/>
      <c r="DKH60" s="42"/>
      <c r="DKI60" s="43"/>
      <c r="DKJ60" s="42"/>
      <c r="DKK60" s="42"/>
      <c r="DKL60" s="42"/>
      <c r="DKM60" s="43"/>
      <c r="DKN60" s="42"/>
      <c r="DKO60" s="42"/>
      <c r="DKP60" s="43"/>
      <c r="DKQ60" s="42"/>
      <c r="DKR60" s="42"/>
      <c r="DKS60" s="42"/>
      <c r="DKT60" s="43"/>
      <c r="DKU60" s="42"/>
      <c r="DKV60" s="42"/>
      <c r="DKW60" s="43"/>
      <c r="DKX60" s="42"/>
      <c r="DKY60" s="42"/>
      <c r="DKZ60" s="42"/>
      <c r="DLA60" s="43"/>
      <c r="DLB60" s="42"/>
      <c r="DLC60" s="42"/>
      <c r="DLD60" s="43"/>
      <c r="DLE60" s="42"/>
      <c r="DLF60" s="42"/>
      <c r="DLG60" s="42"/>
      <c r="DLH60" s="43"/>
      <c r="DLI60" s="42"/>
      <c r="DLJ60" s="42"/>
      <c r="DLK60" s="43"/>
      <c r="DLL60" s="42"/>
      <c r="DLM60" s="42"/>
      <c r="DLN60" s="42"/>
      <c r="DLO60" s="43"/>
      <c r="DLP60" s="42"/>
      <c r="DLQ60" s="42"/>
      <c r="DLR60" s="43"/>
      <c r="DLS60" s="42"/>
      <c r="DLT60" s="42"/>
      <c r="DLU60" s="42"/>
      <c r="DLV60" s="43"/>
      <c r="DLW60" s="42"/>
      <c r="DLX60" s="42"/>
      <c r="DLY60" s="43"/>
      <c r="DLZ60" s="42"/>
      <c r="DMA60" s="42"/>
      <c r="DMB60" s="42"/>
      <c r="DMC60" s="43"/>
      <c r="DMD60" s="42"/>
      <c r="DME60" s="42"/>
      <c r="DMF60" s="43"/>
      <c r="DMG60" s="42"/>
      <c r="DMH60" s="42"/>
      <c r="DMI60" s="42"/>
      <c r="DMJ60" s="43"/>
      <c r="DMK60" s="42"/>
      <c r="DML60" s="42"/>
      <c r="DMM60" s="43"/>
      <c r="DMN60" s="42"/>
      <c r="DMO60" s="42"/>
      <c r="DMP60" s="42"/>
      <c r="DMQ60" s="43"/>
      <c r="DMR60" s="42"/>
      <c r="DMS60" s="42"/>
      <c r="DMT60" s="43"/>
      <c r="DMU60" s="42"/>
      <c r="DMV60" s="42"/>
      <c r="DMW60" s="42"/>
      <c r="DMX60" s="43"/>
      <c r="DMY60" s="42"/>
      <c r="DMZ60" s="42"/>
      <c r="DNA60" s="43"/>
      <c r="DNB60" s="42"/>
      <c r="DNC60" s="42"/>
      <c r="DND60" s="42"/>
      <c r="DNE60" s="43"/>
      <c r="DNF60" s="42"/>
      <c r="DNG60" s="42"/>
      <c r="DNH60" s="43"/>
      <c r="DNI60" s="42"/>
      <c r="DNJ60" s="42"/>
      <c r="DNK60" s="42"/>
      <c r="DNL60" s="43"/>
      <c r="DNM60" s="42"/>
      <c r="DNN60" s="42"/>
      <c r="DNO60" s="43"/>
      <c r="DNP60" s="42"/>
      <c r="DNQ60" s="42"/>
      <c r="DNR60" s="42"/>
      <c r="DNS60" s="43"/>
      <c r="DNT60" s="42"/>
      <c r="DNU60" s="42"/>
      <c r="DNV60" s="43"/>
      <c r="DNW60" s="42"/>
      <c r="DNX60" s="42"/>
      <c r="DNY60" s="42"/>
      <c r="DNZ60" s="43"/>
      <c r="DOA60" s="42"/>
      <c r="DOB60" s="42"/>
      <c r="DOC60" s="43"/>
      <c r="DOD60" s="42"/>
      <c r="DOE60" s="42"/>
      <c r="DOF60" s="42"/>
      <c r="DOG60" s="43"/>
      <c r="DOH60" s="42"/>
      <c r="DOI60" s="42"/>
      <c r="DOJ60" s="43"/>
      <c r="DOK60" s="42"/>
      <c r="DOL60" s="42"/>
      <c r="DOM60" s="42"/>
      <c r="DON60" s="43"/>
      <c r="DOO60" s="42"/>
      <c r="DOP60" s="42"/>
      <c r="DOQ60" s="43"/>
      <c r="DOR60" s="42"/>
      <c r="DOS60" s="42"/>
      <c r="DOT60" s="42"/>
      <c r="DOU60" s="43"/>
      <c r="DOV60" s="42"/>
      <c r="DOW60" s="42"/>
      <c r="DOX60" s="43"/>
      <c r="DOY60" s="42"/>
      <c r="DOZ60" s="42"/>
      <c r="DPA60" s="42"/>
      <c r="DPB60" s="43"/>
      <c r="DPC60" s="42"/>
      <c r="DPD60" s="42"/>
      <c r="DPE60" s="43"/>
      <c r="DPF60" s="42"/>
      <c r="DPG60" s="42"/>
      <c r="DPH60" s="42"/>
      <c r="DPI60" s="43"/>
      <c r="DPJ60" s="42"/>
      <c r="DPK60" s="42"/>
      <c r="DPL60" s="43"/>
      <c r="DPM60" s="42"/>
      <c r="DPN60" s="42"/>
      <c r="DPO60" s="42"/>
      <c r="DPP60" s="43"/>
      <c r="DPQ60" s="42"/>
      <c r="DPR60" s="42"/>
      <c r="DPS60" s="43"/>
      <c r="DPT60" s="42"/>
      <c r="DPU60" s="42"/>
      <c r="DPV60" s="42"/>
      <c r="DPW60" s="43"/>
      <c r="DPX60" s="42"/>
      <c r="DPY60" s="42"/>
      <c r="DPZ60" s="43"/>
      <c r="DQA60" s="42"/>
      <c r="DQB60" s="42"/>
      <c r="DQC60" s="42"/>
      <c r="DQD60" s="43"/>
      <c r="DQE60" s="42"/>
      <c r="DQF60" s="42"/>
      <c r="DQG60" s="43"/>
      <c r="DQH60" s="42"/>
      <c r="DQI60" s="42"/>
      <c r="DQJ60" s="42"/>
      <c r="DQK60" s="43"/>
      <c r="DQL60" s="42"/>
      <c r="DQM60" s="42"/>
      <c r="DQN60" s="43"/>
      <c r="DQO60" s="42"/>
      <c r="DQP60" s="42"/>
      <c r="DQQ60" s="42"/>
      <c r="DQR60" s="43"/>
      <c r="DQS60" s="42"/>
      <c r="DQT60" s="42"/>
      <c r="DQU60" s="43"/>
      <c r="DQV60" s="42"/>
      <c r="DQW60" s="42"/>
      <c r="DQX60" s="42"/>
      <c r="DQY60" s="43"/>
      <c r="DQZ60" s="42"/>
      <c r="DRA60" s="42"/>
      <c r="DRB60" s="43"/>
      <c r="DRC60" s="42"/>
      <c r="DRD60" s="42"/>
      <c r="DRE60" s="42"/>
      <c r="DRF60" s="43"/>
      <c r="DRG60" s="42"/>
      <c r="DRH60" s="42"/>
      <c r="DRI60" s="43"/>
      <c r="DRJ60" s="42"/>
      <c r="DRK60" s="42"/>
      <c r="DRL60" s="42"/>
      <c r="DRM60" s="43"/>
      <c r="DRN60" s="42"/>
      <c r="DRO60" s="42"/>
      <c r="DRP60" s="43"/>
      <c r="DRQ60" s="42"/>
      <c r="DRR60" s="42"/>
      <c r="DRS60" s="42"/>
      <c r="DRT60" s="43"/>
      <c r="DRU60" s="42"/>
      <c r="DRV60" s="42"/>
      <c r="DRW60" s="43"/>
      <c r="DRX60" s="42"/>
      <c r="DRY60" s="42"/>
      <c r="DRZ60" s="42"/>
      <c r="DSA60" s="43"/>
      <c r="DSB60" s="42"/>
      <c r="DSC60" s="42"/>
      <c r="DSD60" s="43"/>
      <c r="DSE60" s="42"/>
      <c r="DSF60" s="42"/>
      <c r="DSG60" s="42"/>
      <c r="DSH60" s="43"/>
      <c r="DSI60" s="42"/>
      <c r="DSJ60" s="42"/>
      <c r="DSK60" s="43"/>
      <c r="DSL60" s="42"/>
      <c r="DSM60" s="42"/>
      <c r="DSN60" s="42"/>
      <c r="DSO60" s="43"/>
      <c r="DSP60" s="42"/>
      <c r="DSQ60" s="42"/>
      <c r="DSR60" s="43"/>
      <c r="DSS60" s="42"/>
      <c r="DST60" s="42"/>
      <c r="DSU60" s="42"/>
      <c r="DSV60" s="43"/>
      <c r="DSW60" s="42"/>
      <c r="DSX60" s="42"/>
      <c r="DSY60" s="43"/>
      <c r="DSZ60" s="42"/>
      <c r="DTA60" s="42"/>
      <c r="DTB60" s="42"/>
      <c r="DTC60" s="43"/>
      <c r="DTD60" s="42"/>
      <c r="DTE60" s="42"/>
      <c r="DTF60" s="43"/>
      <c r="DTG60" s="42"/>
      <c r="DTH60" s="42"/>
      <c r="DTI60" s="42"/>
      <c r="DTJ60" s="43"/>
      <c r="DTK60" s="42"/>
      <c r="DTL60" s="42"/>
      <c r="DTM60" s="43"/>
      <c r="DTN60" s="42"/>
      <c r="DTO60" s="42"/>
      <c r="DTP60" s="42"/>
      <c r="DTQ60" s="43"/>
      <c r="DTR60" s="42"/>
      <c r="DTS60" s="42"/>
      <c r="DTT60" s="43"/>
      <c r="DTU60" s="42"/>
      <c r="DTV60" s="42"/>
      <c r="DTW60" s="42"/>
      <c r="DTX60" s="43"/>
      <c r="DTY60" s="42"/>
      <c r="DTZ60" s="42"/>
      <c r="DUA60" s="43"/>
      <c r="DUB60" s="42"/>
      <c r="DUC60" s="42"/>
      <c r="DUD60" s="42"/>
      <c r="DUE60" s="43"/>
      <c r="DUF60" s="42"/>
      <c r="DUG60" s="42"/>
      <c r="DUH60" s="43"/>
      <c r="DUI60" s="42"/>
      <c r="DUJ60" s="42"/>
      <c r="DUK60" s="42"/>
      <c r="DUL60" s="43"/>
      <c r="DUM60" s="42"/>
      <c r="DUN60" s="42"/>
      <c r="DUO60" s="43"/>
      <c r="DUP60" s="42"/>
      <c r="DUQ60" s="42"/>
      <c r="DUR60" s="42"/>
      <c r="DUS60" s="43"/>
      <c r="DUT60" s="42"/>
      <c r="DUU60" s="42"/>
      <c r="DUV60" s="43"/>
      <c r="DUW60" s="42"/>
      <c r="DUX60" s="42"/>
      <c r="DUY60" s="42"/>
      <c r="DUZ60" s="43"/>
      <c r="DVA60" s="42"/>
      <c r="DVB60" s="42"/>
      <c r="DVC60" s="43"/>
      <c r="DVD60" s="42"/>
      <c r="DVE60" s="42"/>
      <c r="DVF60" s="42"/>
      <c r="DVG60" s="43"/>
      <c r="DVH60" s="42"/>
      <c r="DVI60" s="42"/>
      <c r="DVJ60" s="43"/>
      <c r="DVK60" s="42"/>
      <c r="DVL60" s="42"/>
      <c r="DVM60" s="42"/>
      <c r="DVN60" s="43"/>
      <c r="DVO60" s="42"/>
      <c r="DVP60" s="42"/>
      <c r="DVQ60" s="43"/>
      <c r="DVR60" s="42"/>
      <c r="DVS60" s="42"/>
      <c r="DVT60" s="42"/>
      <c r="DVU60" s="43"/>
      <c r="DVV60" s="42"/>
      <c r="DVW60" s="42"/>
      <c r="DVX60" s="43"/>
      <c r="DVY60" s="42"/>
      <c r="DVZ60" s="42"/>
      <c r="DWA60" s="42"/>
      <c r="DWB60" s="43"/>
      <c r="DWC60" s="42"/>
      <c r="DWD60" s="42"/>
      <c r="DWE60" s="43"/>
      <c r="DWF60" s="42"/>
      <c r="DWG60" s="42"/>
      <c r="DWH60" s="42"/>
      <c r="DWI60" s="43"/>
      <c r="DWJ60" s="42"/>
      <c r="DWK60" s="42"/>
      <c r="DWL60" s="43"/>
      <c r="DWM60" s="42"/>
      <c r="DWN60" s="42"/>
      <c r="DWO60" s="42"/>
      <c r="DWP60" s="43"/>
      <c r="DWQ60" s="42"/>
      <c r="DWR60" s="42"/>
      <c r="DWS60" s="43"/>
      <c r="DWT60" s="42"/>
      <c r="DWU60" s="42"/>
      <c r="DWV60" s="42"/>
      <c r="DWW60" s="43"/>
      <c r="DWX60" s="42"/>
      <c r="DWY60" s="42"/>
      <c r="DWZ60" s="43"/>
      <c r="DXA60" s="42"/>
      <c r="DXB60" s="42"/>
      <c r="DXC60" s="42"/>
      <c r="DXD60" s="43"/>
      <c r="DXE60" s="42"/>
      <c r="DXF60" s="42"/>
      <c r="DXG60" s="43"/>
      <c r="DXH60" s="42"/>
      <c r="DXI60" s="42"/>
      <c r="DXJ60" s="42"/>
      <c r="DXK60" s="43"/>
      <c r="DXL60" s="42"/>
      <c r="DXM60" s="42"/>
      <c r="DXN60" s="43"/>
      <c r="DXO60" s="42"/>
      <c r="DXP60" s="42"/>
      <c r="DXQ60" s="42"/>
      <c r="DXR60" s="43"/>
      <c r="DXS60" s="42"/>
      <c r="DXT60" s="42"/>
      <c r="DXU60" s="43"/>
      <c r="DXV60" s="42"/>
      <c r="DXW60" s="42"/>
      <c r="DXX60" s="42"/>
      <c r="DXY60" s="43"/>
      <c r="DXZ60" s="42"/>
      <c r="DYA60" s="42"/>
      <c r="DYB60" s="43"/>
      <c r="DYC60" s="42"/>
      <c r="DYD60" s="42"/>
      <c r="DYE60" s="42"/>
      <c r="DYF60" s="43"/>
      <c r="DYG60" s="42"/>
      <c r="DYH60" s="42"/>
      <c r="DYI60" s="43"/>
      <c r="DYJ60" s="42"/>
      <c r="DYK60" s="42"/>
      <c r="DYL60" s="42"/>
      <c r="DYM60" s="43"/>
      <c r="DYN60" s="42"/>
      <c r="DYO60" s="42"/>
      <c r="DYP60" s="43"/>
      <c r="DYQ60" s="42"/>
      <c r="DYR60" s="42"/>
      <c r="DYS60" s="42"/>
      <c r="DYT60" s="43"/>
      <c r="DYU60" s="42"/>
      <c r="DYV60" s="42"/>
      <c r="DYW60" s="43"/>
      <c r="DYX60" s="42"/>
      <c r="DYY60" s="42"/>
      <c r="DYZ60" s="42"/>
      <c r="DZA60" s="43"/>
      <c r="DZB60" s="42"/>
      <c r="DZC60" s="42"/>
      <c r="DZD60" s="43"/>
      <c r="DZE60" s="42"/>
      <c r="DZF60" s="42"/>
      <c r="DZG60" s="42"/>
      <c r="DZH60" s="43"/>
      <c r="DZI60" s="42"/>
      <c r="DZJ60" s="42"/>
      <c r="DZK60" s="43"/>
      <c r="DZL60" s="42"/>
      <c r="DZM60" s="42"/>
      <c r="DZN60" s="42"/>
      <c r="DZO60" s="43"/>
      <c r="DZP60" s="42"/>
      <c r="DZQ60" s="42"/>
      <c r="DZR60" s="43"/>
      <c r="DZS60" s="42"/>
      <c r="DZT60" s="42"/>
      <c r="DZU60" s="42"/>
      <c r="DZV60" s="43"/>
      <c r="DZW60" s="42"/>
      <c r="DZX60" s="42"/>
      <c r="DZY60" s="43"/>
      <c r="DZZ60" s="42"/>
      <c r="EAA60" s="42"/>
      <c r="EAB60" s="42"/>
      <c r="EAC60" s="43"/>
      <c r="EAD60" s="42"/>
      <c r="EAE60" s="42"/>
      <c r="EAF60" s="43"/>
      <c r="EAG60" s="42"/>
      <c r="EAH60" s="42"/>
      <c r="EAI60" s="42"/>
      <c r="EAJ60" s="43"/>
      <c r="EAK60" s="42"/>
      <c r="EAL60" s="42"/>
      <c r="EAM60" s="43"/>
      <c r="EAN60" s="42"/>
      <c r="EAO60" s="42"/>
      <c r="EAP60" s="42"/>
      <c r="EAQ60" s="43"/>
      <c r="EAR60" s="42"/>
      <c r="EAS60" s="42"/>
      <c r="EAT60" s="43"/>
      <c r="EAU60" s="42"/>
      <c r="EAV60" s="42"/>
      <c r="EAW60" s="42"/>
      <c r="EAX60" s="43"/>
      <c r="EAY60" s="42"/>
      <c r="EAZ60" s="42"/>
      <c r="EBA60" s="43"/>
      <c r="EBB60" s="42"/>
      <c r="EBC60" s="42"/>
      <c r="EBD60" s="42"/>
      <c r="EBE60" s="43"/>
      <c r="EBF60" s="42"/>
      <c r="EBG60" s="42"/>
      <c r="EBH60" s="43"/>
      <c r="EBI60" s="42"/>
      <c r="EBJ60" s="42"/>
      <c r="EBK60" s="42"/>
      <c r="EBL60" s="43"/>
      <c r="EBM60" s="42"/>
      <c r="EBN60" s="42"/>
      <c r="EBO60" s="43"/>
      <c r="EBP60" s="42"/>
      <c r="EBQ60" s="42"/>
      <c r="EBR60" s="42"/>
      <c r="EBS60" s="43"/>
      <c r="EBT60" s="42"/>
      <c r="EBU60" s="42"/>
      <c r="EBV60" s="43"/>
      <c r="EBW60" s="42"/>
      <c r="EBX60" s="42"/>
      <c r="EBY60" s="42"/>
      <c r="EBZ60" s="43"/>
      <c r="ECA60" s="42"/>
      <c r="ECB60" s="42"/>
      <c r="ECC60" s="43"/>
      <c r="ECD60" s="42"/>
      <c r="ECE60" s="42"/>
      <c r="ECF60" s="42"/>
      <c r="ECG60" s="43"/>
      <c r="ECH60" s="42"/>
      <c r="ECI60" s="42"/>
      <c r="ECJ60" s="43"/>
      <c r="ECK60" s="42"/>
      <c r="ECL60" s="42"/>
      <c r="ECM60" s="42"/>
      <c r="ECN60" s="43"/>
      <c r="ECO60" s="42"/>
      <c r="ECP60" s="42"/>
      <c r="ECQ60" s="43"/>
      <c r="ECR60" s="42"/>
      <c r="ECS60" s="42"/>
      <c r="ECT60" s="42"/>
      <c r="ECU60" s="43"/>
      <c r="ECV60" s="42"/>
      <c r="ECW60" s="42"/>
      <c r="ECX60" s="43"/>
      <c r="ECY60" s="42"/>
      <c r="ECZ60" s="42"/>
      <c r="EDA60" s="42"/>
      <c r="EDB60" s="43"/>
      <c r="EDC60" s="42"/>
      <c r="EDD60" s="42"/>
      <c r="EDE60" s="43"/>
      <c r="EDF60" s="42"/>
      <c r="EDG60" s="42"/>
      <c r="EDH60" s="42"/>
      <c r="EDI60" s="43"/>
      <c r="EDJ60" s="42"/>
      <c r="EDK60" s="42"/>
      <c r="EDL60" s="43"/>
      <c r="EDM60" s="42"/>
      <c r="EDN60" s="42"/>
      <c r="EDO60" s="42"/>
      <c r="EDP60" s="43"/>
      <c r="EDQ60" s="42"/>
      <c r="EDR60" s="42"/>
      <c r="EDS60" s="43"/>
      <c r="EDT60" s="42"/>
      <c r="EDU60" s="42"/>
      <c r="EDV60" s="42"/>
      <c r="EDW60" s="43"/>
      <c r="EDX60" s="42"/>
      <c r="EDY60" s="42"/>
      <c r="EDZ60" s="43"/>
      <c r="EEA60" s="42"/>
      <c r="EEB60" s="42"/>
      <c r="EEC60" s="42"/>
      <c r="EED60" s="43"/>
      <c r="EEE60" s="42"/>
      <c r="EEF60" s="42"/>
      <c r="EEG60" s="43"/>
      <c r="EEH60" s="42"/>
      <c r="EEI60" s="42"/>
      <c r="EEJ60" s="42"/>
      <c r="EEK60" s="43"/>
      <c r="EEL60" s="42"/>
      <c r="EEM60" s="42"/>
      <c r="EEN60" s="43"/>
      <c r="EEO60" s="42"/>
      <c r="EEP60" s="42"/>
      <c r="EEQ60" s="42"/>
      <c r="EER60" s="43"/>
      <c r="EES60" s="42"/>
      <c r="EET60" s="42"/>
      <c r="EEU60" s="43"/>
      <c r="EEV60" s="42"/>
      <c r="EEW60" s="42"/>
      <c r="EEX60" s="42"/>
      <c r="EEY60" s="43"/>
      <c r="EEZ60" s="42"/>
      <c r="EFA60" s="42"/>
      <c r="EFB60" s="43"/>
      <c r="EFC60" s="42"/>
      <c r="EFD60" s="42"/>
      <c r="EFE60" s="42"/>
      <c r="EFF60" s="43"/>
      <c r="EFG60" s="42"/>
      <c r="EFH60" s="42"/>
      <c r="EFI60" s="43"/>
      <c r="EFJ60" s="42"/>
      <c r="EFK60" s="42"/>
      <c r="EFL60" s="42"/>
      <c r="EFM60" s="43"/>
      <c r="EFN60" s="42"/>
      <c r="EFO60" s="42"/>
      <c r="EFP60" s="43"/>
      <c r="EFQ60" s="42"/>
      <c r="EFR60" s="42"/>
      <c r="EFS60" s="42"/>
      <c r="EFT60" s="43"/>
      <c r="EFU60" s="42"/>
      <c r="EFV60" s="42"/>
      <c r="EFW60" s="43"/>
      <c r="EFX60" s="42"/>
      <c r="EFY60" s="42"/>
      <c r="EFZ60" s="42"/>
      <c r="EGA60" s="43"/>
      <c r="EGB60" s="42"/>
      <c r="EGC60" s="42"/>
      <c r="EGD60" s="43"/>
      <c r="EGE60" s="42"/>
      <c r="EGF60" s="42"/>
      <c r="EGG60" s="42"/>
      <c r="EGH60" s="43"/>
      <c r="EGI60" s="42"/>
      <c r="EGJ60" s="42"/>
      <c r="EGK60" s="43"/>
      <c r="EGL60" s="42"/>
      <c r="EGM60" s="42"/>
      <c r="EGN60" s="42"/>
      <c r="EGO60" s="43"/>
      <c r="EGP60" s="42"/>
      <c r="EGQ60" s="42"/>
      <c r="EGR60" s="43"/>
      <c r="EGS60" s="42"/>
      <c r="EGT60" s="42"/>
      <c r="EGU60" s="42"/>
      <c r="EGV60" s="43"/>
      <c r="EGW60" s="42"/>
      <c r="EGX60" s="42"/>
      <c r="EGY60" s="43"/>
      <c r="EGZ60" s="42"/>
      <c r="EHA60" s="42"/>
      <c r="EHB60" s="42"/>
      <c r="EHC60" s="43"/>
      <c r="EHD60" s="42"/>
      <c r="EHE60" s="42"/>
      <c r="EHF60" s="43"/>
      <c r="EHG60" s="42"/>
      <c r="EHH60" s="42"/>
      <c r="EHI60" s="42"/>
      <c r="EHJ60" s="43"/>
      <c r="EHK60" s="42"/>
      <c r="EHL60" s="42"/>
      <c r="EHM60" s="43"/>
      <c r="EHN60" s="42"/>
      <c r="EHO60" s="42"/>
      <c r="EHP60" s="42"/>
      <c r="EHQ60" s="43"/>
      <c r="EHR60" s="42"/>
      <c r="EHS60" s="42"/>
      <c r="EHT60" s="43"/>
      <c r="EHU60" s="42"/>
      <c r="EHV60" s="42"/>
      <c r="EHW60" s="42"/>
      <c r="EHX60" s="43"/>
      <c r="EHY60" s="42"/>
      <c r="EHZ60" s="42"/>
      <c r="EIA60" s="43"/>
      <c r="EIB60" s="42"/>
      <c r="EIC60" s="42"/>
      <c r="EID60" s="42"/>
      <c r="EIE60" s="43"/>
      <c r="EIF60" s="42"/>
      <c r="EIG60" s="42"/>
      <c r="EIH60" s="43"/>
      <c r="EII60" s="42"/>
      <c r="EIJ60" s="42"/>
      <c r="EIK60" s="42"/>
      <c r="EIL60" s="43"/>
      <c r="EIM60" s="42"/>
      <c r="EIN60" s="42"/>
      <c r="EIO60" s="43"/>
      <c r="EIP60" s="42"/>
      <c r="EIQ60" s="42"/>
      <c r="EIR60" s="42"/>
      <c r="EIS60" s="43"/>
      <c r="EIT60" s="42"/>
      <c r="EIU60" s="42"/>
      <c r="EIV60" s="43"/>
      <c r="EIW60" s="42"/>
      <c r="EIX60" s="42"/>
      <c r="EIY60" s="42"/>
      <c r="EIZ60" s="43"/>
      <c r="EJA60" s="42"/>
      <c r="EJB60" s="42"/>
      <c r="EJC60" s="43"/>
      <c r="EJD60" s="42"/>
      <c r="EJE60" s="42"/>
      <c r="EJF60" s="42"/>
      <c r="EJG60" s="43"/>
      <c r="EJH60" s="42"/>
      <c r="EJI60" s="42"/>
      <c r="EJJ60" s="43"/>
      <c r="EJK60" s="42"/>
      <c r="EJL60" s="42"/>
      <c r="EJM60" s="42"/>
      <c r="EJN60" s="43"/>
      <c r="EJO60" s="42"/>
      <c r="EJP60" s="42"/>
      <c r="EJQ60" s="43"/>
      <c r="EJR60" s="42"/>
      <c r="EJS60" s="42"/>
      <c r="EJT60" s="42"/>
      <c r="EJU60" s="43"/>
      <c r="EJV60" s="42"/>
      <c r="EJW60" s="42"/>
      <c r="EJX60" s="43"/>
      <c r="EJY60" s="42"/>
      <c r="EJZ60" s="42"/>
      <c r="EKA60" s="42"/>
      <c r="EKB60" s="43"/>
      <c r="EKC60" s="42"/>
      <c r="EKD60" s="42"/>
      <c r="EKE60" s="43"/>
      <c r="EKF60" s="42"/>
      <c r="EKG60" s="42"/>
      <c r="EKH60" s="42"/>
      <c r="EKI60" s="43"/>
      <c r="EKJ60" s="42"/>
      <c r="EKK60" s="42"/>
      <c r="EKL60" s="43"/>
      <c r="EKM60" s="42"/>
      <c r="EKN60" s="42"/>
      <c r="EKO60" s="42"/>
      <c r="EKP60" s="43"/>
      <c r="EKQ60" s="42"/>
      <c r="EKR60" s="42"/>
      <c r="EKS60" s="43"/>
      <c r="EKT60" s="42"/>
      <c r="EKU60" s="42"/>
      <c r="EKV60" s="42"/>
      <c r="EKW60" s="43"/>
      <c r="EKX60" s="42"/>
      <c r="EKY60" s="42"/>
      <c r="EKZ60" s="43"/>
      <c r="ELA60" s="42"/>
      <c r="ELB60" s="42"/>
      <c r="ELC60" s="42"/>
      <c r="ELD60" s="43"/>
      <c r="ELE60" s="42"/>
      <c r="ELF60" s="42"/>
      <c r="ELG60" s="43"/>
      <c r="ELH60" s="42"/>
      <c r="ELI60" s="42"/>
      <c r="ELJ60" s="42"/>
      <c r="ELK60" s="43"/>
      <c r="ELL60" s="42"/>
      <c r="ELM60" s="42"/>
      <c r="ELN60" s="43"/>
      <c r="ELO60" s="42"/>
      <c r="ELP60" s="42"/>
      <c r="ELQ60" s="42"/>
      <c r="ELR60" s="43"/>
      <c r="ELS60" s="42"/>
      <c r="ELT60" s="42"/>
      <c r="ELU60" s="43"/>
      <c r="ELV60" s="42"/>
      <c r="ELW60" s="42"/>
      <c r="ELX60" s="42"/>
      <c r="ELY60" s="43"/>
      <c r="ELZ60" s="42"/>
      <c r="EMA60" s="42"/>
      <c r="EMB60" s="43"/>
      <c r="EMC60" s="42"/>
      <c r="EMD60" s="42"/>
      <c r="EME60" s="42"/>
      <c r="EMF60" s="43"/>
      <c r="EMG60" s="42"/>
      <c r="EMH60" s="42"/>
      <c r="EMI60" s="43"/>
      <c r="EMJ60" s="42"/>
      <c r="EMK60" s="42"/>
      <c r="EML60" s="42"/>
      <c r="EMM60" s="43"/>
      <c r="EMN60" s="42"/>
      <c r="EMO60" s="42"/>
      <c r="EMP60" s="43"/>
      <c r="EMQ60" s="42"/>
      <c r="EMR60" s="42"/>
      <c r="EMS60" s="42"/>
      <c r="EMT60" s="43"/>
      <c r="EMU60" s="42"/>
      <c r="EMV60" s="42"/>
      <c r="EMW60" s="43"/>
      <c r="EMX60" s="42"/>
      <c r="EMY60" s="42"/>
      <c r="EMZ60" s="42"/>
      <c r="ENA60" s="43"/>
      <c r="ENB60" s="42"/>
      <c r="ENC60" s="42"/>
      <c r="END60" s="43"/>
      <c r="ENE60" s="42"/>
      <c r="ENF60" s="42"/>
      <c r="ENG60" s="42"/>
      <c r="ENH60" s="43"/>
      <c r="ENI60" s="42"/>
      <c r="ENJ60" s="42"/>
      <c r="ENK60" s="43"/>
      <c r="ENL60" s="42"/>
      <c r="ENM60" s="42"/>
      <c r="ENN60" s="42"/>
      <c r="ENO60" s="43"/>
      <c r="ENP60" s="42"/>
      <c r="ENQ60" s="42"/>
      <c r="ENR60" s="43"/>
      <c r="ENS60" s="42"/>
      <c r="ENT60" s="42"/>
      <c r="ENU60" s="42"/>
      <c r="ENV60" s="43"/>
      <c r="ENW60" s="42"/>
      <c r="ENX60" s="42"/>
      <c r="ENY60" s="43"/>
      <c r="ENZ60" s="42"/>
      <c r="EOA60" s="42"/>
      <c r="EOB60" s="42"/>
      <c r="EOC60" s="43"/>
      <c r="EOD60" s="42"/>
      <c r="EOE60" s="42"/>
      <c r="EOF60" s="43"/>
      <c r="EOG60" s="42"/>
      <c r="EOH60" s="42"/>
      <c r="EOI60" s="42"/>
      <c r="EOJ60" s="43"/>
      <c r="EOK60" s="42"/>
      <c r="EOL60" s="42"/>
      <c r="EOM60" s="43"/>
      <c r="EON60" s="42"/>
      <c r="EOO60" s="42"/>
      <c r="EOP60" s="42"/>
      <c r="EOQ60" s="43"/>
      <c r="EOR60" s="42"/>
      <c r="EOS60" s="42"/>
      <c r="EOT60" s="43"/>
      <c r="EOU60" s="42"/>
      <c r="EOV60" s="42"/>
      <c r="EOW60" s="42"/>
      <c r="EOX60" s="43"/>
      <c r="EOY60" s="42"/>
      <c r="EOZ60" s="42"/>
      <c r="EPA60" s="43"/>
      <c r="EPB60" s="42"/>
      <c r="EPC60" s="42"/>
      <c r="EPD60" s="42"/>
      <c r="EPE60" s="43"/>
      <c r="EPF60" s="42"/>
      <c r="EPG60" s="42"/>
      <c r="EPH60" s="43"/>
      <c r="EPI60" s="42"/>
      <c r="EPJ60" s="42"/>
      <c r="EPK60" s="42"/>
      <c r="EPL60" s="43"/>
      <c r="EPM60" s="42"/>
      <c r="EPN60" s="42"/>
      <c r="EPO60" s="43"/>
      <c r="EPP60" s="42"/>
      <c r="EPQ60" s="42"/>
      <c r="EPR60" s="42"/>
      <c r="EPS60" s="43"/>
      <c r="EPT60" s="42"/>
      <c r="EPU60" s="42"/>
      <c r="EPV60" s="43"/>
      <c r="EPW60" s="42"/>
      <c r="EPX60" s="42"/>
      <c r="EPY60" s="42"/>
      <c r="EPZ60" s="43"/>
      <c r="EQA60" s="42"/>
      <c r="EQB60" s="42"/>
      <c r="EQC60" s="43"/>
      <c r="EQD60" s="42"/>
      <c r="EQE60" s="42"/>
      <c r="EQF60" s="42"/>
      <c r="EQG60" s="43"/>
      <c r="EQH60" s="42"/>
      <c r="EQI60" s="42"/>
      <c r="EQJ60" s="43"/>
      <c r="EQK60" s="42"/>
      <c r="EQL60" s="42"/>
      <c r="EQM60" s="42"/>
      <c r="EQN60" s="43"/>
      <c r="EQO60" s="42"/>
      <c r="EQP60" s="42"/>
      <c r="EQQ60" s="43"/>
      <c r="EQR60" s="42"/>
      <c r="EQS60" s="42"/>
      <c r="EQT60" s="42"/>
      <c r="EQU60" s="43"/>
      <c r="EQV60" s="42"/>
      <c r="EQW60" s="42"/>
      <c r="EQX60" s="43"/>
      <c r="EQY60" s="42"/>
      <c r="EQZ60" s="42"/>
      <c r="ERA60" s="42"/>
      <c r="ERB60" s="43"/>
      <c r="ERC60" s="42"/>
      <c r="ERD60" s="42"/>
      <c r="ERE60" s="43"/>
      <c r="ERF60" s="42"/>
      <c r="ERG60" s="42"/>
      <c r="ERH60" s="42"/>
      <c r="ERI60" s="43"/>
      <c r="ERJ60" s="42"/>
      <c r="ERK60" s="42"/>
      <c r="ERL60" s="43"/>
      <c r="ERM60" s="42"/>
      <c r="ERN60" s="42"/>
      <c r="ERO60" s="42"/>
      <c r="ERP60" s="43"/>
      <c r="ERQ60" s="42"/>
      <c r="ERR60" s="42"/>
      <c r="ERS60" s="43"/>
      <c r="ERT60" s="42"/>
      <c r="ERU60" s="42"/>
      <c r="ERV60" s="42"/>
      <c r="ERW60" s="43"/>
      <c r="ERX60" s="42"/>
      <c r="ERY60" s="42"/>
      <c r="ERZ60" s="43"/>
      <c r="ESA60" s="42"/>
      <c r="ESB60" s="42"/>
      <c r="ESC60" s="42"/>
      <c r="ESD60" s="43"/>
      <c r="ESE60" s="42"/>
      <c r="ESF60" s="42"/>
      <c r="ESG60" s="43"/>
      <c r="ESH60" s="42"/>
      <c r="ESI60" s="42"/>
      <c r="ESJ60" s="42"/>
      <c r="ESK60" s="43"/>
      <c r="ESL60" s="42"/>
      <c r="ESM60" s="42"/>
      <c r="ESN60" s="43"/>
      <c r="ESO60" s="42"/>
      <c r="ESP60" s="42"/>
      <c r="ESQ60" s="42"/>
      <c r="ESR60" s="43"/>
      <c r="ESS60" s="42"/>
      <c r="EST60" s="42"/>
      <c r="ESU60" s="43"/>
      <c r="ESV60" s="42"/>
      <c r="ESW60" s="42"/>
      <c r="ESX60" s="42"/>
      <c r="ESY60" s="43"/>
      <c r="ESZ60" s="42"/>
      <c r="ETA60" s="42"/>
      <c r="ETB60" s="43"/>
      <c r="ETC60" s="42"/>
      <c r="ETD60" s="42"/>
      <c r="ETE60" s="42"/>
      <c r="ETF60" s="43"/>
      <c r="ETG60" s="42"/>
      <c r="ETH60" s="42"/>
      <c r="ETI60" s="43"/>
      <c r="ETJ60" s="42"/>
      <c r="ETK60" s="42"/>
      <c r="ETL60" s="42"/>
      <c r="ETM60" s="43"/>
      <c r="ETN60" s="42"/>
      <c r="ETO60" s="42"/>
      <c r="ETP60" s="43"/>
      <c r="ETQ60" s="42"/>
      <c r="ETR60" s="42"/>
      <c r="ETS60" s="42"/>
      <c r="ETT60" s="43"/>
      <c r="ETU60" s="42"/>
      <c r="ETV60" s="42"/>
      <c r="ETW60" s="43"/>
      <c r="ETX60" s="42"/>
      <c r="ETY60" s="42"/>
      <c r="ETZ60" s="42"/>
      <c r="EUA60" s="43"/>
      <c r="EUB60" s="42"/>
      <c r="EUC60" s="42"/>
      <c r="EUD60" s="43"/>
      <c r="EUE60" s="42"/>
      <c r="EUF60" s="42"/>
      <c r="EUG60" s="42"/>
      <c r="EUH60" s="43"/>
      <c r="EUI60" s="42"/>
      <c r="EUJ60" s="42"/>
      <c r="EUK60" s="43"/>
      <c r="EUL60" s="42"/>
      <c r="EUM60" s="42"/>
      <c r="EUN60" s="42"/>
      <c r="EUO60" s="43"/>
      <c r="EUP60" s="42"/>
      <c r="EUQ60" s="42"/>
      <c r="EUR60" s="43"/>
      <c r="EUS60" s="42"/>
      <c r="EUT60" s="42"/>
      <c r="EUU60" s="42"/>
      <c r="EUV60" s="43"/>
      <c r="EUW60" s="42"/>
      <c r="EUX60" s="42"/>
      <c r="EUY60" s="43"/>
      <c r="EUZ60" s="42"/>
      <c r="EVA60" s="42"/>
      <c r="EVB60" s="42"/>
      <c r="EVC60" s="43"/>
      <c r="EVD60" s="42"/>
      <c r="EVE60" s="42"/>
      <c r="EVF60" s="43"/>
      <c r="EVG60" s="42"/>
      <c r="EVH60" s="42"/>
      <c r="EVI60" s="42"/>
      <c r="EVJ60" s="43"/>
      <c r="EVK60" s="42"/>
      <c r="EVL60" s="42"/>
      <c r="EVM60" s="43"/>
      <c r="EVN60" s="42"/>
      <c r="EVO60" s="42"/>
      <c r="EVP60" s="42"/>
      <c r="EVQ60" s="43"/>
      <c r="EVR60" s="42"/>
      <c r="EVS60" s="42"/>
      <c r="EVT60" s="43"/>
      <c r="EVU60" s="42"/>
      <c r="EVV60" s="42"/>
      <c r="EVW60" s="42"/>
      <c r="EVX60" s="43"/>
      <c r="EVY60" s="42"/>
      <c r="EVZ60" s="42"/>
      <c r="EWA60" s="43"/>
      <c r="EWB60" s="42"/>
      <c r="EWC60" s="42"/>
      <c r="EWD60" s="42"/>
      <c r="EWE60" s="43"/>
      <c r="EWF60" s="42"/>
      <c r="EWG60" s="42"/>
      <c r="EWH60" s="43"/>
      <c r="EWI60" s="42"/>
      <c r="EWJ60" s="42"/>
      <c r="EWK60" s="42"/>
      <c r="EWL60" s="43"/>
      <c r="EWM60" s="42"/>
      <c r="EWN60" s="42"/>
      <c r="EWO60" s="43"/>
      <c r="EWP60" s="42"/>
      <c r="EWQ60" s="42"/>
      <c r="EWR60" s="42"/>
      <c r="EWS60" s="43"/>
      <c r="EWT60" s="42"/>
      <c r="EWU60" s="42"/>
      <c r="EWV60" s="43"/>
      <c r="EWW60" s="42"/>
      <c r="EWX60" s="42"/>
      <c r="EWY60" s="42"/>
      <c r="EWZ60" s="43"/>
      <c r="EXA60" s="42"/>
      <c r="EXB60" s="42"/>
      <c r="EXC60" s="43"/>
      <c r="EXD60" s="42"/>
      <c r="EXE60" s="42"/>
      <c r="EXF60" s="42"/>
      <c r="EXG60" s="43"/>
      <c r="EXH60" s="42"/>
      <c r="EXI60" s="42"/>
      <c r="EXJ60" s="43"/>
      <c r="EXK60" s="42"/>
      <c r="EXL60" s="42"/>
      <c r="EXM60" s="42"/>
      <c r="EXN60" s="43"/>
      <c r="EXO60" s="42"/>
      <c r="EXP60" s="42"/>
      <c r="EXQ60" s="43"/>
      <c r="EXR60" s="42"/>
      <c r="EXS60" s="42"/>
      <c r="EXT60" s="42"/>
      <c r="EXU60" s="43"/>
      <c r="EXV60" s="42"/>
      <c r="EXW60" s="42"/>
      <c r="EXX60" s="43"/>
      <c r="EXY60" s="42"/>
      <c r="EXZ60" s="42"/>
      <c r="EYA60" s="42"/>
      <c r="EYB60" s="43"/>
      <c r="EYC60" s="42"/>
      <c r="EYD60" s="42"/>
      <c r="EYE60" s="43"/>
      <c r="EYF60" s="42"/>
      <c r="EYG60" s="42"/>
      <c r="EYH60" s="42"/>
      <c r="EYI60" s="43"/>
      <c r="EYJ60" s="42"/>
      <c r="EYK60" s="42"/>
      <c r="EYL60" s="43"/>
      <c r="EYM60" s="42"/>
      <c r="EYN60" s="42"/>
      <c r="EYO60" s="42"/>
      <c r="EYP60" s="43"/>
      <c r="EYQ60" s="42"/>
      <c r="EYR60" s="42"/>
      <c r="EYS60" s="43"/>
      <c r="EYT60" s="42"/>
      <c r="EYU60" s="42"/>
      <c r="EYV60" s="42"/>
      <c r="EYW60" s="43"/>
      <c r="EYX60" s="42"/>
      <c r="EYY60" s="42"/>
      <c r="EYZ60" s="43"/>
      <c r="EZA60" s="42"/>
      <c r="EZB60" s="42"/>
      <c r="EZC60" s="42"/>
      <c r="EZD60" s="43"/>
      <c r="EZE60" s="42"/>
      <c r="EZF60" s="42"/>
      <c r="EZG60" s="43"/>
      <c r="EZH60" s="42"/>
      <c r="EZI60" s="42"/>
      <c r="EZJ60" s="42"/>
      <c r="EZK60" s="43"/>
      <c r="EZL60" s="42"/>
      <c r="EZM60" s="42"/>
      <c r="EZN60" s="43"/>
      <c r="EZO60" s="42"/>
      <c r="EZP60" s="42"/>
      <c r="EZQ60" s="42"/>
      <c r="EZR60" s="43"/>
      <c r="EZS60" s="42"/>
      <c r="EZT60" s="42"/>
      <c r="EZU60" s="43"/>
      <c r="EZV60" s="42"/>
      <c r="EZW60" s="42"/>
      <c r="EZX60" s="42"/>
      <c r="EZY60" s="43"/>
      <c r="EZZ60" s="42"/>
      <c r="FAA60" s="42"/>
      <c r="FAB60" s="43"/>
      <c r="FAC60" s="42"/>
      <c r="FAD60" s="42"/>
      <c r="FAE60" s="42"/>
      <c r="FAF60" s="43"/>
      <c r="FAG60" s="42"/>
      <c r="FAH60" s="42"/>
      <c r="FAI60" s="43"/>
      <c r="FAJ60" s="42"/>
      <c r="FAK60" s="42"/>
      <c r="FAL60" s="42"/>
      <c r="FAM60" s="43"/>
      <c r="FAN60" s="42"/>
      <c r="FAO60" s="42"/>
      <c r="FAP60" s="43"/>
      <c r="FAQ60" s="42"/>
      <c r="FAR60" s="42"/>
      <c r="FAS60" s="42"/>
      <c r="FAT60" s="43"/>
      <c r="FAU60" s="42"/>
      <c r="FAV60" s="42"/>
      <c r="FAW60" s="43"/>
      <c r="FAX60" s="42"/>
      <c r="FAY60" s="42"/>
      <c r="FAZ60" s="42"/>
      <c r="FBA60" s="43"/>
      <c r="FBB60" s="42"/>
      <c r="FBC60" s="42"/>
      <c r="FBD60" s="43"/>
      <c r="FBE60" s="42"/>
      <c r="FBF60" s="42"/>
      <c r="FBG60" s="42"/>
      <c r="FBH60" s="43"/>
      <c r="FBI60" s="42"/>
      <c r="FBJ60" s="42"/>
      <c r="FBK60" s="43"/>
      <c r="FBL60" s="42"/>
      <c r="FBM60" s="42"/>
      <c r="FBN60" s="42"/>
      <c r="FBO60" s="43"/>
      <c r="FBP60" s="42"/>
      <c r="FBQ60" s="42"/>
      <c r="FBR60" s="43"/>
      <c r="FBS60" s="42"/>
      <c r="FBT60" s="42"/>
      <c r="FBU60" s="42"/>
      <c r="FBV60" s="43"/>
      <c r="FBW60" s="42"/>
      <c r="FBX60" s="42"/>
      <c r="FBY60" s="43"/>
      <c r="FBZ60" s="42"/>
      <c r="FCA60" s="42"/>
      <c r="FCB60" s="42"/>
      <c r="FCC60" s="43"/>
      <c r="FCD60" s="42"/>
      <c r="FCE60" s="42"/>
      <c r="FCF60" s="43"/>
      <c r="FCG60" s="42"/>
      <c r="FCH60" s="42"/>
      <c r="FCI60" s="42"/>
      <c r="FCJ60" s="43"/>
      <c r="FCK60" s="42"/>
      <c r="FCL60" s="42"/>
      <c r="FCM60" s="43"/>
      <c r="FCN60" s="42"/>
      <c r="FCO60" s="42"/>
      <c r="FCP60" s="42"/>
      <c r="FCQ60" s="43"/>
      <c r="FCR60" s="42"/>
      <c r="FCS60" s="42"/>
      <c r="FCT60" s="43"/>
      <c r="FCU60" s="42"/>
      <c r="FCV60" s="42"/>
      <c r="FCW60" s="42"/>
      <c r="FCX60" s="43"/>
      <c r="FCY60" s="42"/>
      <c r="FCZ60" s="42"/>
      <c r="FDA60" s="43"/>
      <c r="FDB60" s="42"/>
      <c r="FDC60" s="42"/>
      <c r="FDD60" s="42"/>
      <c r="FDE60" s="43"/>
      <c r="FDF60" s="42"/>
      <c r="FDG60" s="42"/>
      <c r="FDH60" s="43"/>
      <c r="FDI60" s="42"/>
      <c r="FDJ60" s="42"/>
      <c r="FDK60" s="42"/>
      <c r="FDL60" s="43"/>
      <c r="FDM60" s="42"/>
      <c r="FDN60" s="42"/>
      <c r="FDO60" s="43"/>
      <c r="FDP60" s="42"/>
      <c r="FDQ60" s="42"/>
      <c r="FDR60" s="42"/>
      <c r="FDS60" s="43"/>
      <c r="FDT60" s="42"/>
      <c r="FDU60" s="42"/>
      <c r="FDV60" s="43"/>
      <c r="FDW60" s="42"/>
      <c r="FDX60" s="42"/>
      <c r="FDY60" s="42"/>
      <c r="FDZ60" s="43"/>
      <c r="FEA60" s="42"/>
      <c r="FEB60" s="42"/>
      <c r="FEC60" s="43"/>
      <c r="FED60" s="42"/>
      <c r="FEE60" s="42"/>
      <c r="FEF60" s="42"/>
      <c r="FEG60" s="43"/>
      <c r="FEH60" s="42"/>
      <c r="FEI60" s="42"/>
      <c r="FEJ60" s="43"/>
      <c r="FEK60" s="42"/>
      <c r="FEL60" s="42"/>
      <c r="FEM60" s="42"/>
      <c r="FEN60" s="43"/>
      <c r="FEO60" s="42"/>
      <c r="FEP60" s="42"/>
      <c r="FEQ60" s="43"/>
      <c r="FER60" s="42"/>
      <c r="FES60" s="42"/>
      <c r="FET60" s="42"/>
      <c r="FEU60" s="43"/>
      <c r="FEV60" s="42"/>
      <c r="FEW60" s="42"/>
      <c r="FEX60" s="43"/>
      <c r="FEY60" s="42"/>
      <c r="FEZ60" s="42"/>
      <c r="FFA60" s="42"/>
      <c r="FFB60" s="43"/>
      <c r="FFC60" s="42"/>
      <c r="FFD60" s="42"/>
      <c r="FFE60" s="43"/>
      <c r="FFF60" s="42"/>
      <c r="FFG60" s="42"/>
      <c r="FFH60" s="42"/>
      <c r="FFI60" s="43"/>
      <c r="FFJ60" s="42"/>
      <c r="FFK60" s="42"/>
      <c r="FFL60" s="43"/>
      <c r="FFM60" s="42"/>
      <c r="FFN60" s="42"/>
      <c r="FFO60" s="42"/>
      <c r="FFP60" s="43"/>
      <c r="FFQ60" s="42"/>
      <c r="FFR60" s="42"/>
      <c r="FFS60" s="43"/>
      <c r="FFT60" s="42"/>
      <c r="FFU60" s="42"/>
      <c r="FFV60" s="42"/>
      <c r="FFW60" s="43"/>
      <c r="FFX60" s="42"/>
      <c r="FFY60" s="42"/>
      <c r="FFZ60" s="43"/>
      <c r="FGA60" s="42"/>
      <c r="FGB60" s="42"/>
      <c r="FGC60" s="42"/>
      <c r="FGD60" s="43"/>
      <c r="FGE60" s="42"/>
      <c r="FGF60" s="42"/>
      <c r="FGG60" s="43"/>
      <c r="FGH60" s="42"/>
      <c r="FGI60" s="42"/>
      <c r="FGJ60" s="42"/>
      <c r="FGK60" s="43"/>
      <c r="FGL60" s="42"/>
      <c r="FGM60" s="42"/>
      <c r="FGN60" s="43"/>
      <c r="FGO60" s="42"/>
      <c r="FGP60" s="42"/>
      <c r="FGQ60" s="42"/>
      <c r="FGR60" s="43"/>
      <c r="FGS60" s="42"/>
      <c r="FGT60" s="42"/>
      <c r="FGU60" s="43"/>
      <c r="FGV60" s="42"/>
      <c r="FGW60" s="42"/>
      <c r="FGX60" s="42"/>
      <c r="FGY60" s="43"/>
      <c r="FGZ60" s="42"/>
      <c r="FHA60" s="42"/>
      <c r="FHB60" s="43"/>
      <c r="FHC60" s="42"/>
      <c r="FHD60" s="42"/>
      <c r="FHE60" s="42"/>
      <c r="FHF60" s="43"/>
      <c r="FHG60" s="42"/>
      <c r="FHH60" s="42"/>
      <c r="FHI60" s="43"/>
      <c r="FHJ60" s="42"/>
      <c r="FHK60" s="42"/>
      <c r="FHL60" s="42"/>
      <c r="FHM60" s="43"/>
      <c r="FHN60" s="42"/>
      <c r="FHO60" s="42"/>
      <c r="FHP60" s="43"/>
      <c r="FHQ60" s="42"/>
      <c r="FHR60" s="42"/>
      <c r="FHS60" s="42"/>
      <c r="FHT60" s="43"/>
      <c r="FHU60" s="42"/>
      <c r="FHV60" s="42"/>
      <c r="FHW60" s="43"/>
      <c r="FHX60" s="42"/>
      <c r="FHY60" s="42"/>
      <c r="FHZ60" s="42"/>
      <c r="FIA60" s="43"/>
      <c r="FIB60" s="42"/>
      <c r="FIC60" s="42"/>
      <c r="FID60" s="43"/>
      <c r="FIE60" s="42"/>
      <c r="FIF60" s="42"/>
      <c r="FIG60" s="42"/>
      <c r="FIH60" s="43"/>
      <c r="FII60" s="42"/>
      <c r="FIJ60" s="42"/>
      <c r="FIK60" s="43"/>
      <c r="FIL60" s="42"/>
      <c r="FIM60" s="42"/>
      <c r="FIN60" s="42"/>
      <c r="FIO60" s="43"/>
      <c r="FIP60" s="42"/>
      <c r="FIQ60" s="42"/>
      <c r="FIR60" s="43"/>
      <c r="FIS60" s="42"/>
      <c r="FIT60" s="42"/>
      <c r="FIU60" s="42"/>
      <c r="FIV60" s="43"/>
      <c r="FIW60" s="42"/>
      <c r="FIX60" s="42"/>
      <c r="FIY60" s="43"/>
      <c r="FIZ60" s="42"/>
      <c r="FJA60" s="42"/>
      <c r="FJB60" s="42"/>
      <c r="FJC60" s="43"/>
      <c r="FJD60" s="42"/>
      <c r="FJE60" s="42"/>
      <c r="FJF60" s="43"/>
      <c r="FJG60" s="42"/>
      <c r="FJH60" s="42"/>
      <c r="FJI60" s="42"/>
      <c r="FJJ60" s="43"/>
      <c r="FJK60" s="42"/>
      <c r="FJL60" s="42"/>
      <c r="FJM60" s="43"/>
      <c r="FJN60" s="42"/>
      <c r="FJO60" s="42"/>
      <c r="FJP60" s="42"/>
      <c r="FJQ60" s="43"/>
      <c r="FJR60" s="42"/>
      <c r="FJS60" s="42"/>
      <c r="FJT60" s="43"/>
      <c r="FJU60" s="42"/>
      <c r="FJV60" s="42"/>
      <c r="FJW60" s="42"/>
      <c r="FJX60" s="43"/>
      <c r="FJY60" s="42"/>
      <c r="FJZ60" s="42"/>
      <c r="FKA60" s="43"/>
      <c r="FKB60" s="42"/>
      <c r="FKC60" s="42"/>
      <c r="FKD60" s="42"/>
      <c r="FKE60" s="43"/>
      <c r="FKF60" s="42"/>
      <c r="FKG60" s="42"/>
      <c r="FKH60" s="43"/>
      <c r="FKI60" s="42"/>
      <c r="FKJ60" s="42"/>
      <c r="FKK60" s="42"/>
      <c r="FKL60" s="43"/>
      <c r="FKM60" s="42"/>
      <c r="FKN60" s="42"/>
      <c r="FKO60" s="43"/>
      <c r="FKP60" s="42"/>
      <c r="FKQ60" s="42"/>
      <c r="FKR60" s="42"/>
      <c r="FKS60" s="43"/>
      <c r="FKT60" s="42"/>
      <c r="FKU60" s="42"/>
      <c r="FKV60" s="43"/>
      <c r="FKW60" s="42"/>
      <c r="FKX60" s="42"/>
      <c r="FKY60" s="42"/>
      <c r="FKZ60" s="43"/>
      <c r="FLA60" s="42"/>
      <c r="FLB60" s="42"/>
      <c r="FLC60" s="43"/>
      <c r="FLD60" s="42"/>
      <c r="FLE60" s="42"/>
      <c r="FLF60" s="42"/>
      <c r="FLG60" s="43"/>
      <c r="FLH60" s="42"/>
      <c r="FLI60" s="42"/>
      <c r="FLJ60" s="43"/>
      <c r="FLK60" s="42"/>
      <c r="FLL60" s="42"/>
      <c r="FLM60" s="42"/>
      <c r="FLN60" s="43"/>
      <c r="FLO60" s="42"/>
      <c r="FLP60" s="42"/>
      <c r="FLQ60" s="43"/>
      <c r="FLR60" s="42"/>
      <c r="FLS60" s="42"/>
      <c r="FLT60" s="42"/>
      <c r="FLU60" s="43"/>
      <c r="FLV60" s="42"/>
      <c r="FLW60" s="42"/>
      <c r="FLX60" s="43"/>
      <c r="FLY60" s="42"/>
      <c r="FLZ60" s="42"/>
      <c r="FMA60" s="42"/>
      <c r="FMB60" s="43"/>
      <c r="FMC60" s="42"/>
      <c r="FMD60" s="42"/>
      <c r="FME60" s="43"/>
      <c r="FMF60" s="42"/>
      <c r="FMG60" s="42"/>
      <c r="FMH60" s="42"/>
      <c r="FMI60" s="43"/>
      <c r="FMJ60" s="42"/>
      <c r="FMK60" s="42"/>
      <c r="FML60" s="43"/>
      <c r="FMM60" s="42"/>
      <c r="FMN60" s="42"/>
      <c r="FMO60" s="42"/>
      <c r="FMP60" s="43"/>
      <c r="FMQ60" s="42"/>
      <c r="FMR60" s="42"/>
      <c r="FMS60" s="43"/>
      <c r="FMT60" s="42"/>
      <c r="FMU60" s="42"/>
      <c r="FMV60" s="42"/>
      <c r="FMW60" s="43"/>
      <c r="FMX60" s="42"/>
      <c r="FMY60" s="42"/>
      <c r="FMZ60" s="43"/>
      <c r="FNA60" s="42"/>
      <c r="FNB60" s="42"/>
      <c r="FNC60" s="42"/>
      <c r="FND60" s="43"/>
      <c r="FNE60" s="42"/>
      <c r="FNF60" s="42"/>
      <c r="FNG60" s="43"/>
      <c r="FNH60" s="42"/>
      <c r="FNI60" s="42"/>
      <c r="FNJ60" s="42"/>
      <c r="FNK60" s="43"/>
      <c r="FNL60" s="42"/>
      <c r="FNM60" s="42"/>
      <c r="FNN60" s="43"/>
      <c r="FNO60" s="42"/>
      <c r="FNP60" s="42"/>
      <c r="FNQ60" s="42"/>
      <c r="FNR60" s="43"/>
      <c r="FNS60" s="42"/>
      <c r="FNT60" s="42"/>
      <c r="FNU60" s="43"/>
      <c r="FNV60" s="42"/>
      <c r="FNW60" s="42"/>
      <c r="FNX60" s="42"/>
      <c r="FNY60" s="43"/>
      <c r="FNZ60" s="42"/>
      <c r="FOA60" s="42"/>
      <c r="FOB60" s="43"/>
      <c r="FOC60" s="42"/>
      <c r="FOD60" s="42"/>
      <c r="FOE60" s="42"/>
      <c r="FOF60" s="43"/>
      <c r="FOG60" s="42"/>
      <c r="FOH60" s="42"/>
      <c r="FOI60" s="43"/>
      <c r="FOJ60" s="42"/>
      <c r="FOK60" s="42"/>
      <c r="FOL60" s="42"/>
      <c r="FOM60" s="43"/>
      <c r="FON60" s="42"/>
      <c r="FOO60" s="42"/>
      <c r="FOP60" s="43"/>
      <c r="FOQ60" s="42"/>
      <c r="FOR60" s="42"/>
      <c r="FOS60" s="42"/>
      <c r="FOT60" s="43"/>
      <c r="FOU60" s="42"/>
      <c r="FOV60" s="42"/>
      <c r="FOW60" s="43"/>
      <c r="FOX60" s="42"/>
      <c r="FOY60" s="42"/>
      <c r="FOZ60" s="42"/>
      <c r="FPA60" s="43"/>
      <c r="FPB60" s="42"/>
      <c r="FPC60" s="42"/>
      <c r="FPD60" s="43"/>
      <c r="FPE60" s="42"/>
      <c r="FPF60" s="42"/>
      <c r="FPG60" s="42"/>
      <c r="FPH60" s="43"/>
      <c r="FPI60" s="42"/>
      <c r="FPJ60" s="42"/>
      <c r="FPK60" s="43"/>
      <c r="FPL60" s="42"/>
      <c r="FPM60" s="42"/>
      <c r="FPN60" s="42"/>
      <c r="FPO60" s="43"/>
      <c r="FPP60" s="42"/>
      <c r="FPQ60" s="42"/>
      <c r="FPR60" s="43"/>
      <c r="FPS60" s="42"/>
      <c r="FPT60" s="42"/>
      <c r="FPU60" s="42"/>
      <c r="FPV60" s="43"/>
      <c r="FPW60" s="42"/>
      <c r="FPX60" s="42"/>
      <c r="FPY60" s="43"/>
      <c r="FPZ60" s="42"/>
      <c r="FQA60" s="42"/>
      <c r="FQB60" s="42"/>
      <c r="FQC60" s="43"/>
      <c r="FQD60" s="42"/>
      <c r="FQE60" s="42"/>
      <c r="FQF60" s="43"/>
      <c r="FQG60" s="42"/>
      <c r="FQH60" s="42"/>
      <c r="FQI60" s="42"/>
      <c r="FQJ60" s="43"/>
      <c r="FQK60" s="42"/>
      <c r="FQL60" s="42"/>
      <c r="FQM60" s="43"/>
      <c r="FQN60" s="42"/>
      <c r="FQO60" s="42"/>
      <c r="FQP60" s="42"/>
      <c r="FQQ60" s="43"/>
      <c r="FQR60" s="42"/>
      <c r="FQS60" s="42"/>
      <c r="FQT60" s="43"/>
      <c r="FQU60" s="42"/>
      <c r="FQV60" s="42"/>
      <c r="FQW60" s="42"/>
      <c r="FQX60" s="43"/>
      <c r="FQY60" s="42"/>
      <c r="FQZ60" s="42"/>
      <c r="FRA60" s="43"/>
      <c r="FRB60" s="42"/>
      <c r="FRC60" s="42"/>
      <c r="FRD60" s="42"/>
      <c r="FRE60" s="43"/>
      <c r="FRF60" s="42"/>
      <c r="FRG60" s="42"/>
      <c r="FRH60" s="43"/>
      <c r="FRI60" s="42"/>
      <c r="FRJ60" s="42"/>
      <c r="FRK60" s="42"/>
      <c r="FRL60" s="43"/>
      <c r="FRM60" s="42"/>
      <c r="FRN60" s="42"/>
      <c r="FRO60" s="43"/>
      <c r="FRP60" s="42"/>
      <c r="FRQ60" s="42"/>
      <c r="FRR60" s="42"/>
      <c r="FRS60" s="43"/>
      <c r="FRT60" s="42"/>
      <c r="FRU60" s="42"/>
      <c r="FRV60" s="43"/>
      <c r="FRW60" s="42"/>
      <c r="FRX60" s="42"/>
      <c r="FRY60" s="42"/>
      <c r="FRZ60" s="43"/>
      <c r="FSA60" s="42"/>
      <c r="FSB60" s="42"/>
      <c r="FSC60" s="43"/>
      <c r="FSD60" s="42"/>
      <c r="FSE60" s="42"/>
      <c r="FSF60" s="42"/>
      <c r="FSG60" s="43"/>
      <c r="FSH60" s="42"/>
      <c r="FSI60" s="42"/>
      <c r="FSJ60" s="43"/>
      <c r="FSK60" s="42"/>
      <c r="FSL60" s="42"/>
      <c r="FSM60" s="42"/>
      <c r="FSN60" s="43"/>
      <c r="FSO60" s="42"/>
      <c r="FSP60" s="42"/>
      <c r="FSQ60" s="43"/>
      <c r="FSR60" s="42"/>
      <c r="FSS60" s="42"/>
      <c r="FST60" s="42"/>
      <c r="FSU60" s="43"/>
      <c r="FSV60" s="42"/>
      <c r="FSW60" s="42"/>
      <c r="FSX60" s="43"/>
      <c r="FSY60" s="42"/>
      <c r="FSZ60" s="42"/>
      <c r="FTA60" s="42"/>
      <c r="FTB60" s="43"/>
      <c r="FTC60" s="42"/>
      <c r="FTD60" s="42"/>
      <c r="FTE60" s="43"/>
      <c r="FTF60" s="42"/>
      <c r="FTG60" s="42"/>
      <c r="FTH60" s="42"/>
      <c r="FTI60" s="43"/>
      <c r="FTJ60" s="42"/>
      <c r="FTK60" s="42"/>
      <c r="FTL60" s="43"/>
      <c r="FTM60" s="42"/>
      <c r="FTN60" s="42"/>
      <c r="FTO60" s="42"/>
      <c r="FTP60" s="43"/>
      <c r="FTQ60" s="42"/>
      <c r="FTR60" s="42"/>
      <c r="FTS60" s="43"/>
      <c r="FTT60" s="42"/>
      <c r="FTU60" s="42"/>
      <c r="FTV60" s="42"/>
      <c r="FTW60" s="43"/>
      <c r="FTX60" s="42"/>
      <c r="FTY60" s="42"/>
      <c r="FTZ60" s="43"/>
      <c r="FUA60" s="42"/>
      <c r="FUB60" s="42"/>
      <c r="FUC60" s="42"/>
      <c r="FUD60" s="43"/>
      <c r="FUE60" s="42"/>
      <c r="FUF60" s="42"/>
      <c r="FUG60" s="43"/>
      <c r="FUH60" s="42"/>
      <c r="FUI60" s="42"/>
      <c r="FUJ60" s="42"/>
      <c r="FUK60" s="43"/>
      <c r="FUL60" s="42"/>
      <c r="FUM60" s="42"/>
      <c r="FUN60" s="43"/>
      <c r="FUO60" s="42"/>
      <c r="FUP60" s="42"/>
      <c r="FUQ60" s="42"/>
      <c r="FUR60" s="43"/>
      <c r="FUS60" s="42"/>
      <c r="FUT60" s="42"/>
      <c r="FUU60" s="43"/>
      <c r="FUV60" s="42"/>
      <c r="FUW60" s="42"/>
      <c r="FUX60" s="42"/>
      <c r="FUY60" s="43"/>
      <c r="FUZ60" s="42"/>
      <c r="FVA60" s="42"/>
      <c r="FVB60" s="43"/>
      <c r="FVC60" s="42"/>
      <c r="FVD60" s="42"/>
      <c r="FVE60" s="42"/>
      <c r="FVF60" s="43"/>
      <c r="FVG60" s="42"/>
      <c r="FVH60" s="42"/>
      <c r="FVI60" s="43"/>
      <c r="FVJ60" s="42"/>
      <c r="FVK60" s="42"/>
      <c r="FVL60" s="42"/>
      <c r="FVM60" s="43"/>
      <c r="FVN60" s="42"/>
      <c r="FVO60" s="42"/>
      <c r="FVP60" s="43"/>
      <c r="FVQ60" s="42"/>
      <c r="FVR60" s="42"/>
      <c r="FVS60" s="42"/>
      <c r="FVT60" s="43"/>
      <c r="FVU60" s="42"/>
      <c r="FVV60" s="42"/>
      <c r="FVW60" s="43"/>
      <c r="FVX60" s="42"/>
      <c r="FVY60" s="42"/>
      <c r="FVZ60" s="42"/>
      <c r="FWA60" s="43"/>
      <c r="FWB60" s="42"/>
      <c r="FWC60" s="42"/>
      <c r="FWD60" s="43"/>
      <c r="FWE60" s="42"/>
      <c r="FWF60" s="42"/>
      <c r="FWG60" s="42"/>
      <c r="FWH60" s="43"/>
      <c r="FWI60" s="42"/>
      <c r="FWJ60" s="42"/>
      <c r="FWK60" s="43"/>
      <c r="FWL60" s="42"/>
      <c r="FWM60" s="42"/>
      <c r="FWN60" s="42"/>
      <c r="FWO60" s="43"/>
      <c r="FWP60" s="42"/>
      <c r="FWQ60" s="42"/>
      <c r="FWR60" s="43"/>
      <c r="FWS60" s="42"/>
      <c r="FWT60" s="42"/>
      <c r="FWU60" s="42"/>
      <c r="FWV60" s="43"/>
      <c r="FWW60" s="42"/>
      <c r="FWX60" s="42"/>
      <c r="FWY60" s="43"/>
      <c r="FWZ60" s="42"/>
      <c r="FXA60" s="42"/>
      <c r="FXB60" s="42"/>
      <c r="FXC60" s="43"/>
      <c r="FXD60" s="42"/>
      <c r="FXE60" s="42"/>
      <c r="FXF60" s="43"/>
      <c r="FXG60" s="42"/>
      <c r="FXH60" s="42"/>
      <c r="FXI60" s="42"/>
      <c r="FXJ60" s="43"/>
      <c r="FXK60" s="42"/>
      <c r="FXL60" s="42"/>
      <c r="FXM60" s="43"/>
      <c r="FXN60" s="42"/>
      <c r="FXO60" s="42"/>
      <c r="FXP60" s="42"/>
      <c r="FXQ60" s="43"/>
      <c r="FXR60" s="42"/>
      <c r="FXS60" s="42"/>
      <c r="FXT60" s="43"/>
      <c r="FXU60" s="42"/>
      <c r="FXV60" s="42"/>
      <c r="FXW60" s="42"/>
      <c r="FXX60" s="43"/>
      <c r="FXY60" s="42"/>
      <c r="FXZ60" s="42"/>
      <c r="FYA60" s="43"/>
      <c r="FYB60" s="42"/>
      <c r="FYC60" s="42"/>
      <c r="FYD60" s="42"/>
      <c r="FYE60" s="43"/>
      <c r="FYF60" s="42"/>
      <c r="FYG60" s="42"/>
      <c r="FYH60" s="43"/>
      <c r="FYI60" s="42"/>
      <c r="FYJ60" s="42"/>
      <c r="FYK60" s="42"/>
      <c r="FYL60" s="43"/>
      <c r="FYM60" s="42"/>
      <c r="FYN60" s="42"/>
      <c r="FYO60" s="43"/>
      <c r="FYP60" s="42"/>
      <c r="FYQ60" s="42"/>
      <c r="FYR60" s="42"/>
      <c r="FYS60" s="43"/>
      <c r="FYT60" s="42"/>
      <c r="FYU60" s="42"/>
      <c r="FYV60" s="43"/>
      <c r="FYW60" s="42"/>
      <c r="FYX60" s="42"/>
      <c r="FYY60" s="42"/>
      <c r="FYZ60" s="43"/>
      <c r="FZA60" s="42"/>
      <c r="FZB60" s="42"/>
      <c r="FZC60" s="43"/>
      <c r="FZD60" s="42"/>
      <c r="FZE60" s="42"/>
      <c r="FZF60" s="42"/>
      <c r="FZG60" s="43"/>
      <c r="FZH60" s="42"/>
      <c r="FZI60" s="42"/>
      <c r="FZJ60" s="43"/>
      <c r="FZK60" s="42"/>
      <c r="FZL60" s="42"/>
      <c r="FZM60" s="42"/>
      <c r="FZN60" s="43"/>
      <c r="FZO60" s="42"/>
      <c r="FZP60" s="42"/>
      <c r="FZQ60" s="43"/>
      <c r="FZR60" s="42"/>
      <c r="FZS60" s="42"/>
      <c r="FZT60" s="42"/>
      <c r="FZU60" s="43"/>
      <c r="FZV60" s="42"/>
      <c r="FZW60" s="42"/>
      <c r="FZX60" s="43"/>
      <c r="FZY60" s="42"/>
      <c r="FZZ60" s="42"/>
      <c r="GAA60" s="42"/>
      <c r="GAB60" s="43"/>
      <c r="GAC60" s="42"/>
      <c r="GAD60" s="42"/>
      <c r="GAE60" s="43"/>
      <c r="GAF60" s="42"/>
      <c r="GAG60" s="42"/>
      <c r="GAH60" s="42"/>
      <c r="GAI60" s="43"/>
      <c r="GAJ60" s="42"/>
      <c r="GAK60" s="42"/>
      <c r="GAL60" s="43"/>
      <c r="GAM60" s="42"/>
      <c r="GAN60" s="42"/>
      <c r="GAO60" s="42"/>
      <c r="GAP60" s="43"/>
      <c r="GAQ60" s="42"/>
      <c r="GAR60" s="42"/>
      <c r="GAS60" s="43"/>
      <c r="GAT60" s="42"/>
      <c r="GAU60" s="42"/>
      <c r="GAV60" s="42"/>
      <c r="GAW60" s="43"/>
      <c r="GAX60" s="42"/>
      <c r="GAY60" s="42"/>
      <c r="GAZ60" s="43"/>
      <c r="GBA60" s="42"/>
      <c r="GBB60" s="42"/>
      <c r="GBC60" s="42"/>
      <c r="GBD60" s="43"/>
      <c r="GBE60" s="42"/>
      <c r="GBF60" s="42"/>
      <c r="GBG60" s="43"/>
      <c r="GBH60" s="42"/>
      <c r="GBI60" s="42"/>
      <c r="GBJ60" s="42"/>
      <c r="GBK60" s="43"/>
      <c r="GBL60" s="42"/>
      <c r="GBM60" s="42"/>
      <c r="GBN60" s="43"/>
      <c r="GBO60" s="42"/>
      <c r="GBP60" s="42"/>
      <c r="GBQ60" s="42"/>
      <c r="GBR60" s="43"/>
      <c r="GBS60" s="42"/>
      <c r="GBT60" s="42"/>
      <c r="GBU60" s="43"/>
      <c r="GBV60" s="42"/>
      <c r="GBW60" s="42"/>
      <c r="GBX60" s="42"/>
      <c r="GBY60" s="43"/>
      <c r="GBZ60" s="42"/>
      <c r="GCA60" s="42"/>
      <c r="GCB60" s="43"/>
      <c r="GCC60" s="42"/>
      <c r="GCD60" s="42"/>
      <c r="GCE60" s="42"/>
      <c r="GCF60" s="43"/>
      <c r="GCG60" s="42"/>
      <c r="GCH60" s="42"/>
      <c r="GCI60" s="43"/>
      <c r="GCJ60" s="42"/>
      <c r="GCK60" s="42"/>
      <c r="GCL60" s="42"/>
      <c r="GCM60" s="43"/>
      <c r="GCN60" s="42"/>
      <c r="GCO60" s="42"/>
      <c r="GCP60" s="43"/>
      <c r="GCQ60" s="42"/>
      <c r="GCR60" s="42"/>
      <c r="GCS60" s="42"/>
      <c r="GCT60" s="43"/>
      <c r="GCU60" s="42"/>
      <c r="GCV60" s="42"/>
      <c r="GCW60" s="43"/>
      <c r="GCX60" s="42"/>
      <c r="GCY60" s="42"/>
      <c r="GCZ60" s="42"/>
      <c r="GDA60" s="43"/>
      <c r="GDB60" s="42"/>
      <c r="GDC60" s="42"/>
      <c r="GDD60" s="43"/>
      <c r="GDE60" s="42"/>
      <c r="GDF60" s="42"/>
      <c r="GDG60" s="42"/>
      <c r="GDH60" s="43"/>
      <c r="GDI60" s="42"/>
      <c r="GDJ60" s="42"/>
      <c r="GDK60" s="43"/>
      <c r="GDL60" s="42"/>
      <c r="GDM60" s="42"/>
      <c r="GDN60" s="42"/>
      <c r="GDO60" s="43"/>
      <c r="GDP60" s="42"/>
      <c r="GDQ60" s="42"/>
      <c r="GDR60" s="43"/>
      <c r="GDS60" s="42"/>
      <c r="GDT60" s="42"/>
      <c r="GDU60" s="42"/>
      <c r="GDV60" s="43"/>
      <c r="GDW60" s="42"/>
      <c r="GDX60" s="42"/>
      <c r="GDY60" s="43"/>
      <c r="GDZ60" s="42"/>
      <c r="GEA60" s="42"/>
      <c r="GEB60" s="42"/>
      <c r="GEC60" s="43"/>
      <c r="GED60" s="42"/>
      <c r="GEE60" s="42"/>
      <c r="GEF60" s="43"/>
      <c r="GEG60" s="42"/>
      <c r="GEH60" s="42"/>
      <c r="GEI60" s="42"/>
      <c r="GEJ60" s="43"/>
      <c r="GEK60" s="42"/>
      <c r="GEL60" s="42"/>
      <c r="GEM60" s="43"/>
      <c r="GEN60" s="42"/>
      <c r="GEO60" s="42"/>
      <c r="GEP60" s="42"/>
      <c r="GEQ60" s="43"/>
      <c r="GER60" s="42"/>
      <c r="GES60" s="42"/>
      <c r="GET60" s="43"/>
      <c r="GEU60" s="42"/>
      <c r="GEV60" s="42"/>
      <c r="GEW60" s="42"/>
      <c r="GEX60" s="43"/>
      <c r="GEY60" s="42"/>
      <c r="GEZ60" s="42"/>
      <c r="GFA60" s="43"/>
      <c r="GFB60" s="42"/>
      <c r="GFC60" s="42"/>
      <c r="GFD60" s="42"/>
      <c r="GFE60" s="43"/>
      <c r="GFF60" s="42"/>
      <c r="GFG60" s="42"/>
      <c r="GFH60" s="43"/>
      <c r="GFI60" s="42"/>
      <c r="GFJ60" s="42"/>
      <c r="GFK60" s="42"/>
      <c r="GFL60" s="43"/>
      <c r="GFM60" s="42"/>
      <c r="GFN60" s="42"/>
      <c r="GFO60" s="43"/>
      <c r="GFP60" s="42"/>
      <c r="GFQ60" s="42"/>
      <c r="GFR60" s="42"/>
      <c r="GFS60" s="43"/>
      <c r="GFT60" s="42"/>
      <c r="GFU60" s="42"/>
      <c r="GFV60" s="43"/>
      <c r="GFW60" s="42"/>
      <c r="GFX60" s="42"/>
      <c r="GFY60" s="42"/>
      <c r="GFZ60" s="43"/>
      <c r="GGA60" s="42"/>
      <c r="GGB60" s="42"/>
      <c r="GGC60" s="43"/>
      <c r="GGD60" s="42"/>
      <c r="GGE60" s="42"/>
      <c r="GGF60" s="42"/>
      <c r="GGG60" s="43"/>
      <c r="GGH60" s="42"/>
      <c r="GGI60" s="42"/>
      <c r="GGJ60" s="43"/>
      <c r="GGK60" s="42"/>
      <c r="GGL60" s="42"/>
      <c r="GGM60" s="42"/>
      <c r="GGN60" s="43"/>
      <c r="GGO60" s="42"/>
      <c r="GGP60" s="42"/>
      <c r="GGQ60" s="43"/>
      <c r="GGR60" s="42"/>
      <c r="GGS60" s="42"/>
      <c r="GGT60" s="42"/>
      <c r="GGU60" s="43"/>
      <c r="GGV60" s="42"/>
      <c r="GGW60" s="42"/>
      <c r="GGX60" s="43"/>
      <c r="GGY60" s="42"/>
      <c r="GGZ60" s="42"/>
      <c r="GHA60" s="42"/>
      <c r="GHB60" s="43"/>
      <c r="GHC60" s="42"/>
      <c r="GHD60" s="42"/>
      <c r="GHE60" s="43"/>
      <c r="GHF60" s="42"/>
      <c r="GHG60" s="42"/>
      <c r="GHH60" s="42"/>
      <c r="GHI60" s="43"/>
      <c r="GHJ60" s="42"/>
      <c r="GHK60" s="42"/>
      <c r="GHL60" s="43"/>
      <c r="GHM60" s="42"/>
      <c r="GHN60" s="42"/>
      <c r="GHO60" s="42"/>
      <c r="GHP60" s="43"/>
      <c r="GHQ60" s="42"/>
      <c r="GHR60" s="42"/>
      <c r="GHS60" s="43"/>
      <c r="GHT60" s="42"/>
      <c r="GHU60" s="42"/>
      <c r="GHV60" s="42"/>
      <c r="GHW60" s="43"/>
      <c r="GHX60" s="42"/>
      <c r="GHY60" s="42"/>
      <c r="GHZ60" s="43"/>
      <c r="GIA60" s="42"/>
      <c r="GIB60" s="42"/>
      <c r="GIC60" s="42"/>
      <c r="GID60" s="43"/>
      <c r="GIE60" s="42"/>
      <c r="GIF60" s="42"/>
      <c r="GIG60" s="43"/>
      <c r="GIH60" s="42"/>
      <c r="GII60" s="42"/>
      <c r="GIJ60" s="42"/>
      <c r="GIK60" s="43"/>
      <c r="GIL60" s="42"/>
      <c r="GIM60" s="42"/>
      <c r="GIN60" s="43"/>
      <c r="GIO60" s="42"/>
      <c r="GIP60" s="42"/>
      <c r="GIQ60" s="42"/>
      <c r="GIR60" s="43"/>
      <c r="GIS60" s="42"/>
      <c r="GIT60" s="42"/>
      <c r="GIU60" s="43"/>
      <c r="GIV60" s="42"/>
      <c r="GIW60" s="42"/>
      <c r="GIX60" s="42"/>
      <c r="GIY60" s="43"/>
      <c r="GIZ60" s="42"/>
      <c r="GJA60" s="42"/>
      <c r="GJB60" s="43"/>
      <c r="GJC60" s="42"/>
      <c r="GJD60" s="42"/>
      <c r="GJE60" s="42"/>
      <c r="GJF60" s="43"/>
      <c r="GJG60" s="42"/>
      <c r="GJH60" s="42"/>
      <c r="GJI60" s="43"/>
      <c r="GJJ60" s="42"/>
      <c r="GJK60" s="42"/>
      <c r="GJL60" s="42"/>
      <c r="GJM60" s="43"/>
      <c r="GJN60" s="42"/>
      <c r="GJO60" s="42"/>
      <c r="GJP60" s="43"/>
      <c r="GJQ60" s="42"/>
      <c r="GJR60" s="42"/>
      <c r="GJS60" s="42"/>
      <c r="GJT60" s="43"/>
      <c r="GJU60" s="42"/>
      <c r="GJV60" s="42"/>
      <c r="GJW60" s="43"/>
      <c r="GJX60" s="42"/>
      <c r="GJY60" s="42"/>
      <c r="GJZ60" s="42"/>
      <c r="GKA60" s="43"/>
      <c r="GKB60" s="42"/>
      <c r="GKC60" s="42"/>
      <c r="GKD60" s="43"/>
      <c r="GKE60" s="42"/>
      <c r="GKF60" s="42"/>
      <c r="GKG60" s="42"/>
      <c r="GKH60" s="43"/>
      <c r="GKI60" s="42"/>
      <c r="GKJ60" s="42"/>
      <c r="GKK60" s="43"/>
      <c r="GKL60" s="42"/>
      <c r="GKM60" s="42"/>
      <c r="GKN60" s="42"/>
      <c r="GKO60" s="43"/>
      <c r="GKP60" s="42"/>
      <c r="GKQ60" s="42"/>
      <c r="GKR60" s="43"/>
      <c r="GKS60" s="42"/>
      <c r="GKT60" s="42"/>
      <c r="GKU60" s="42"/>
      <c r="GKV60" s="43"/>
      <c r="GKW60" s="42"/>
      <c r="GKX60" s="42"/>
      <c r="GKY60" s="43"/>
      <c r="GKZ60" s="42"/>
      <c r="GLA60" s="42"/>
      <c r="GLB60" s="42"/>
      <c r="GLC60" s="43"/>
      <c r="GLD60" s="42"/>
      <c r="GLE60" s="42"/>
      <c r="GLF60" s="43"/>
      <c r="GLG60" s="42"/>
      <c r="GLH60" s="42"/>
      <c r="GLI60" s="42"/>
      <c r="GLJ60" s="43"/>
      <c r="GLK60" s="42"/>
      <c r="GLL60" s="42"/>
      <c r="GLM60" s="43"/>
      <c r="GLN60" s="42"/>
      <c r="GLO60" s="42"/>
      <c r="GLP60" s="42"/>
      <c r="GLQ60" s="43"/>
      <c r="GLR60" s="42"/>
      <c r="GLS60" s="42"/>
      <c r="GLT60" s="43"/>
      <c r="GLU60" s="42"/>
      <c r="GLV60" s="42"/>
      <c r="GLW60" s="42"/>
      <c r="GLX60" s="43"/>
      <c r="GLY60" s="42"/>
      <c r="GLZ60" s="42"/>
      <c r="GMA60" s="43"/>
      <c r="GMB60" s="42"/>
      <c r="GMC60" s="42"/>
      <c r="GMD60" s="42"/>
      <c r="GME60" s="43"/>
      <c r="GMF60" s="42"/>
      <c r="GMG60" s="42"/>
      <c r="GMH60" s="43"/>
      <c r="GMI60" s="42"/>
      <c r="GMJ60" s="42"/>
      <c r="GMK60" s="42"/>
      <c r="GML60" s="43"/>
      <c r="GMM60" s="42"/>
      <c r="GMN60" s="42"/>
      <c r="GMO60" s="43"/>
      <c r="GMP60" s="42"/>
      <c r="GMQ60" s="42"/>
      <c r="GMR60" s="42"/>
      <c r="GMS60" s="43"/>
      <c r="GMT60" s="42"/>
      <c r="GMU60" s="42"/>
      <c r="GMV60" s="43"/>
      <c r="GMW60" s="42"/>
      <c r="GMX60" s="42"/>
      <c r="GMY60" s="42"/>
      <c r="GMZ60" s="43"/>
      <c r="GNA60" s="42"/>
      <c r="GNB60" s="42"/>
      <c r="GNC60" s="43"/>
      <c r="GND60" s="42"/>
      <c r="GNE60" s="42"/>
      <c r="GNF60" s="42"/>
      <c r="GNG60" s="43"/>
      <c r="GNH60" s="42"/>
      <c r="GNI60" s="42"/>
      <c r="GNJ60" s="43"/>
      <c r="GNK60" s="42"/>
      <c r="GNL60" s="42"/>
      <c r="GNM60" s="42"/>
      <c r="GNN60" s="43"/>
      <c r="GNO60" s="42"/>
      <c r="GNP60" s="42"/>
      <c r="GNQ60" s="43"/>
      <c r="GNR60" s="42"/>
      <c r="GNS60" s="42"/>
      <c r="GNT60" s="42"/>
      <c r="GNU60" s="43"/>
      <c r="GNV60" s="42"/>
      <c r="GNW60" s="42"/>
      <c r="GNX60" s="43"/>
      <c r="GNY60" s="42"/>
      <c r="GNZ60" s="42"/>
      <c r="GOA60" s="42"/>
      <c r="GOB60" s="43"/>
      <c r="GOC60" s="42"/>
      <c r="GOD60" s="42"/>
      <c r="GOE60" s="43"/>
      <c r="GOF60" s="42"/>
      <c r="GOG60" s="42"/>
      <c r="GOH60" s="42"/>
      <c r="GOI60" s="43"/>
      <c r="GOJ60" s="42"/>
      <c r="GOK60" s="42"/>
      <c r="GOL60" s="43"/>
      <c r="GOM60" s="42"/>
      <c r="GON60" s="42"/>
      <c r="GOO60" s="42"/>
      <c r="GOP60" s="43"/>
      <c r="GOQ60" s="42"/>
      <c r="GOR60" s="42"/>
      <c r="GOS60" s="43"/>
      <c r="GOT60" s="42"/>
      <c r="GOU60" s="42"/>
      <c r="GOV60" s="42"/>
      <c r="GOW60" s="43"/>
      <c r="GOX60" s="42"/>
      <c r="GOY60" s="42"/>
      <c r="GOZ60" s="43"/>
      <c r="GPA60" s="42"/>
      <c r="GPB60" s="42"/>
      <c r="GPC60" s="42"/>
      <c r="GPD60" s="43"/>
      <c r="GPE60" s="42"/>
      <c r="GPF60" s="42"/>
      <c r="GPG60" s="43"/>
      <c r="GPH60" s="42"/>
      <c r="GPI60" s="42"/>
      <c r="GPJ60" s="42"/>
      <c r="GPK60" s="43"/>
      <c r="GPL60" s="42"/>
      <c r="GPM60" s="42"/>
      <c r="GPN60" s="43"/>
      <c r="GPO60" s="42"/>
      <c r="GPP60" s="42"/>
      <c r="GPQ60" s="42"/>
      <c r="GPR60" s="43"/>
      <c r="GPS60" s="42"/>
      <c r="GPT60" s="42"/>
      <c r="GPU60" s="43"/>
      <c r="GPV60" s="42"/>
      <c r="GPW60" s="42"/>
      <c r="GPX60" s="42"/>
      <c r="GPY60" s="43"/>
      <c r="GPZ60" s="42"/>
      <c r="GQA60" s="42"/>
      <c r="GQB60" s="43"/>
      <c r="GQC60" s="42"/>
      <c r="GQD60" s="42"/>
      <c r="GQE60" s="42"/>
      <c r="GQF60" s="43"/>
      <c r="GQG60" s="42"/>
      <c r="GQH60" s="42"/>
      <c r="GQI60" s="43"/>
      <c r="GQJ60" s="42"/>
      <c r="GQK60" s="42"/>
      <c r="GQL60" s="42"/>
      <c r="GQM60" s="43"/>
      <c r="GQN60" s="42"/>
      <c r="GQO60" s="42"/>
      <c r="GQP60" s="43"/>
      <c r="GQQ60" s="42"/>
      <c r="GQR60" s="42"/>
      <c r="GQS60" s="42"/>
      <c r="GQT60" s="43"/>
      <c r="GQU60" s="42"/>
      <c r="GQV60" s="42"/>
      <c r="GQW60" s="43"/>
      <c r="GQX60" s="42"/>
      <c r="GQY60" s="42"/>
      <c r="GQZ60" s="42"/>
      <c r="GRA60" s="43"/>
      <c r="GRB60" s="42"/>
      <c r="GRC60" s="42"/>
      <c r="GRD60" s="43"/>
      <c r="GRE60" s="42"/>
      <c r="GRF60" s="42"/>
      <c r="GRG60" s="42"/>
      <c r="GRH60" s="43"/>
      <c r="GRI60" s="42"/>
      <c r="GRJ60" s="42"/>
      <c r="GRK60" s="43"/>
      <c r="GRL60" s="42"/>
      <c r="GRM60" s="42"/>
      <c r="GRN60" s="42"/>
      <c r="GRO60" s="43"/>
      <c r="GRP60" s="42"/>
      <c r="GRQ60" s="42"/>
      <c r="GRR60" s="43"/>
      <c r="GRS60" s="42"/>
      <c r="GRT60" s="42"/>
      <c r="GRU60" s="42"/>
      <c r="GRV60" s="43"/>
      <c r="GRW60" s="42"/>
      <c r="GRX60" s="42"/>
      <c r="GRY60" s="43"/>
      <c r="GRZ60" s="42"/>
      <c r="GSA60" s="42"/>
      <c r="GSB60" s="42"/>
      <c r="GSC60" s="43"/>
      <c r="GSD60" s="42"/>
      <c r="GSE60" s="42"/>
      <c r="GSF60" s="43"/>
      <c r="GSG60" s="42"/>
      <c r="GSH60" s="42"/>
      <c r="GSI60" s="42"/>
      <c r="GSJ60" s="43"/>
      <c r="GSK60" s="42"/>
      <c r="GSL60" s="42"/>
      <c r="GSM60" s="43"/>
      <c r="GSN60" s="42"/>
      <c r="GSO60" s="42"/>
      <c r="GSP60" s="42"/>
      <c r="GSQ60" s="43"/>
      <c r="GSR60" s="42"/>
      <c r="GSS60" s="42"/>
      <c r="GST60" s="43"/>
      <c r="GSU60" s="42"/>
      <c r="GSV60" s="42"/>
      <c r="GSW60" s="42"/>
      <c r="GSX60" s="43"/>
      <c r="GSY60" s="42"/>
      <c r="GSZ60" s="42"/>
      <c r="GTA60" s="43"/>
      <c r="GTB60" s="42"/>
      <c r="GTC60" s="42"/>
      <c r="GTD60" s="42"/>
      <c r="GTE60" s="43"/>
      <c r="GTF60" s="42"/>
      <c r="GTG60" s="42"/>
      <c r="GTH60" s="43"/>
      <c r="GTI60" s="42"/>
      <c r="GTJ60" s="42"/>
      <c r="GTK60" s="42"/>
      <c r="GTL60" s="43"/>
      <c r="GTM60" s="42"/>
      <c r="GTN60" s="42"/>
      <c r="GTO60" s="43"/>
      <c r="GTP60" s="42"/>
      <c r="GTQ60" s="42"/>
      <c r="GTR60" s="42"/>
      <c r="GTS60" s="43"/>
      <c r="GTT60" s="42"/>
      <c r="GTU60" s="42"/>
      <c r="GTV60" s="43"/>
      <c r="GTW60" s="42"/>
      <c r="GTX60" s="42"/>
      <c r="GTY60" s="42"/>
      <c r="GTZ60" s="43"/>
      <c r="GUA60" s="42"/>
      <c r="GUB60" s="42"/>
      <c r="GUC60" s="43"/>
      <c r="GUD60" s="42"/>
      <c r="GUE60" s="42"/>
      <c r="GUF60" s="42"/>
      <c r="GUG60" s="43"/>
      <c r="GUH60" s="42"/>
      <c r="GUI60" s="42"/>
      <c r="GUJ60" s="43"/>
      <c r="GUK60" s="42"/>
      <c r="GUL60" s="42"/>
      <c r="GUM60" s="42"/>
      <c r="GUN60" s="43"/>
      <c r="GUO60" s="42"/>
      <c r="GUP60" s="42"/>
      <c r="GUQ60" s="43"/>
      <c r="GUR60" s="42"/>
      <c r="GUS60" s="42"/>
      <c r="GUT60" s="42"/>
      <c r="GUU60" s="43"/>
      <c r="GUV60" s="42"/>
      <c r="GUW60" s="42"/>
      <c r="GUX60" s="43"/>
      <c r="GUY60" s="42"/>
      <c r="GUZ60" s="42"/>
      <c r="GVA60" s="42"/>
      <c r="GVB60" s="43"/>
      <c r="GVC60" s="42"/>
      <c r="GVD60" s="42"/>
      <c r="GVE60" s="43"/>
      <c r="GVF60" s="42"/>
      <c r="GVG60" s="42"/>
      <c r="GVH60" s="42"/>
      <c r="GVI60" s="43"/>
      <c r="GVJ60" s="42"/>
      <c r="GVK60" s="42"/>
      <c r="GVL60" s="43"/>
      <c r="GVM60" s="42"/>
      <c r="GVN60" s="42"/>
      <c r="GVO60" s="42"/>
      <c r="GVP60" s="43"/>
      <c r="GVQ60" s="42"/>
      <c r="GVR60" s="42"/>
      <c r="GVS60" s="43"/>
      <c r="GVT60" s="42"/>
      <c r="GVU60" s="42"/>
      <c r="GVV60" s="42"/>
      <c r="GVW60" s="43"/>
      <c r="GVX60" s="42"/>
      <c r="GVY60" s="42"/>
      <c r="GVZ60" s="43"/>
      <c r="GWA60" s="42"/>
      <c r="GWB60" s="42"/>
      <c r="GWC60" s="42"/>
      <c r="GWD60" s="43"/>
      <c r="GWE60" s="42"/>
      <c r="GWF60" s="42"/>
      <c r="GWG60" s="43"/>
      <c r="GWH60" s="42"/>
      <c r="GWI60" s="42"/>
      <c r="GWJ60" s="42"/>
      <c r="GWK60" s="43"/>
      <c r="GWL60" s="42"/>
      <c r="GWM60" s="42"/>
      <c r="GWN60" s="43"/>
      <c r="GWO60" s="42"/>
      <c r="GWP60" s="42"/>
      <c r="GWQ60" s="42"/>
      <c r="GWR60" s="43"/>
      <c r="GWS60" s="42"/>
      <c r="GWT60" s="42"/>
      <c r="GWU60" s="43"/>
      <c r="GWV60" s="42"/>
      <c r="GWW60" s="42"/>
      <c r="GWX60" s="42"/>
      <c r="GWY60" s="43"/>
      <c r="GWZ60" s="42"/>
      <c r="GXA60" s="42"/>
      <c r="GXB60" s="43"/>
      <c r="GXC60" s="42"/>
      <c r="GXD60" s="42"/>
      <c r="GXE60" s="42"/>
      <c r="GXF60" s="43"/>
      <c r="GXG60" s="42"/>
      <c r="GXH60" s="42"/>
      <c r="GXI60" s="43"/>
      <c r="GXJ60" s="42"/>
      <c r="GXK60" s="42"/>
      <c r="GXL60" s="42"/>
      <c r="GXM60" s="43"/>
      <c r="GXN60" s="42"/>
      <c r="GXO60" s="42"/>
      <c r="GXP60" s="43"/>
      <c r="GXQ60" s="42"/>
      <c r="GXR60" s="42"/>
      <c r="GXS60" s="42"/>
      <c r="GXT60" s="43"/>
      <c r="GXU60" s="42"/>
      <c r="GXV60" s="42"/>
      <c r="GXW60" s="43"/>
      <c r="GXX60" s="42"/>
      <c r="GXY60" s="42"/>
      <c r="GXZ60" s="42"/>
      <c r="GYA60" s="43"/>
      <c r="GYB60" s="42"/>
      <c r="GYC60" s="42"/>
      <c r="GYD60" s="43"/>
      <c r="GYE60" s="42"/>
      <c r="GYF60" s="42"/>
      <c r="GYG60" s="42"/>
      <c r="GYH60" s="43"/>
      <c r="GYI60" s="42"/>
      <c r="GYJ60" s="42"/>
      <c r="GYK60" s="43"/>
      <c r="GYL60" s="42"/>
      <c r="GYM60" s="42"/>
      <c r="GYN60" s="42"/>
      <c r="GYO60" s="43"/>
      <c r="GYP60" s="42"/>
      <c r="GYQ60" s="42"/>
      <c r="GYR60" s="43"/>
      <c r="GYS60" s="42"/>
      <c r="GYT60" s="42"/>
      <c r="GYU60" s="42"/>
      <c r="GYV60" s="43"/>
      <c r="GYW60" s="42"/>
      <c r="GYX60" s="42"/>
      <c r="GYY60" s="43"/>
      <c r="GYZ60" s="42"/>
      <c r="GZA60" s="42"/>
      <c r="GZB60" s="42"/>
      <c r="GZC60" s="43"/>
      <c r="GZD60" s="42"/>
      <c r="GZE60" s="42"/>
      <c r="GZF60" s="43"/>
      <c r="GZG60" s="42"/>
      <c r="GZH60" s="42"/>
      <c r="GZI60" s="42"/>
      <c r="GZJ60" s="43"/>
      <c r="GZK60" s="42"/>
      <c r="GZL60" s="42"/>
      <c r="GZM60" s="43"/>
      <c r="GZN60" s="42"/>
      <c r="GZO60" s="42"/>
      <c r="GZP60" s="42"/>
      <c r="GZQ60" s="43"/>
      <c r="GZR60" s="42"/>
      <c r="GZS60" s="42"/>
      <c r="GZT60" s="43"/>
      <c r="GZU60" s="42"/>
      <c r="GZV60" s="42"/>
      <c r="GZW60" s="42"/>
      <c r="GZX60" s="43"/>
      <c r="GZY60" s="42"/>
      <c r="GZZ60" s="42"/>
      <c r="HAA60" s="43"/>
      <c r="HAB60" s="42"/>
      <c r="HAC60" s="42"/>
      <c r="HAD60" s="42"/>
      <c r="HAE60" s="43"/>
      <c r="HAF60" s="42"/>
      <c r="HAG60" s="42"/>
      <c r="HAH60" s="43"/>
      <c r="HAI60" s="42"/>
      <c r="HAJ60" s="42"/>
      <c r="HAK60" s="42"/>
      <c r="HAL60" s="43"/>
      <c r="HAM60" s="42"/>
      <c r="HAN60" s="42"/>
      <c r="HAO60" s="43"/>
      <c r="HAP60" s="42"/>
      <c r="HAQ60" s="42"/>
      <c r="HAR60" s="42"/>
      <c r="HAS60" s="43"/>
      <c r="HAT60" s="42"/>
      <c r="HAU60" s="42"/>
      <c r="HAV60" s="43"/>
      <c r="HAW60" s="42"/>
      <c r="HAX60" s="42"/>
      <c r="HAY60" s="42"/>
      <c r="HAZ60" s="43"/>
      <c r="HBA60" s="42"/>
      <c r="HBB60" s="42"/>
      <c r="HBC60" s="43"/>
      <c r="HBD60" s="42"/>
      <c r="HBE60" s="42"/>
      <c r="HBF60" s="42"/>
      <c r="HBG60" s="43"/>
      <c r="HBH60" s="42"/>
      <c r="HBI60" s="42"/>
      <c r="HBJ60" s="43"/>
      <c r="HBK60" s="42"/>
      <c r="HBL60" s="42"/>
      <c r="HBM60" s="42"/>
      <c r="HBN60" s="43"/>
      <c r="HBO60" s="42"/>
      <c r="HBP60" s="42"/>
      <c r="HBQ60" s="43"/>
      <c r="HBR60" s="42"/>
      <c r="HBS60" s="42"/>
      <c r="HBT60" s="42"/>
      <c r="HBU60" s="43"/>
      <c r="HBV60" s="42"/>
      <c r="HBW60" s="42"/>
      <c r="HBX60" s="43"/>
      <c r="HBY60" s="42"/>
      <c r="HBZ60" s="42"/>
      <c r="HCA60" s="42"/>
      <c r="HCB60" s="43"/>
      <c r="HCC60" s="42"/>
      <c r="HCD60" s="42"/>
      <c r="HCE60" s="43"/>
      <c r="HCF60" s="42"/>
      <c r="HCG60" s="42"/>
      <c r="HCH60" s="42"/>
      <c r="HCI60" s="43"/>
      <c r="HCJ60" s="42"/>
      <c r="HCK60" s="42"/>
      <c r="HCL60" s="43"/>
      <c r="HCM60" s="42"/>
      <c r="HCN60" s="42"/>
      <c r="HCO60" s="42"/>
      <c r="HCP60" s="43"/>
      <c r="HCQ60" s="42"/>
      <c r="HCR60" s="42"/>
      <c r="HCS60" s="43"/>
      <c r="HCT60" s="42"/>
      <c r="HCU60" s="42"/>
      <c r="HCV60" s="42"/>
      <c r="HCW60" s="43"/>
      <c r="HCX60" s="42"/>
      <c r="HCY60" s="42"/>
      <c r="HCZ60" s="43"/>
      <c r="HDA60" s="42"/>
      <c r="HDB60" s="42"/>
      <c r="HDC60" s="42"/>
      <c r="HDD60" s="43"/>
      <c r="HDE60" s="42"/>
      <c r="HDF60" s="42"/>
      <c r="HDG60" s="43"/>
      <c r="HDH60" s="42"/>
      <c r="HDI60" s="42"/>
      <c r="HDJ60" s="42"/>
      <c r="HDK60" s="43"/>
      <c r="HDL60" s="42"/>
      <c r="HDM60" s="42"/>
      <c r="HDN60" s="43"/>
      <c r="HDO60" s="42"/>
      <c r="HDP60" s="42"/>
      <c r="HDQ60" s="42"/>
      <c r="HDR60" s="43"/>
      <c r="HDS60" s="42"/>
      <c r="HDT60" s="42"/>
      <c r="HDU60" s="43"/>
      <c r="HDV60" s="42"/>
      <c r="HDW60" s="42"/>
      <c r="HDX60" s="42"/>
      <c r="HDY60" s="43"/>
      <c r="HDZ60" s="42"/>
      <c r="HEA60" s="42"/>
      <c r="HEB60" s="43"/>
      <c r="HEC60" s="42"/>
      <c r="HED60" s="42"/>
      <c r="HEE60" s="42"/>
      <c r="HEF60" s="43"/>
      <c r="HEG60" s="42"/>
      <c r="HEH60" s="42"/>
      <c r="HEI60" s="43"/>
      <c r="HEJ60" s="42"/>
      <c r="HEK60" s="42"/>
      <c r="HEL60" s="42"/>
      <c r="HEM60" s="43"/>
      <c r="HEN60" s="42"/>
      <c r="HEO60" s="42"/>
      <c r="HEP60" s="43"/>
      <c r="HEQ60" s="42"/>
      <c r="HER60" s="42"/>
      <c r="HES60" s="42"/>
      <c r="HET60" s="43"/>
      <c r="HEU60" s="42"/>
      <c r="HEV60" s="42"/>
      <c r="HEW60" s="43"/>
      <c r="HEX60" s="42"/>
      <c r="HEY60" s="42"/>
      <c r="HEZ60" s="42"/>
      <c r="HFA60" s="43"/>
      <c r="HFB60" s="42"/>
      <c r="HFC60" s="42"/>
      <c r="HFD60" s="43"/>
      <c r="HFE60" s="42"/>
      <c r="HFF60" s="42"/>
      <c r="HFG60" s="42"/>
      <c r="HFH60" s="43"/>
      <c r="HFI60" s="42"/>
      <c r="HFJ60" s="42"/>
      <c r="HFK60" s="43"/>
      <c r="HFL60" s="42"/>
      <c r="HFM60" s="42"/>
      <c r="HFN60" s="42"/>
      <c r="HFO60" s="43"/>
      <c r="HFP60" s="42"/>
      <c r="HFQ60" s="42"/>
      <c r="HFR60" s="43"/>
      <c r="HFS60" s="42"/>
      <c r="HFT60" s="42"/>
      <c r="HFU60" s="42"/>
      <c r="HFV60" s="43"/>
      <c r="HFW60" s="42"/>
      <c r="HFX60" s="42"/>
      <c r="HFY60" s="43"/>
      <c r="HFZ60" s="42"/>
      <c r="HGA60" s="42"/>
      <c r="HGB60" s="42"/>
      <c r="HGC60" s="43"/>
      <c r="HGD60" s="42"/>
      <c r="HGE60" s="42"/>
      <c r="HGF60" s="43"/>
      <c r="HGG60" s="42"/>
      <c r="HGH60" s="42"/>
      <c r="HGI60" s="42"/>
      <c r="HGJ60" s="43"/>
      <c r="HGK60" s="42"/>
      <c r="HGL60" s="42"/>
      <c r="HGM60" s="43"/>
      <c r="HGN60" s="42"/>
      <c r="HGO60" s="42"/>
      <c r="HGP60" s="42"/>
      <c r="HGQ60" s="43"/>
      <c r="HGR60" s="42"/>
      <c r="HGS60" s="42"/>
      <c r="HGT60" s="43"/>
      <c r="HGU60" s="42"/>
      <c r="HGV60" s="42"/>
      <c r="HGW60" s="42"/>
      <c r="HGX60" s="43"/>
      <c r="HGY60" s="42"/>
      <c r="HGZ60" s="42"/>
      <c r="HHA60" s="43"/>
      <c r="HHB60" s="42"/>
      <c r="HHC60" s="42"/>
      <c r="HHD60" s="42"/>
      <c r="HHE60" s="43"/>
      <c r="HHF60" s="42"/>
      <c r="HHG60" s="42"/>
      <c r="HHH60" s="43"/>
      <c r="HHI60" s="42"/>
      <c r="HHJ60" s="42"/>
      <c r="HHK60" s="42"/>
      <c r="HHL60" s="43"/>
      <c r="HHM60" s="42"/>
      <c r="HHN60" s="42"/>
      <c r="HHO60" s="43"/>
      <c r="HHP60" s="42"/>
      <c r="HHQ60" s="42"/>
      <c r="HHR60" s="42"/>
      <c r="HHS60" s="43"/>
      <c r="HHT60" s="42"/>
      <c r="HHU60" s="42"/>
      <c r="HHV60" s="43"/>
      <c r="HHW60" s="42"/>
      <c r="HHX60" s="42"/>
      <c r="HHY60" s="42"/>
      <c r="HHZ60" s="43"/>
      <c r="HIA60" s="42"/>
      <c r="HIB60" s="42"/>
      <c r="HIC60" s="43"/>
      <c r="HID60" s="42"/>
      <c r="HIE60" s="42"/>
      <c r="HIF60" s="42"/>
      <c r="HIG60" s="43"/>
      <c r="HIH60" s="42"/>
      <c r="HII60" s="42"/>
      <c r="HIJ60" s="43"/>
      <c r="HIK60" s="42"/>
      <c r="HIL60" s="42"/>
      <c r="HIM60" s="42"/>
      <c r="HIN60" s="43"/>
      <c r="HIO60" s="42"/>
      <c r="HIP60" s="42"/>
      <c r="HIQ60" s="43"/>
      <c r="HIR60" s="42"/>
      <c r="HIS60" s="42"/>
      <c r="HIT60" s="42"/>
      <c r="HIU60" s="43"/>
      <c r="HIV60" s="42"/>
      <c r="HIW60" s="42"/>
      <c r="HIX60" s="43"/>
      <c r="HIY60" s="42"/>
      <c r="HIZ60" s="42"/>
      <c r="HJA60" s="42"/>
      <c r="HJB60" s="43"/>
      <c r="HJC60" s="42"/>
      <c r="HJD60" s="42"/>
      <c r="HJE60" s="43"/>
      <c r="HJF60" s="42"/>
      <c r="HJG60" s="42"/>
      <c r="HJH60" s="42"/>
      <c r="HJI60" s="43"/>
      <c r="HJJ60" s="42"/>
      <c r="HJK60" s="42"/>
      <c r="HJL60" s="43"/>
      <c r="HJM60" s="42"/>
      <c r="HJN60" s="42"/>
      <c r="HJO60" s="42"/>
      <c r="HJP60" s="43"/>
      <c r="HJQ60" s="42"/>
      <c r="HJR60" s="42"/>
      <c r="HJS60" s="43"/>
      <c r="HJT60" s="42"/>
      <c r="HJU60" s="42"/>
      <c r="HJV60" s="42"/>
      <c r="HJW60" s="43"/>
      <c r="HJX60" s="42"/>
      <c r="HJY60" s="42"/>
      <c r="HJZ60" s="43"/>
      <c r="HKA60" s="42"/>
      <c r="HKB60" s="42"/>
      <c r="HKC60" s="42"/>
      <c r="HKD60" s="43"/>
      <c r="HKE60" s="42"/>
      <c r="HKF60" s="42"/>
      <c r="HKG60" s="43"/>
      <c r="HKH60" s="42"/>
      <c r="HKI60" s="42"/>
      <c r="HKJ60" s="42"/>
      <c r="HKK60" s="43"/>
      <c r="HKL60" s="42"/>
      <c r="HKM60" s="42"/>
      <c r="HKN60" s="43"/>
      <c r="HKO60" s="42"/>
      <c r="HKP60" s="42"/>
      <c r="HKQ60" s="42"/>
      <c r="HKR60" s="43"/>
      <c r="HKS60" s="42"/>
      <c r="HKT60" s="42"/>
      <c r="HKU60" s="43"/>
      <c r="HKV60" s="42"/>
      <c r="HKW60" s="42"/>
      <c r="HKX60" s="42"/>
      <c r="HKY60" s="43"/>
      <c r="HKZ60" s="42"/>
      <c r="HLA60" s="42"/>
      <c r="HLB60" s="43"/>
      <c r="HLC60" s="42"/>
      <c r="HLD60" s="42"/>
      <c r="HLE60" s="42"/>
      <c r="HLF60" s="43"/>
      <c r="HLG60" s="42"/>
      <c r="HLH60" s="42"/>
      <c r="HLI60" s="43"/>
      <c r="HLJ60" s="42"/>
      <c r="HLK60" s="42"/>
      <c r="HLL60" s="42"/>
      <c r="HLM60" s="43"/>
      <c r="HLN60" s="42"/>
      <c r="HLO60" s="42"/>
      <c r="HLP60" s="43"/>
      <c r="HLQ60" s="42"/>
      <c r="HLR60" s="42"/>
      <c r="HLS60" s="42"/>
      <c r="HLT60" s="43"/>
      <c r="HLU60" s="42"/>
      <c r="HLV60" s="42"/>
      <c r="HLW60" s="43"/>
      <c r="HLX60" s="42"/>
      <c r="HLY60" s="42"/>
      <c r="HLZ60" s="42"/>
      <c r="HMA60" s="43"/>
      <c r="HMB60" s="42"/>
      <c r="HMC60" s="42"/>
      <c r="HMD60" s="43"/>
      <c r="HME60" s="42"/>
      <c r="HMF60" s="42"/>
      <c r="HMG60" s="42"/>
      <c r="HMH60" s="43"/>
      <c r="HMI60" s="42"/>
      <c r="HMJ60" s="42"/>
      <c r="HMK60" s="43"/>
      <c r="HML60" s="42"/>
      <c r="HMM60" s="42"/>
      <c r="HMN60" s="42"/>
      <c r="HMO60" s="43"/>
      <c r="HMP60" s="42"/>
      <c r="HMQ60" s="42"/>
      <c r="HMR60" s="43"/>
      <c r="HMS60" s="42"/>
      <c r="HMT60" s="42"/>
      <c r="HMU60" s="42"/>
      <c r="HMV60" s="43"/>
      <c r="HMW60" s="42"/>
      <c r="HMX60" s="42"/>
      <c r="HMY60" s="43"/>
      <c r="HMZ60" s="42"/>
      <c r="HNA60" s="42"/>
      <c r="HNB60" s="42"/>
      <c r="HNC60" s="43"/>
      <c r="HND60" s="42"/>
      <c r="HNE60" s="42"/>
      <c r="HNF60" s="43"/>
      <c r="HNG60" s="42"/>
      <c r="HNH60" s="42"/>
      <c r="HNI60" s="42"/>
      <c r="HNJ60" s="43"/>
      <c r="HNK60" s="42"/>
      <c r="HNL60" s="42"/>
      <c r="HNM60" s="43"/>
      <c r="HNN60" s="42"/>
      <c r="HNO60" s="42"/>
      <c r="HNP60" s="42"/>
      <c r="HNQ60" s="43"/>
      <c r="HNR60" s="42"/>
      <c r="HNS60" s="42"/>
      <c r="HNT60" s="43"/>
      <c r="HNU60" s="42"/>
      <c r="HNV60" s="42"/>
      <c r="HNW60" s="42"/>
      <c r="HNX60" s="43"/>
      <c r="HNY60" s="42"/>
      <c r="HNZ60" s="42"/>
      <c r="HOA60" s="43"/>
      <c r="HOB60" s="42"/>
      <c r="HOC60" s="42"/>
      <c r="HOD60" s="42"/>
      <c r="HOE60" s="43"/>
      <c r="HOF60" s="42"/>
      <c r="HOG60" s="42"/>
      <c r="HOH60" s="43"/>
      <c r="HOI60" s="42"/>
      <c r="HOJ60" s="42"/>
      <c r="HOK60" s="42"/>
      <c r="HOL60" s="43"/>
      <c r="HOM60" s="42"/>
      <c r="HON60" s="42"/>
      <c r="HOO60" s="43"/>
      <c r="HOP60" s="42"/>
      <c r="HOQ60" s="42"/>
      <c r="HOR60" s="42"/>
      <c r="HOS60" s="43"/>
      <c r="HOT60" s="42"/>
      <c r="HOU60" s="42"/>
      <c r="HOV60" s="43"/>
      <c r="HOW60" s="42"/>
      <c r="HOX60" s="42"/>
      <c r="HOY60" s="42"/>
      <c r="HOZ60" s="43"/>
      <c r="HPA60" s="42"/>
      <c r="HPB60" s="42"/>
      <c r="HPC60" s="43"/>
      <c r="HPD60" s="42"/>
      <c r="HPE60" s="42"/>
      <c r="HPF60" s="42"/>
      <c r="HPG60" s="43"/>
      <c r="HPH60" s="42"/>
      <c r="HPI60" s="42"/>
      <c r="HPJ60" s="43"/>
      <c r="HPK60" s="42"/>
      <c r="HPL60" s="42"/>
      <c r="HPM60" s="42"/>
      <c r="HPN60" s="43"/>
      <c r="HPO60" s="42"/>
      <c r="HPP60" s="42"/>
      <c r="HPQ60" s="43"/>
      <c r="HPR60" s="42"/>
      <c r="HPS60" s="42"/>
      <c r="HPT60" s="42"/>
      <c r="HPU60" s="43"/>
      <c r="HPV60" s="42"/>
      <c r="HPW60" s="42"/>
      <c r="HPX60" s="43"/>
      <c r="HPY60" s="42"/>
      <c r="HPZ60" s="42"/>
      <c r="HQA60" s="42"/>
      <c r="HQB60" s="43"/>
      <c r="HQC60" s="42"/>
      <c r="HQD60" s="42"/>
      <c r="HQE60" s="43"/>
      <c r="HQF60" s="42"/>
      <c r="HQG60" s="42"/>
      <c r="HQH60" s="42"/>
      <c r="HQI60" s="43"/>
      <c r="HQJ60" s="42"/>
      <c r="HQK60" s="42"/>
      <c r="HQL60" s="43"/>
      <c r="HQM60" s="42"/>
      <c r="HQN60" s="42"/>
      <c r="HQO60" s="42"/>
      <c r="HQP60" s="43"/>
      <c r="HQQ60" s="42"/>
      <c r="HQR60" s="42"/>
      <c r="HQS60" s="43"/>
      <c r="HQT60" s="42"/>
      <c r="HQU60" s="42"/>
      <c r="HQV60" s="42"/>
      <c r="HQW60" s="43"/>
      <c r="HQX60" s="42"/>
      <c r="HQY60" s="42"/>
      <c r="HQZ60" s="43"/>
      <c r="HRA60" s="42"/>
      <c r="HRB60" s="42"/>
      <c r="HRC60" s="42"/>
      <c r="HRD60" s="43"/>
      <c r="HRE60" s="42"/>
      <c r="HRF60" s="42"/>
      <c r="HRG60" s="43"/>
      <c r="HRH60" s="42"/>
      <c r="HRI60" s="42"/>
      <c r="HRJ60" s="42"/>
      <c r="HRK60" s="43"/>
      <c r="HRL60" s="42"/>
      <c r="HRM60" s="42"/>
      <c r="HRN60" s="43"/>
      <c r="HRO60" s="42"/>
      <c r="HRP60" s="42"/>
      <c r="HRQ60" s="42"/>
      <c r="HRR60" s="43"/>
      <c r="HRS60" s="42"/>
      <c r="HRT60" s="42"/>
      <c r="HRU60" s="43"/>
      <c r="HRV60" s="42"/>
      <c r="HRW60" s="42"/>
      <c r="HRX60" s="42"/>
      <c r="HRY60" s="43"/>
      <c r="HRZ60" s="42"/>
      <c r="HSA60" s="42"/>
      <c r="HSB60" s="43"/>
      <c r="HSC60" s="42"/>
      <c r="HSD60" s="42"/>
      <c r="HSE60" s="42"/>
      <c r="HSF60" s="43"/>
      <c r="HSG60" s="42"/>
      <c r="HSH60" s="42"/>
      <c r="HSI60" s="43"/>
      <c r="HSJ60" s="42"/>
      <c r="HSK60" s="42"/>
      <c r="HSL60" s="42"/>
      <c r="HSM60" s="43"/>
      <c r="HSN60" s="42"/>
      <c r="HSO60" s="42"/>
      <c r="HSP60" s="43"/>
      <c r="HSQ60" s="42"/>
      <c r="HSR60" s="42"/>
      <c r="HSS60" s="42"/>
      <c r="HST60" s="43"/>
      <c r="HSU60" s="42"/>
      <c r="HSV60" s="42"/>
      <c r="HSW60" s="43"/>
      <c r="HSX60" s="42"/>
      <c r="HSY60" s="42"/>
      <c r="HSZ60" s="42"/>
      <c r="HTA60" s="43"/>
      <c r="HTB60" s="42"/>
      <c r="HTC60" s="42"/>
      <c r="HTD60" s="43"/>
      <c r="HTE60" s="42"/>
      <c r="HTF60" s="42"/>
      <c r="HTG60" s="42"/>
      <c r="HTH60" s="43"/>
      <c r="HTI60" s="42"/>
      <c r="HTJ60" s="42"/>
      <c r="HTK60" s="43"/>
      <c r="HTL60" s="42"/>
      <c r="HTM60" s="42"/>
      <c r="HTN60" s="42"/>
      <c r="HTO60" s="43"/>
      <c r="HTP60" s="42"/>
      <c r="HTQ60" s="42"/>
      <c r="HTR60" s="43"/>
      <c r="HTS60" s="42"/>
      <c r="HTT60" s="42"/>
      <c r="HTU60" s="42"/>
      <c r="HTV60" s="43"/>
      <c r="HTW60" s="42"/>
      <c r="HTX60" s="42"/>
      <c r="HTY60" s="43"/>
      <c r="HTZ60" s="42"/>
      <c r="HUA60" s="42"/>
      <c r="HUB60" s="42"/>
      <c r="HUC60" s="43"/>
      <c r="HUD60" s="42"/>
      <c r="HUE60" s="42"/>
      <c r="HUF60" s="43"/>
      <c r="HUG60" s="42"/>
      <c r="HUH60" s="42"/>
      <c r="HUI60" s="42"/>
      <c r="HUJ60" s="43"/>
      <c r="HUK60" s="42"/>
      <c r="HUL60" s="42"/>
      <c r="HUM60" s="43"/>
      <c r="HUN60" s="42"/>
      <c r="HUO60" s="42"/>
      <c r="HUP60" s="42"/>
      <c r="HUQ60" s="43"/>
      <c r="HUR60" s="42"/>
      <c r="HUS60" s="42"/>
      <c r="HUT60" s="43"/>
      <c r="HUU60" s="42"/>
      <c r="HUV60" s="42"/>
      <c r="HUW60" s="42"/>
      <c r="HUX60" s="43"/>
      <c r="HUY60" s="42"/>
      <c r="HUZ60" s="42"/>
      <c r="HVA60" s="43"/>
      <c r="HVB60" s="42"/>
      <c r="HVC60" s="42"/>
      <c r="HVD60" s="42"/>
      <c r="HVE60" s="43"/>
      <c r="HVF60" s="42"/>
      <c r="HVG60" s="42"/>
      <c r="HVH60" s="43"/>
      <c r="HVI60" s="42"/>
      <c r="HVJ60" s="42"/>
      <c r="HVK60" s="42"/>
      <c r="HVL60" s="43"/>
      <c r="HVM60" s="42"/>
      <c r="HVN60" s="42"/>
      <c r="HVO60" s="43"/>
      <c r="HVP60" s="42"/>
      <c r="HVQ60" s="42"/>
      <c r="HVR60" s="42"/>
      <c r="HVS60" s="43"/>
      <c r="HVT60" s="42"/>
      <c r="HVU60" s="42"/>
      <c r="HVV60" s="43"/>
      <c r="HVW60" s="42"/>
      <c r="HVX60" s="42"/>
      <c r="HVY60" s="42"/>
      <c r="HVZ60" s="43"/>
      <c r="HWA60" s="42"/>
      <c r="HWB60" s="42"/>
      <c r="HWC60" s="43"/>
      <c r="HWD60" s="42"/>
      <c r="HWE60" s="42"/>
      <c r="HWF60" s="42"/>
      <c r="HWG60" s="43"/>
      <c r="HWH60" s="42"/>
      <c r="HWI60" s="42"/>
      <c r="HWJ60" s="43"/>
      <c r="HWK60" s="42"/>
      <c r="HWL60" s="42"/>
      <c r="HWM60" s="42"/>
      <c r="HWN60" s="43"/>
      <c r="HWO60" s="42"/>
      <c r="HWP60" s="42"/>
      <c r="HWQ60" s="43"/>
      <c r="HWR60" s="42"/>
      <c r="HWS60" s="42"/>
      <c r="HWT60" s="42"/>
      <c r="HWU60" s="43"/>
      <c r="HWV60" s="42"/>
      <c r="HWW60" s="42"/>
      <c r="HWX60" s="43"/>
      <c r="HWY60" s="42"/>
      <c r="HWZ60" s="42"/>
      <c r="HXA60" s="42"/>
      <c r="HXB60" s="43"/>
      <c r="HXC60" s="42"/>
      <c r="HXD60" s="42"/>
      <c r="HXE60" s="43"/>
      <c r="HXF60" s="42"/>
      <c r="HXG60" s="42"/>
      <c r="HXH60" s="42"/>
      <c r="HXI60" s="43"/>
      <c r="HXJ60" s="42"/>
      <c r="HXK60" s="42"/>
      <c r="HXL60" s="43"/>
      <c r="HXM60" s="42"/>
      <c r="HXN60" s="42"/>
      <c r="HXO60" s="42"/>
      <c r="HXP60" s="43"/>
      <c r="HXQ60" s="42"/>
      <c r="HXR60" s="42"/>
      <c r="HXS60" s="43"/>
      <c r="HXT60" s="42"/>
      <c r="HXU60" s="42"/>
      <c r="HXV60" s="42"/>
      <c r="HXW60" s="43"/>
      <c r="HXX60" s="42"/>
      <c r="HXY60" s="42"/>
      <c r="HXZ60" s="43"/>
      <c r="HYA60" s="42"/>
      <c r="HYB60" s="42"/>
      <c r="HYC60" s="42"/>
      <c r="HYD60" s="43"/>
      <c r="HYE60" s="42"/>
      <c r="HYF60" s="42"/>
      <c r="HYG60" s="43"/>
      <c r="HYH60" s="42"/>
      <c r="HYI60" s="42"/>
      <c r="HYJ60" s="42"/>
      <c r="HYK60" s="43"/>
      <c r="HYL60" s="42"/>
      <c r="HYM60" s="42"/>
      <c r="HYN60" s="43"/>
      <c r="HYO60" s="42"/>
      <c r="HYP60" s="42"/>
      <c r="HYQ60" s="42"/>
      <c r="HYR60" s="43"/>
      <c r="HYS60" s="42"/>
      <c r="HYT60" s="42"/>
      <c r="HYU60" s="43"/>
      <c r="HYV60" s="42"/>
      <c r="HYW60" s="42"/>
      <c r="HYX60" s="42"/>
      <c r="HYY60" s="43"/>
      <c r="HYZ60" s="42"/>
      <c r="HZA60" s="42"/>
      <c r="HZB60" s="43"/>
      <c r="HZC60" s="42"/>
      <c r="HZD60" s="42"/>
      <c r="HZE60" s="42"/>
      <c r="HZF60" s="43"/>
      <c r="HZG60" s="42"/>
      <c r="HZH60" s="42"/>
      <c r="HZI60" s="43"/>
      <c r="HZJ60" s="42"/>
      <c r="HZK60" s="42"/>
      <c r="HZL60" s="42"/>
      <c r="HZM60" s="43"/>
      <c r="HZN60" s="42"/>
      <c r="HZO60" s="42"/>
      <c r="HZP60" s="43"/>
      <c r="HZQ60" s="42"/>
      <c r="HZR60" s="42"/>
      <c r="HZS60" s="42"/>
      <c r="HZT60" s="43"/>
      <c r="HZU60" s="42"/>
      <c r="HZV60" s="42"/>
      <c r="HZW60" s="43"/>
      <c r="HZX60" s="42"/>
      <c r="HZY60" s="42"/>
      <c r="HZZ60" s="42"/>
      <c r="IAA60" s="43"/>
      <c r="IAB60" s="42"/>
      <c r="IAC60" s="42"/>
      <c r="IAD60" s="43"/>
      <c r="IAE60" s="42"/>
      <c r="IAF60" s="42"/>
      <c r="IAG60" s="42"/>
      <c r="IAH60" s="43"/>
      <c r="IAI60" s="42"/>
      <c r="IAJ60" s="42"/>
      <c r="IAK60" s="43"/>
      <c r="IAL60" s="42"/>
      <c r="IAM60" s="42"/>
      <c r="IAN60" s="42"/>
      <c r="IAO60" s="43"/>
      <c r="IAP60" s="42"/>
      <c r="IAQ60" s="42"/>
      <c r="IAR60" s="43"/>
      <c r="IAS60" s="42"/>
      <c r="IAT60" s="42"/>
      <c r="IAU60" s="42"/>
      <c r="IAV60" s="43"/>
      <c r="IAW60" s="42"/>
      <c r="IAX60" s="42"/>
      <c r="IAY60" s="43"/>
      <c r="IAZ60" s="42"/>
      <c r="IBA60" s="42"/>
      <c r="IBB60" s="42"/>
      <c r="IBC60" s="43"/>
      <c r="IBD60" s="42"/>
      <c r="IBE60" s="42"/>
      <c r="IBF60" s="43"/>
      <c r="IBG60" s="42"/>
      <c r="IBH60" s="42"/>
      <c r="IBI60" s="42"/>
      <c r="IBJ60" s="43"/>
      <c r="IBK60" s="42"/>
      <c r="IBL60" s="42"/>
      <c r="IBM60" s="43"/>
      <c r="IBN60" s="42"/>
      <c r="IBO60" s="42"/>
      <c r="IBP60" s="42"/>
      <c r="IBQ60" s="43"/>
      <c r="IBR60" s="42"/>
      <c r="IBS60" s="42"/>
      <c r="IBT60" s="43"/>
      <c r="IBU60" s="42"/>
      <c r="IBV60" s="42"/>
      <c r="IBW60" s="42"/>
      <c r="IBX60" s="43"/>
      <c r="IBY60" s="42"/>
      <c r="IBZ60" s="42"/>
      <c r="ICA60" s="43"/>
      <c r="ICB60" s="42"/>
      <c r="ICC60" s="42"/>
      <c r="ICD60" s="42"/>
      <c r="ICE60" s="43"/>
      <c r="ICF60" s="42"/>
      <c r="ICG60" s="42"/>
      <c r="ICH60" s="43"/>
      <c r="ICI60" s="42"/>
      <c r="ICJ60" s="42"/>
      <c r="ICK60" s="42"/>
      <c r="ICL60" s="43"/>
      <c r="ICM60" s="42"/>
      <c r="ICN60" s="42"/>
      <c r="ICO60" s="43"/>
      <c r="ICP60" s="42"/>
      <c r="ICQ60" s="42"/>
      <c r="ICR60" s="42"/>
      <c r="ICS60" s="43"/>
      <c r="ICT60" s="42"/>
      <c r="ICU60" s="42"/>
      <c r="ICV60" s="43"/>
      <c r="ICW60" s="42"/>
      <c r="ICX60" s="42"/>
      <c r="ICY60" s="42"/>
      <c r="ICZ60" s="43"/>
      <c r="IDA60" s="42"/>
      <c r="IDB60" s="42"/>
      <c r="IDC60" s="43"/>
      <c r="IDD60" s="42"/>
      <c r="IDE60" s="42"/>
      <c r="IDF60" s="42"/>
      <c r="IDG60" s="43"/>
      <c r="IDH60" s="42"/>
      <c r="IDI60" s="42"/>
      <c r="IDJ60" s="43"/>
      <c r="IDK60" s="42"/>
      <c r="IDL60" s="42"/>
      <c r="IDM60" s="42"/>
      <c r="IDN60" s="43"/>
      <c r="IDO60" s="42"/>
      <c r="IDP60" s="42"/>
      <c r="IDQ60" s="43"/>
      <c r="IDR60" s="42"/>
      <c r="IDS60" s="42"/>
      <c r="IDT60" s="42"/>
      <c r="IDU60" s="43"/>
      <c r="IDV60" s="42"/>
      <c r="IDW60" s="42"/>
      <c r="IDX60" s="43"/>
      <c r="IDY60" s="42"/>
      <c r="IDZ60" s="42"/>
      <c r="IEA60" s="42"/>
      <c r="IEB60" s="43"/>
      <c r="IEC60" s="42"/>
      <c r="IED60" s="42"/>
      <c r="IEE60" s="43"/>
      <c r="IEF60" s="42"/>
      <c r="IEG60" s="42"/>
      <c r="IEH60" s="42"/>
      <c r="IEI60" s="43"/>
      <c r="IEJ60" s="42"/>
      <c r="IEK60" s="42"/>
      <c r="IEL60" s="43"/>
      <c r="IEM60" s="42"/>
      <c r="IEN60" s="42"/>
      <c r="IEO60" s="42"/>
      <c r="IEP60" s="43"/>
      <c r="IEQ60" s="42"/>
      <c r="IER60" s="42"/>
      <c r="IES60" s="43"/>
      <c r="IET60" s="42"/>
      <c r="IEU60" s="42"/>
      <c r="IEV60" s="42"/>
      <c r="IEW60" s="43"/>
      <c r="IEX60" s="42"/>
      <c r="IEY60" s="42"/>
      <c r="IEZ60" s="43"/>
      <c r="IFA60" s="42"/>
      <c r="IFB60" s="42"/>
      <c r="IFC60" s="42"/>
      <c r="IFD60" s="43"/>
      <c r="IFE60" s="42"/>
      <c r="IFF60" s="42"/>
      <c r="IFG60" s="43"/>
      <c r="IFH60" s="42"/>
      <c r="IFI60" s="42"/>
      <c r="IFJ60" s="42"/>
      <c r="IFK60" s="43"/>
      <c r="IFL60" s="42"/>
      <c r="IFM60" s="42"/>
      <c r="IFN60" s="43"/>
      <c r="IFO60" s="42"/>
      <c r="IFP60" s="42"/>
      <c r="IFQ60" s="42"/>
      <c r="IFR60" s="43"/>
      <c r="IFS60" s="42"/>
      <c r="IFT60" s="42"/>
      <c r="IFU60" s="43"/>
      <c r="IFV60" s="42"/>
      <c r="IFW60" s="42"/>
      <c r="IFX60" s="42"/>
      <c r="IFY60" s="43"/>
      <c r="IFZ60" s="42"/>
      <c r="IGA60" s="42"/>
      <c r="IGB60" s="43"/>
      <c r="IGC60" s="42"/>
      <c r="IGD60" s="42"/>
      <c r="IGE60" s="42"/>
      <c r="IGF60" s="43"/>
      <c r="IGG60" s="42"/>
      <c r="IGH60" s="42"/>
      <c r="IGI60" s="43"/>
      <c r="IGJ60" s="42"/>
      <c r="IGK60" s="42"/>
      <c r="IGL60" s="42"/>
      <c r="IGM60" s="43"/>
      <c r="IGN60" s="42"/>
      <c r="IGO60" s="42"/>
      <c r="IGP60" s="43"/>
      <c r="IGQ60" s="42"/>
      <c r="IGR60" s="42"/>
      <c r="IGS60" s="42"/>
      <c r="IGT60" s="43"/>
      <c r="IGU60" s="42"/>
      <c r="IGV60" s="42"/>
      <c r="IGW60" s="43"/>
      <c r="IGX60" s="42"/>
      <c r="IGY60" s="42"/>
      <c r="IGZ60" s="42"/>
      <c r="IHA60" s="43"/>
      <c r="IHB60" s="42"/>
      <c r="IHC60" s="42"/>
      <c r="IHD60" s="43"/>
      <c r="IHE60" s="42"/>
      <c r="IHF60" s="42"/>
      <c r="IHG60" s="42"/>
      <c r="IHH60" s="43"/>
      <c r="IHI60" s="42"/>
      <c r="IHJ60" s="42"/>
      <c r="IHK60" s="43"/>
      <c r="IHL60" s="42"/>
      <c r="IHM60" s="42"/>
      <c r="IHN60" s="42"/>
      <c r="IHO60" s="43"/>
      <c r="IHP60" s="42"/>
      <c r="IHQ60" s="42"/>
      <c r="IHR60" s="43"/>
      <c r="IHS60" s="42"/>
      <c r="IHT60" s="42"/>
      <c r="IHU60" s="42"/>
      <c r="IHV60" s="43"/>
      <c r="IHW60" s="42"/>
      <c r="IHX60" s="42"/>
      <c r="IHY60" s="43"/>
      <c r="IHZ60" s="42"/>
      <c r="IIA60" s="42"/>
      <c r="IIB60" s="42"/>
      <c r="IIC60" s="43"/>
      <c r="IID60" s="42"/>
      <c r="IIE60" s="42"/>
      <c r="IIF60" s="43"/>
      <c r="IIG60" s="42"/>
      <c r="IIH60" s="42"/>
      <c r="III60" s="42"/>
      <c r="IIJ60" s="43"/>
      <c r="IIK60" s="42"/>
      <c r="IIL60" s="42"/>
      <c r="IIM60" s="43"/>
      <c r="IIN60" s="42"/>
      <c r="IIO60" s="42"/>
      <c r="IIP60" s="42"/>
      <c r="IIQ60" s="43"/>
      <c r="IIR60" s="42"/>
      <c r="IIS60" s="42"/>
      <c r="IIT60" s="43"/>
      <c r="IIU60" s="42"/>
      <c r="IIV60" s="42"/>
      <c r="IIW60" s="42"/>
      <c r="IIX60" s="43"/>
      <c r="IIY60" s="42"/>
      <c r="IIZ60" s="42"/>
      <c r="IJA60" s="43"/>
      <c r="IJB60" s="42"/>
      <c r="IJC60" s="42"/>
      <c r="IJD60" s="42"/>
      <c r="IJE60" s="43"/>
      <c r="IJF60" s="42"/>
      <c r="IJG60" s="42"/>
      <c r="IJH60" s="43"/>
      <c r="IJI60" s="42"/>
      <c r="IJJ60" s="42"/>
      <c r="IJK60" s="42"/>
      <c r="IJL60" s="43"/>
      <c r="IJM60" s="42"/>
      <c r="IJN60" s="42"/>
      <c r="IJO60" s="43"/>
      <c r="IJP60" s="42"/>
      <c r="IJQ60" s="42"/>
      <c r="IJR60" s="42"/>
      <c r="IJS60" s="43"/>
      <c r="IJT60" s="42"/>
      <c r="IJU60" s="42"/>
      <c r="IJV60" s="43"/>
      <c r="IJW60" s="42"/>
      <c r="IJX60" s="42"/>
      <c r="IJY60" s="42"/>
      <c r="IJZ60" s="43"/>
      <c r="IKA60" s="42"/>
      <c r="IKB60" s="42"/>
      <c r="IKC60" s="43"/>
      <c r="IKD60" s="42"/>
      <c r="IKE60" s="42"/>
      <c r="IKF60" s="42"/>
      <c r="IKG60" s="43"/>
      <c r="IKH60" s="42"/>
      <c r="IKI60" s="42"/>
      <c r="IKJ60" s="43"/>
      <c r="IKK60" s="42"/>
      <c r="IKL60" s="42"/>
      <c r="IKM60" s="42"/>
      <c r="IKN60" s="43"/>
      <c r="IKO60" s="42"/>
      <c r="IKP60" s="42"/>
      <c r="IKQ60" s="43"/>
      <c r="IKR60" s="42"/>
      <c r="IKS60" s="42"/>
      <c r="IKT60" s="42"/>
      <c r="IKU60" s="43"/>
      <c r="IKV60" s="42"/>
      <c r="IKW60" s="42"/>
      <c r="IKX60" s="43"/>
      <c r="IKY60" s="42"/>
      <c r="IKZ60" s="42"/>
      <c r="ILA60" s="42"/>
      <c r="ILB60" s="43"/>
      <c r="ILC60" s="42"/>
      <c r="ILD60" s="42"/>
      <c r="ILE60" s="43"/>
      <c r="ILF60" s="42"/>
      <c r="ILG60" s="42"/>
      <c r="ILH60" s="42"/>
      <c r="ILI60" s="43"/>
      <c r="ILJ60" s="42"/>
      <c r="ILK60" s="42"/>
      <c r="ILL60" s="43"/>
      <c r="ILM60" s="42"/>
      <c r="ILN60" s="42"/>
      <c r="ILO60" s="42"/>
      <c r="ILP60" s="43"/>
      <c r="ILQ60" s="42"/>
      <c r="ILR60" s="42"/>
      <c r="ILS60" s="43"/>
      <c r="ILT60" s="42"/>
      <c r="ILU60" s="42"/>
      <c r="ILV60" s="42"/>
      <c r="ILW60" s="43"/>
      <c r="ILX60" s="42"/>
      <c r="ILY60" s="42"/>
      <c r="ILZ60" s="43"/>
      <c r="IMA60" s="42"/>
      <c r="IMB60" s="42"/>
      <c r="IMC60" s="42"/>
      <c r="IMD60" s="43"/>
      <c r="IME60" s="42"/>
      <c r="IMF60" s="42"/>
      <c r="IMG60" s="43"/>
      <c r="IMH60" s="42"/>
      <c r="IMI60" s="42"/>
      <c r="IMJ60" s="42"/>
      <c r="IMK60" s="43"/>
      <c r="IML60" s="42"/>
      <c r="IMM60" s="42"/>
      <c r="IMN60" s="43"/>
      <c r="IMO60" s="42"/>
      <c r="IMP60" s="42"/>
      <c r="IMQ60" s="42"/>
      <c r="IMR60" s="43"/>
      <c r="IMS60" s="42"/>
      <c r="IMT60" s="42"/>
      <c r="IMU60" s="43"/>
      <c r="IMV60" s="42"/>
      <c r="IMW60" s="42"/>
      <c r="IMX60" s="42"/>
      <c r="IMY60" s="43"/>
      <c r="IMZ60" s="42"/>
      <c r="INA60" s="42"/>
      <c r="INB60" s="43"/>
      <c r="INC60" s="42"/>
      <c r="IND60" s="42"/>
      <c r="INE60" s="42"/>
      <c r="INF60" s="43"/>
      <c r="ING60" s="42"/>
      <c r="INH60" s="42"/>
      <c r="INI60" s="43"/>
      <c r="INJ60" s="42"/>
      <c r="INK60" s="42"/>
      <c r="INL60" s="42"/>
      <c r="INM60" s="43"/>
      <c r="INN60" s="42"/>
      <c r="INO60" s="42"/>
      <c r="INP60" s="43"/>
      <c r="INQ60" s="42"/>
      <c r="INR60" s="42"/>
      <c r="INS60" s="42"/>
      <c r="INT60" s="43"/>
      <c r="INU60" s="42"/>
      <c r="INV60" s="42"/>
      <c r="INW60" s="43"/>
      <c r="INX60" s="42"/>
      <c r="INY60" s="42"/>
      <c r="INZ60" s="42"/>
      <c r="IOA60" s="43"/>
      <c r="IOB60" s="42"/>
      <c r="IOC60" s="42"/>
      <c r="IOD60" s="43"/>
      <c r="IOE60" s="42"/>
      <c r="IOF60" s="42"/>
      <c r="IOG60" s="42"/>
      <c r="IOH60" s="43"/>
      <c r="IOI60" s="42"/>
      <c r="IOJ60" s="42"/>
      <c r="IOK60" s="43"/>
      <c r="IOL60" s="42"/>
      <c r="IOM60" s="42"/>
      <c r="ION60" s="42"/>
      <c r="IOO60" s="43"/>
      <c r="IOP60" s="42"/>
      <c r="IOQ60" s="42"/>
      <c r="IOR60" s="43"/>
      <c r="IOS60" s="42"/>
      <c r="IOT60" s="42"/>
      <c r="IOU60" s="42"/>
      <c r="IOV60" s="43"/>
      <c r="IOW60" s="42"/>
      <c r="IOX60" s="42"/>
      <c r="IOY60" s="43"/>
      <c r="IOZ60" s="42"/>
      <c r="IPA60" s="42"/>
      <c r="IPB60" s="42"/>
      <c r="IPC60" s="43"/>
      <c r="IPD60" s="42"/>
      <c r="IPE60" s="42"/>
      <c r="IPF60" s="43"/>
      <c r="IPG60" s="42"/>
      <c r="IPH60" s="42"/>
      <c r="IPI60" s="42"/>
      <c r="IPJ60" s="43"/>
      <c r="IPK60" s="42"/>
      <c r="IPL60" s="42"/>
      <c r="IPM60" s="43"/>
      <c r="IPN60" s="42"/>
      <c r="IPO60" s="42"/>
      <c r="IPP60" s="42"/>
      <c r="IPQ60" s="43"/>
      <c r="IPR60" s="42"/>
      <c r="IPS60" s="42"/>
      <c r="IPT60" s="43"/>
      <c r="IPU60" s="42"/>
      <c r="IPV60" s="42"/>
      <c r="IPW60" s="42"/>
      <c r="IPX60" s="43"/>
      <c r="IPY60" s="42"/>
      <c r="IPZ60" s="42"/>
      <c r="IQA60" s="43"/>
      <c r="IQB60" s="42"/>
      <c r="IQC60" s="42"/>
      <c r="IQD60" s="42"/>
      <c r="IQE60" s="43"/>
      <c r="IQF60" s="42"/>
      <c r="IQG60" s="42"/>
      <c r="IQH60" s="43"/>
      <c r="IQI60" s="42"/>
      <c r="IQJ60" s="42"/>
      <c r="IQK60" s="42"/>
      <c r="IQL60" s="43"/>
      <c r="IQM60" s="42"/>
      <c r="IQN60" s="42"/>
      <c r="IQO60" s="43"/>
      <c r="IQP60" s="42"/>
      <c r="IQQ60" s="42"/>
      <c r="IQR60" s="42"/>
      <c r="IQS60" s="43"/>
      <c r="IQT60" s="42"/>
      <c r="IQU60" s="42"/>
      <c r="IQV60" s="43"/>
      <c r="IQW60" s="42"/>
      <c r="IQX60" s="42"/>
      <c r="IQY60" s="42"/>
      <c r="IQZ60" s="43"/>
      <c r="IRA60" s="42"/>
      <c r="IRB60" s="42"/>
      <c r="IRC60" s="43"/>
      <c r="IRD60" s="42"/>
      <c r="IRE60" s="42"/>
      <c r="IRF60" s="42"/>
      <c r="IRG60" s="43"/>
      <c r="IRH60" s="42"/>
      <c r="IRI60" s="42"/>
      <c r="IRJ60" s="43"/>
      <c r="IRK60" s="42"/>
      <c r="IRL60" s="42"/>
      <c r="IRM60" s="42"/>
      <c r="IRN60" s="43"/>
      <c r="IRO60" s="42"/>
      <c r="IRP60" s="42"/>
      <c r="IRQ60" s="43"/>
      <c r="IRR60" s="42"/>
      <c r="IRS60" s="42"/>
      <c r="IRT60" s="42"/>
      <c r="IRU60" s="43"/>
      <c r="IRV60" s="42"/>
      <c r="IRW60" s="42"/>
      <c r="IRX60" s="43"/>
      <c r="IRY60" s="42"/>
      <c r="IRZ60" s="42"/>
      <c r="ISA60" s="42"/>
      <c r="ISB60" s="43"/>
      <c r="ISC60" s="42"/>
      <c r="ISD60" s="42"/>
      <c r="ISE60" s="43"/>
      <c r="ISF60" s="42"/>
      <c r="ISG60" s="42"/>
      <c r="ISH60" s="42"/>
      <c r="ISI60" s="43"/>
      <c r="ISJ60" s="42"/>
      <c r="ISK60" s="42"/>
      <c r="ISL60" s="43"/>
      <c r="ISM60" s="42"/>
      <c r="ISN60" s="42"/>
      <c r="ISO60" s="42"/>
      <c r="ISP60" s="43"/>
      <c r="ISQ60" s="42"/>
      <c r="ISR60" s="42"/>
      <c r="ISS60" s="43"/>
      <c r="IST60" s="42"/>
      <c r="ISU60" s="42"/>
      <c r="ISV60" s="42"/>
      <c r="ISW60" s="43"/>
      <c r="ISX60" s="42"/>
      <c r="ISY60" s="42"/>
      <c r="ISZ60" s="43"/>
      <c r="ITA60" s="42"/>
      <c r="ITB60" s="42"/>
      <c r="ITC60" s="42"/>
      <c r="ITD60" s="43"/>
      <c r="ITE60" s="42"/>
      <c r="ITF60" s="42"/>
      <c r="ITG60" s="43"/>
      <c r="ITH60" s="42"/>
      <c r="ITI60" s="42"/>
      <c r="ITJ60" s="42"/>
      <c r="ITK60" s="43"/>
      <c r="ITL60" s="42"/>
      <c r="ITM60" s="42"/>
      <c r="ITN60" s="43"/>
      <c r="ITO60" s="42"/>
      <c r="ITP60" s="42"/>
      <c r="ITQ60" s="42"/>
      <c r="ITR60" s="43"/>
      <c r="ITS60" s="42"/>
      <c r="ITT60" s="42"/>
      <c r="ITU60" s="43"/>
      <c r="ITV60" s="42"/>
      <c r="ITW60" s="42"/>
      <c r="ITX60" s="42"/>
      <c r="ITY60" s="43"/>
      <c r="ITZ60" s="42"/>
      <c r="IUA60" s="42"/>
      <c r="IUB60" s="43"/>
      <c r="IUC60" s="42"/>
      <c r="IUD60" s="42"/>
      <c r="IUE60" s="42"/>
      <c r="IUF60" s="43"/>
      <c r="IUG60" s="42"/>
      <c r="IUH60" s="42"/>
      <c r="IUI60" s="43"/>
      <c r="IUJ60" s="42"/>
      <c r="IUK60" s="42"/>
      <c r="IUL60" s="42"/>
      <c r="IUM60" s="43"/>
      <c r="IUN60" s="42"/>
      <c r="IUO60" s="42"/>
      <c r="IUP60" s="43"/>
      <c r="IUQ60" s="42"/>
      <c r="IUR60" s="42"/>
      <c r="IUS60" s="42"/>
      <c r="IUT60" s="43"/>
      <c r="IUU60" s="42"/>
      <c r="IUV60" s="42"/>
      <c r="IUW60" s="43"/>
      <c r="IUX60" s="42"/>
      <c r="IUY60" s="42"/>
      <c r="IUZ60" s="42"/>
      <c r="IVA60" s="43"/>
      <c r="IVB60" s="42"/>
      <c r="IVC60" s="42"/>
      <c r="IVD60" s="43"/>
      <c r="IVE60" s="42"/>
      <c r="IVF60" s="42"/>
      <c r="IVG60" s="42"/>
      <c r="IVH60" s="43"/>
      <c r="IVI60" s="42"/>
      <c r="IVJ60" s="42"/>
      <c r="IVK60" s="43"/>
      <c r="IVL60" s="42"/>
      <c r="IVM60" s="42"/>
      <c r="IVN60" s="42"/>
      <c r="IVO60" s="43"/>
      <c r="IVP60" s="42"/>
      <c r="IVQ60" s="42"/>
      <c r="IVR60" s="43"/>
      <c r="IVS60" s="42"/>
      <c r="IVT60" s="42"/>
      <c r="IVU60" s="42"/>
      <c r="IVV60" s="43"/>
      <c r="IVW60" s="42"/>
      <c r="IVX60" s="42"/>
      <c r="IVY60" s="43"/>
      <c r="IVZ60" s="42"/>
      <c r="IWA60" s="42"/>
      <c r="IWB60" s="42"/>
      <c r="IWC60" s="43"/>
      <c r="IWD60" s="42"/>
      <c r="IWE60" s="42"/>
      <c r="IWF60" s="43"/>
      <c r="IWG60" s="42"/>
      <c r="IWH60" s="42"/>
      <c r="IWI60" s="42"/>
      <c r="IWJ60" s="43"/>
      <c r="IWK60" s="42"/>
      <c r="IWL60" s="42"/>
      <c r="IWM60" s="43"/>
      <c r="IWN60" s="42"/>
      <c r="IWO60" s="42"/>
      <c r="IWP60" s="42"/>
      <c r="IWQ60" s="43"/>
      <c r="IWR60" s="42"/>
      <c r="IWS60" s="42"/>
      <c r="IWT60" s="43"/>
      <c r="IWU60" s="42"/>
      <c r="IWV60" s="42"/>
      <c r="IWW60" s="42"/>
      <c r="IWX60" s="43"/>
      <c r="IWY60" s="42"/>
      <c r="IWZ60" s="42"/>
      <c r="IXA60" s="43"/>
      <c r="IXB60" s="42"/>
      <c r="IXC60" s="42"/>
      <c r="IXD60" s="42"/>
      <c r="IXE60" s="43"/>
      <c r="IXF60" s="42"/>
      <c r="IXG60" s="42"/>
      <c r="IXH60" s="43"/>
      <c r="IXI60" s="42"/>
      <c r="IXJ60" s="42"/>
      <c r="IXK60" s="42"/>
      <c r="IXL60" s="43"/>
      <c r="IXM60" s="42"/>
      <c r="IXN60" s="42"/>
      <c r="IXO60" s="43"/>
      <c r="IXP60" s="42"/>
      <c r="IXQ60" s="42"/>
      <c r="IXR60" s="42"/>
      <c r="IXS60" s="43"/>
      <c r="IXT60" s="42"/>
      <c r="IXU60" s="42"/>
      <c r="IXV60" s="43"/>
      <c r="IXW60" s="42"/>
      <c r="IXX60" s="42"/>
      <c r="IXY60" s="42"/>
      <c r="IXZ60" s="43"/>
      <c r="IYA60" s="42"/>
      <c r="IYB60" s="42"/>
      <c r="IYC60" s="43"/>
      <c r="IYD60" s="42"/>
      <c r="IYE60" s="42"/>
      <c r="IYF60" s="42"/>
      <c r="IYG60" s="43"/>
      <c r="IYH60" s="42"/>
      <c r="IYI60" s="42"/>
      <c r="IYJ60" s="43"/>
      <c r="IYK60" s="42"/>
      <c r="IYL60" s="42"/>
      <c r="IYM60" s="42"/>
      <c r="IYN60" s="43"/>
      <c r="IYO60" s="42"/>
      <c r="IYP60" s="42"/>
      <c r="IYQ60" s="43"/>
      <c r="IYR60" s="42"/>
      <c r="IYS60" s="42"/>
      <c r="IYT60" s="42"/>
      <c r="IYU60" s="43"/>
      <c r="IYV60" s="42"/>
      <c r="IYW60" s="42"/>
      <c r="IYX60" s="43"/>
      <c r="IYY60" s="42"/>
      <c r="IYZ60" s="42"/>
      <c r="IZA60" s="42"/>
      <c r="IZB60" s="43"/>
      <c r="IZC60" s="42"/>
      <c r="IZD60" s="42"/>
      <c r="IZE60" s="43"/>
      <c r="IZF60" s="42"/>
      <c r="IZG60" s="42"/>
      <c r="IZH60" s="42"/>
      <c r="IZI60" s="43"/>
      <c r="IZJ60" s="42"/>
      <c r="IZK60" s="42"/>
      <c r="IZL60" s="43"/>
      <c r="IZM60" s="42"/>
      <c r="IZN60" s="42"/>
      <c r="IZO60" s="42"/>
      <c r="IZP60" s="43"/>
      <c r="IZQ60" s="42"/>
      <c r="IZR60" s="42"/>
      <c r="IZS60" s="43"/>
      <c r="IZT60" s="42"/>
      <c r="IZU60" s="42"/>
      <c r="IZV60" s="42"/>
      <c r="IZW60" s="43"/>
      <c r="IZX60" s="42"/>
      <c r="IZY60" s="42"/>
      <c r="IZZ60" s="43"/>
      <c r="JAA60" s="42"/>
      <c r="JAB60" s="42"/>
      <c r="JAC60" s="42"/>
      <c r="JAD60" s="43"/>
      <c r="JAE60" s="42"/>
      <c r="JAF60" s="42"/>
      <c r="JAG60" s="43"/>
      <c r="JAH60" s="42"/>
      <c r="JAI60" s="42"/>
      <c r="JAJ60" s="42"/>
      <c r="JAK60" s="43"/>
      <c r="JAL60" s="42"/>
      <c r="JAM60" s="42"/>
      <c r="JAN60" s="43"/>
      <c r="JAO60" s="42"/>
      <c r="JAP60" s="42"/>
      <c r="JAQ60" s="42"/>
      <c r="JAR60" s="43"/>
      <c r="JAS60" s="42"/>
      <c r="JAT60" s="42"/>
      <c r="JAU60" s="43"/>
      <c r="JAV60" s="42"/>
      <c r="JAW60" s="42"/>
      <c r="JAX60" s="42"/>
      <c r="JAY60" s="43"/>
      <c r="JAZ60" s="42"/>
      <c r="JBA60" s="42"/>
      <c r="JBB60" s="43"/>
      <c r="JBC60" s="42"/>
      <c r="JBD60" s="42"/>
      <c r="JBE60" s="42"/>
      <c r="JBF60" s="43"/>
      <c r="JBG60" s="42"/>
      <c r="JBH60" s="42"/>
      <c r="JBI60" s="43"/>
      <c r="JBJ60" s="42"/>
      <c r="JBK60" s="42"/>
      <c r="JBL60" s="42"/>
      <c r="JBM60" s="43"/>
      <c r="JBN60" s="42"/>
      <c r="JBO60" s="42"/>
      <c r="JBP60" s="43"/>
      <c r="JBQ60" s="42"/>
      <c r="JBR60" s="42"/>
      <c r="JBS60" s="42"/>
      <c r="JBT60" s="43"/>
      <c r="JBU60" s="42"/>
      <c r="JBV60" s="42"/>
      <c r="JBW60" s="43"/>
      <c r="JBX60" s="42"/>
      <c r="JBY60" s="42"/>
      <c r="JBZ60" s="42"/>
      <c r="JCA60" s="43"/>
      <c r="JCB60" s="42"/>
      <c r="JCC60" s="42"/>
      <c r="JCD60" s="43"/>
      <c r="JCE60" s="42"/>
      <c r="JCF60" s="42"/>
      <c r="JCG60" s="42"/>
      <c r="JCH60" s="43"/>
      <c r="JCI60" s="42"/>
      <c r="JCJ60" s="42"/>
      <c r="JCK60" s="43"/>
      <c r="JCL60" s="42"/>
      <c r="JCM60" s="42"/>
      <c r="JCN60" s="42"/>
      <c r="JCO60" s="43"/>
      <c r="JCP60" s="42"/>
      <c r="JCQ60" s="42"/>
      <c r="JCR60" s="43"/>
      <c r="JCS60" s="42"/>
      <c r="JCT60" s="42"/>
      <c r="JCU60" s="42"/>
      <c r="JCV60" s="43"/>
      <c r="JCW60" s="42"/>
      <c r="JCX60" s="42"/>
      <c r="JCY60" s="43"/>
      <c r="JCZ60" s="42"/>
      <c r="JDA60" s="42"/>
      <c r="JDB60" s="42"/>
      <c r="JDC60" s="43"/>
      <c r="JDD60" s="42"/>
      <c r="JDE60" s="42"/>
      <c r="JDF60" s="43"/>
      <c r="JDG60" s="42"/>
      <c r="JDH60" s="42"/>
      <c r="JDI60" s="42"/>
      <c r="JDJ60" s="43"/>
      <c r="JDK60" s="42"/>
      <c r="JDL60" s="42"/>
      <c r="JDM60" s="43"/>
      <c r="JDN60" s="42"/>
      <c r="JDO60" s="42"/>
      <c r="JDP60" s="42"/>
      <c r="JDQ60" s="43"/>
      <c r="JDR60" s="42"/>
      <c r="JDS60" s="42"/>
      <c r="JDT60" s="43"/>
      <c r="JDU60" s="42"/>
      <c r="JDV60" s="42"/>
      <c r="JDW60" s="42"/>
      <c r="JDX60" s="43"/>
      <c r="JDY60" s="42"/>
      <c r="JDZ60" s="42"/>
      <c r="JEA60" s="43"/>
      <c r="JEB60" s="42"/>
      <c r="JEC60" s="42"/>
      <c r="JED60" s="42"/>
      <c r="JEE60" s="43"/>
      <c r="JEF60" s="42"/>
      <c r="JEG60" s="42"/>
      <c r="JEH60" s="43"/>
      <c r="JEI60" s="42"/>
      <c r="JEJ60" s="42"/>
      <c r="JEK60" s="42"/>
      <c r="JEL60" s="43"/>
      <c r="JEM60" s="42"/>
      <c r="JEN60" s="42"/>
      <c r="JEO60" s="43"/>
      <c r="JEP60" s="42"/>
      <c r="JEQ60" s="42"/>
      <c r="JER60" s="42"/>
      <c r="JES60" s="43"/>
      <c r="JET60" s="42"/>
      <c r="JEU60" s="42"/>
      <c r="JEV60" s="43"/>
      <c r="JEW60" s="42"/>
      <c r="JEX60" s="42"/>
      <c r="JEY60" s="42"/>
      <c r="JEZ60" s="43"/>
      <c r="JFA60" s="42"/>
      <c r="JFB60" s="42"/>
      <c r="JFC60" s="43"/>
      <c r="JFD60" s="42"/>
      <c r="JFE60" s="42"/>
      <c r="JFF60" s="42"/>
      <c r="JFG60" s="43"/>
      <c r="JFH60" s="42"/>
      <c r="JFI60" s="42"/>
      <c r="JFJ60" s="43"/>
      <c r="JFK60" s="42"/>
      <c r="JFL60" s="42"/>
      <c r="JFM60" s="42"/>
      <c r="JFN60" s="43"/>
      <c r="JFO60" s="42"/>
      <c r="JFP60" s="42"/>
      <c r="JFQ60" s="43"/>
      <c r="JFR60" s="42"/>
      <c r="JFS60" s="42"/>
      <c r="JFT60" s="42"/>
      <c r="JFU60" s="43"/>
      <c r="JFV60" s="42"/>
      <c r="JFW60" s="42"/>
      <c r="JFX60" s="43"/>
      <c r="JFY60" s="42"/>
      <c r="JFZ60" s="42"/>
      <c r="JGA60" s="42"/>
      <c r="JGB60" s="43"/>
      <c r="JGC60" s="42"/>
      <c r="JGD60" s="42"/>
      <c r="JGE60" s="43"/>
      <c r="JGF60" s="42"/>
      <c r="JGG60" s="42"/>
      <c r="JGH60" s="42"/>
      <c r="JGI60" s="43"/>
      <c r="JGJ60" s="42"/>
      <c r="JGK60" s="42"/>
      <c r="JGL60" s="43"/>
      <c r="JGM60" s="42"/>
      <c r="JGN60" s="42"/>
      <c r="JGO60" s="42"/>
      <c r="JGP60" s="43"/>
      <c r="JGQ60" s="42"/>
      <c r="JGR60" s="42"/>
      <c r="JGS60" s="43"/>
      <c r="JGT60" s="42"/>
      <c r="JGU60" s="42"/>
      <c r="JGV60" s="42"/>
      <c r="JGW60" s="43"/>
      <c r="JGX60" s="42"/>
      <c r="JGY60" s="42"/>
      <c r="JGZ60" s="43"/>
      <c r="JHA60" s="42"/>
      <c r="JHB60" s="42"/>
      <c r="JHC60" s="42"/>
      <c r="JHD60" s="43"/>
      <c r="JHE60" s="42"/>
      <c r="JHF60" s="42"/>
      <c r="JHG60" s="43"/>
      <c r="JHH60" s="42"/>
      <c r="JHI60" s="42"/>
      <c r="JHJ60" s="42"/>
      <c r="JHK60" s="43"/>
      <c r="JHL60" s="42"/>
      <c r="JHM60" s="42"/>
      <c r="JHN60" s="43"/>
      <c r="JHO60" s="42"/>
      <c r="JHP60" s="42"/>
      <c r="JHQ60" s="42"/>
      <c r="JHR60" s="43"/>
      <c r="JHS60" s="42"/>
      <c r="JHT60" s="42"/>
      <c r="JHU60" s="43"/>
      <c r="JHV60" s="42"/>
      <c r="JHW60" s="42"/>
      <c r="JHX60" s="42"/>
      <c r="JHY60" s="43"/>
      <c r="JHZ60" s="42"/>
      <c r="JIA60" s="42"/>
      <c r="JIB60" s="43"/>
      <c r="JIC60" s="42"/>
      <c r="JID60" s="42"/>
      <c r="JIE60" s="42"/>
      <c r="JIF60" s="43"/>
      <c r="JIG60" s="42"/>
      <c r="JIH60" s="42"/>
      <c r="JII60" s="43"/>
      <c r="JIJ60" s="42"/>
      <c r="JIK60" s="42"/>
      <c r="JIL60" s="42"/>
      <c r="JIM60" s="43"/>
      <c r="JIN60" s="42"/>
      <c r="JIO60" s="42"/>
      <c r="JIP60" s="43"/>
      <c r="JIQ60" s="42"/>
      <c r="JIR60" s="42"/>
      <c r="JIS60" s="42"/>
      <c r="JIT60" s="43"/>
      <c r="JIU60" s="42"/>
      <c r="JIV60" s="42"/>
      <c r="JIW60" s="43"/>
      <c r="JIX60" s="42"/>
      <c r="JIY60" s="42"/>
      <c r="JIZ60" s="42"/>
      <c r="JJA60" s="43"/>
      <c r="JJB60" s="42"/>
      <c r="JJC60" s="42"/>
      <c r="JJD60" s="43"/>
      <c r="JJE60" s="42"/>
      <c r="JJF60" s="42"/>
      <c r="JJG60" s="42"/>
      <c r="JJH60" s="43"/>
      <c r="JJI60" s="42"/>
      <c r="JJJ60" s="42"/>
      <c r="JJK60" s="43"/>
      <c r="JJL60" s="42"/>
      <c r="JJM60" s="42"/>
      <c r="JJN60" s="42"/>
      <c r="JJO60" s="43"/>
      <c r="JJP60" s="42"/>
      <c r="JJQ60" s="42"/>
      <c r="JJR60" s="43"/>
      <c r="JJS60" s="42"/>
      <c r="JJT60" s="42"/>
      <c r="JJU60" s="42"/>
      <c r="JJV60" s="43"/>
      <c r="JJW60" s="42"/>
      <c r="JJX60" s="42"/>
      <c r="JJY60" s="43"/>
      <c r="JJZ60" s="42"/>
      <c r="JKA60" s="42"/>
      <c r="JKB60" s="42"/>
      <c r="JKC60" s="43"/>
      <c r="JKD60" s="42"/>
      <c r="JKE60" s="42"/>
      <c r="JKF60" s="43"/>
      <c r="JKG60" s="42"/>
      <c r="JKH60" s="42"/>
      <c r="JKI60" s="42"/>
      <c r="JKJ60" s="43"/>
      <c r="JKK60" s="42"/>
      <c r="JKL60" s="42"/>
      <c r="JKM60" s="43"/>
      <c r="JKN60" s="42"/>
      <c r="JKO60" s="42"/>
      <c r="JKP60" s="42"/>
      <c r="JKQ60" s="43"/>
      <c r="JKR60" s="42"/>
      <c r="JKS60" s="42"/>
      <c r="JKT60" s="43"/>
      <c r="JKU60" s="42"/>
      <c r="JKV60" s="42"/>
      <c r="JKW60" s="42"/>
      <c r="JKX60" s="43"/>
      <c r="JKY60" s="42"/>
      <c r="JKZ60" s="42"/>
      <c r="JLA60" s="43"/>
      <c r="JLB60" s="42"/>
      <c r="JLC60" s="42"/>
      <c r="JLD60" s="42"/>
      <c r="JLE60" s="43"/>
      <c r="JLF60" s="42"/>
      <c r="JLG60" s="42"/>
      <c r="JLH60" s="43"/>
      <c r="JLI60" s="42"/>
      <c r="JLJ60" s="42"/>
      <c r="JLK60" s="42"/>
      <c r="JLL60" s="43"/>
      <c r="JLM60" s="42"/>
      <c r="JLN60" s="42"/>
      <c r="JLO60" s="43"/>
      <c r="JLP60" s="42"/>
      <c r="JLQ60" s="42"/>
      <c r="JLR60" s="42"/>
      <c r="JLS60" s="43"/>
      <c r="JLT60" s="42"/>
      <c r="JLU60" s="42"/>
      <c r="JLV60" s="43"/>
      <c r="JLW60" s="42"/>
      <c r="JLX60" s="42"/>
      <c r="JLY60" s="42"/>
      <c r="JLZ60" s="43"/>
      <c r="JMA60" s="42"/>
      <c r="JMB60" s="42"/>
      <c r="JMC60" s="43"/>
      <c r="JMD60" s="42"/>
      <c r="JME60" s="42"/>
      <c r="JMF60" s="42"/>
      <c r="JMG60" s="43"/>
      <c r="JMH60" s="42"/>
      <c r="JMI60" s="42"/>
      <c r="JMJ60" s="43"/>
      <c r="JMK60" s="42"/>
      <c r="JML60" s="42"/>
      <c r="JMM60" s="42"/>
      <c r="JMN60" s="43"/>
      <c r="JMO60" s="42"/>
      <c r="JMP60" s="42"/>
      <c r="JMQ60" s="43"/>
      <c r="JMR60" s="42"/>
      <c r="JMS60" s="42"/>
      <c r="JMT60" s="42"/>
      <c r="JMU60" s="43"/>
      <c r="JMV60" s="42"/>
      <c r="JMW60" s="42"/>
      <c r="JMX60" s="43"/>
      <c r="JMY60" s="42"/>
      <c r="JMZ60" s="42"/>
      <c r="JNA60" s="42"/>
      <c r="JNB60" s="43"/>
      <c r="JNC60" s="42"/>
      <c r="JND60" s="42"/>
      <c r="JNE60" s="43"/>
      <c r="JNF60" s="42"/>
      <c r="JNG60" s="42"/>
      <c r="JNH60" s="42"/>
      <c r="JNI60" s="43"/>
      <c r="JNJ60" s="42"/>
      <c r="JNK60" s="42"/>
      <c r="JNL60" s="43"/>
      <c r="JNM60" s="42"/>
      <c r="JNN60" s="42"/>
      <c r="JNO60" s="42"/>
      <c r="JNP60" s="43"/>
      <c r="JNQ60" s="42"/>
      <c r="JNR60" s="42"/>
      <c r="JNS60" s="43"/>
      <c r="JNT60" s="42"/>
      <c r="JNU60" s="42"/>
      <c r="JNV60" s="42"/>
      <c r="JNW60" s="43"/>
      <c r="JNX60" s="42"/>
      <c r="JNY60" s="42"/>
      <c r="JNZ60" s="43"/>
      <c r="JOA60" s="42"/>
      <c r="JOB60" s="42"/>
      <c r="JOC60" s="42"/>
      <c r="JOD60" s="43"/>
      <c r="JOE60" s="42"/>
      <c r="JOF60" s="42"/>
      <c r="JOG60" s="43"/>
      <c r="JOH60" s="42"/>
      <c r="JOI60" s="42"/>
      <c r="JOJ60" s="42"/>
      <c r="JOK60" s="43"/>
      <c r="JOL60" s="42"/>
      <c r="JOM60" s="42"/>
      <c r="JON60" s="43"/>
      <c r="JOO60" s="42"/>
      <c r="JOP60" s="42"/>
      <c r="JOQ60" s="42"/>
      <c r="JOR60" s="43"/>
      <c r="JOS60" s="42"/>
      <c r="JOT60" s="42"/>
      <c r="JOU60" s="43"/>
      <c r="JOV60" s="42"/>
      <c r="JOW60" s="42"/>
      <c r="JOX60" s="42"/>
      <c r="JOY60" s="43"/>
      <c r="JOZ60" s="42"/>
      <c r="JPA60" s="42"/>
      <c r="JPB60" s="43"/>
      <c r="JPC60" s="42"/>
      <c r="JPD60" s="42"/>
      <c r="JPE60" s="42"/>
      <c r="JPF60" s="43"/>
      <c r="JPG60" s="42"/>
      <c r="JPH60" s="42"/>
      <c r="JPI60" s="43"/>
      <c r="JPJ60" s="42"/>
      <c r="JPK60" s="42"/>
      <c r="JPL60" s="42"/>
      <c r="JPM60" s="43"/>
      <c r="JPN60" s="42"/>
      <c r="JPO60" s="42"/>
      <c r="JPP60" s="43"/>
      <c r="JPQ60" s="42"/>
      <c r="JPR60" s="42"/>
      <c r="JPS60" s="42"/>
      <c r="JPT60" s="43"/>
      <c r="JPU60" s="42"/>
      <c r="JPV60" s="42"/>
      <c r="JPW60" s="43"/>
      <c r="JPX60" s="42"/>
      <c r="JPY60" s="42"/>
      <c r="JPZ60" s="42"/>
      <c r="JQA60" s="43"/>
      <c r="JQB60" s="42"/>
      <c r="JQC60" s="42"/>
      <c r="JQD60" s="43"/>
      <c r="JQE60" s="42"/>
      <c r="JQF60" s="42"/>
      <c r="JQG60" s="42"/>
      <c r="JQH60" s="43"/>
      <c r="JQI60" s="42"/>
      <c r="JQJ60" s="42"/>
      <c r="JQK60" s="43"/>
      <c r="JQL60" s="42"/>
      <c r="JQM60" s="42"/>
      <c r="JQN60" s="42"/>
      <c r="JQO60" s="43"/>
      <c r="JQP60" s="42"/>
      <c r="JQQ60" s="42"/>
      <c r="JQR60" s="43"/>
      <c r="JQS60" s="42"/>
      <c r="JQT60" s="42"/>
      <c r="JQU60" s="42"/>
      <c r="JQV60" s="43"/>
      <c r="JQW60" s="42"/>
      <c r="JQX60" s="42"/>
      <c r="JQY60" s="43"/>
      <c r="JQZ60" s="42"/>
      <c r="JRA60" s="42"/>
      <c r="JRB60" s="42"/>
      <c r="JRC60" s="43"/>
      <c r="JRD60" s="42"/>
      <c r="JRE60" s="42"/>
      <c r="JRF60" s="43"/>
      <c r="JRG60" s="42"/>
      <c r="JRH60" s="42"/>
      <c r="JRI60" s="42"/>
      <c r="JRJ60" s="43"/>
      <c r="JRK60" s="42"/>
      <c r="JRL60" s="42"/>
      <c r="JRM60" s="43"/>
      <c r="JRN60" s="42"/>
      <c r="JRO60" s="42"/>
      <c r="JRP60" s="42"/>
      <c r="JRQ60" s="43"/>
      <c r="JRR60" s="42"/>
      <c r="JRS60" s="42"/>
      <c r="JRT60" s="43"/>
      <c r="JRU60" s="42"/>
      <c r="JRV60" s="42"/>
      <c r="JRW60" s="42"/>
      <c r="JRX60" s="43"/>
      <c r="JRY60" s="42"/>
      <c r="JRZ60" s="42"/>
      <c r="JSA60" s="43"/>
      <c r="JSB60" s="42"/>
      <c r="JSC60" s="42"/>
      <c r="JSD60" s="42"/>
      <c r="JSE60" s="43"/>
      <c r="JSF60" s="42"/>
      <c r="JSG60" s="42"/>
      <c r="JSH60" s="43"/>
      <c r="JSI60" s="42"/>
      <c r="JSJ60" s="42"/>
      <c r="JSK60" s="42"/>
      <c r="JSL60" s="43"/>
      <c r="JSM60" s="42"/>
      <c r="JSN60" s="42"/>
      <c r="JSO60" s="43"/>
      <c r="JSP60" s="42"/>
      <c r="JSQ60" s="42"/>
      <c r="JSR60" s="42"/>
      <c r="JSS60" s="43"/>
      <c r="JST60" s="42"/>
      <c r="JSU60" s="42"/>
      <c r="JSV60" s="43"/>
      <c r="JSW60" s="42"/>
      <c r="JSX60" s="42"/>
      <c r="JSY60" s="42"/>
      <c r="JSZ60" s="43"/>
      <c r="JTA60" s="42"/>
      <c r="JTB60" s="42"/>
      <c r="JTC60" s="43"/>
      <c r="JTD60" s="42"/>
      <c r="JTE60" s="42"/>
      <c r="JTF60" s="42"/>
      <c r="JTG60" s="43"/>
      <c r="JTH60" s="42"/>
      <c r="JTI60" s="42"/>
      <c r="JTJ60" s="43"/>
      <c r="JTK60" s="42"/>
      <c r="JTL60" s="42"/>
      <c r="JTM60" s="42"/>
      <c r="JTN60" s="43"/>
      <c r="JTO60" s="42"/>
      <c r="JTP60" s="42"/>
      <c r="JTQ60" s="43"/>
      <c r="JTR60" s="42"/>
      <c r="JTS60" s="42"/>
      <c r="JTT60" s="42"/>
      <c r="JTU60" s="43"/>
      <c r="JTV60" s="42"/>
      <c r="JTW60" s="42"/>
      <c r="JTX60" s="43"/>
      <c r="JTY60" s="42"/>
      <c r="JTZ60" s="42"/>
      <c r="JUA60" s="42"/>
      <c r="JUB60" s="43"/>
      <c r="JUC60" s="42"/>
      <c r="JUD60" s="42"/>
      <c r="JUE60" s="43"/>
      <c r="JUF60" s="42"/>
      <c r="JUG60" s="42"/>
      <c r="JUH60" s="42"/>
      <c r="JUI60" s="43"/>
      <c r="JUJ60" s="42"/>
      <c r="JUK60" s="42"/>
      <c r="JUL60" s="43"/>
      <c r="JUM60" s="42"/>
      <c r="JUN60" s="42"/>
      <c r="JUO60" s="42"/>
      <c r="JUP60" s="43"/>
      <c r="JUQ60" s="42"/>
      <c r="JUR60" s="42"/>
      <c r="JUS60" s="43"/>
      <c r="JUT60" s="42"/>
      <c r="JUU60" s="42"/>
      <c r="JUV60" s="42"/>
      <c r="JUW60" s="43"/>
      <c r="JUX60" s="42"/>
      <c r="JUY60" s="42"/>
      <c r="JUZ60" s="43"/>
      <c r="JVA60" s="42"/>
      <c r="JVB60" s="42"/>
      <c r="JVC60" s="42"/>
      <c r="JVD60" s="43"/>
      <c r="JVE60" s="42"/>
      <c r="JVF60" s="42"/>
      <c r="JVG60" s="43"/>
      <c r="JVH60" s="42"/>
      <c r="JVI60" s="42"/>
      <c r="JVJ60" s="42"/>
      <c r="JVK60" s="43"/>
      <c r="JVL60" s="42"/>
      <c r="JVM60" s="42"/>
      <c r="JVN60" s="43"/>
      <c r="JVO60" s="42"/>
      <c r="JVP60" s="42"/>
      <c r="JVQ60" s="42"/>
      <c r="JVR60" s="43"/>
      <c r="JVS60" s="42"/>
      <c r="JVT60" s="42"/>
      <c r="JVU60" s="43"/>
      <c r="JVV60" s="42"/>
      <c r="JVW60" s="42"/>
      <c r="JVX60" s="42"/>
      <c r="JVY60" s="43"/>
      <c r="JVZ60" s="42"/>
      <c r="JWA60" s="42"/>
      <c r="JWB60" s="43"/>
      <c r="JWC60" s="42"/>
      <c r="JWD60" s="42"/>
      <c r="JWE60" s="42"/>
      <c r="JWF60" s="43"/>
      <c r="JWG60" s="42"/>
      <c r="JWH60" s="42"/>
      <c r="JWI60" s="43"/>
      <c r="JWJ60" s="42"/>
      <c r="JWK60" s="42"/>
      <c r="JWL60" s="42"/>
      <c r="JWM60" s="43"/>
      <c r="JWN60" s="42"/>
      <c r="JWO60" s="42"/>
      <c r="JWP60" s="43"/>
      <c r="JWQ60" s="42"/>
      <c r="JWR60" s="42"/>
      <c r="JWS60" s="42"/>
      <c r="JWT60" s="43"/>
      <c r="JWU60" s="42"/>
      <c r="JWV60" s="42"/>
      <c r="JWW60" s="43"/>
      <c r="JWX60" s="42"/>
      <c r="JWY60" s="42"/>
      <c r="JWZ60" s="42"/>
      <c r="JXA60" s="43"/>
      <c r="JXB60" s="42"/>
      <c r="JXC60" s="42"/>
      <c r="JXD60" s="43"/>
      <c r="JXE60" s="42"/>
      <c r="JXF60" s="42"/>
      <c r="JXG60" s="42"/>
      <c r="JXH60" s="43"/>
      <c r="JXI60" s="42"/>
      <c r="JXJ60" s="42"/>
      <c r="JXK60" s="43"/>
      <c r="JXL60" s="42"/>
      <c r="JXM60" s="42"/>
      <c r="JXN60" s="42"/>
      <c r="JXO60" s="43"/>
      <c r="JXP60" s="42"/>
      <c r="JXQ60" s="42"/>
      <c r="JXR60" s="43"/>
      <c r="JXS60" s="42"/>
      <c r="JXT60" s="42"/>
      <c r="JXU60" s="42"/>
      <c r="JXV60" s="43"/>
      <c r="JXW60" s="42"/>
      <c r="JXX60" s="42"/>
      <c r="JXY60" s="43"/>
      <c r="JXZ60" s="42"/>
      <c r="JYA60" s="42"/>
      <c r="JYB60" s="42"/>
      <c r="JYC60" s="43"/>
      <c r="JYD60" s="42"/>
      <c r="JYE60" s="42"/>
      <c r="JYF60" s="43"/>
      <c r="JYG60" s="42"/>
      <c r="JYH60" s="42"/>
      <c r="JYI60" s="42"/>
      <c r="JYJ60" s="43"/>
      <c r="JYK60" s="42"/>
      <c r="JYL60" s="42"/>
      <c r="JYM60" s="43"/>
      <c r="JYN60" s="42"/>
      <c r="JYO60" s="42"/>
      <c r="JYP60" s="42"/>
      <c r="JYQ60" s="43"/>
      <c r="JYR60" s="42"/>
      <c r="JYS60" s="42"/>
      <c r="JYT60" s="43"/>
      <c r="JYU60" s="42"/>
      <c r="JYV60" s="42"/>
      <c r="JYW60" s="42"/>
      <c r="JYX60" s="43"/>
      <c r="JYY60" s="42"/>
      <c r="JYZ60" s="42"/>
      <c r="JZA60" s="43"/>
      <c r="JZB60" s="42"/>
      <c r="JZC60" s="42"/>
      <c r="JZD60" s="42"/>
      <c r="JZE60" s="43"/>
      <c r="JZF60" s="42"/>
      <c r="JZG60" s="42"/>
      <c r="JZH60" s="43"/>
      <c r="JZI60" s="42"/>
      <c r="JZJ60" s="42"/>
      <c r="JZK60" s="42"/>
      <c r="JZL60" s="43"/>
      <c r="JZM60" s="42"/>
      <c r="JZN60" s="42"/>
      <c r="JZO60" s="43"/>
      <c r="JZP60" s="42"/>
      <c r="JZQ60" s="42"/>
      <c r="JZR60" s="42"/>
      <c r="JZS60" s="43"/>
      <c r="JZT60" s="42"/>
      <c r="JZU60" s="42"/>
      <c r="JZV60" s="43"/>
      <c r="JZW60" s="42"/>
      <c r="JZX60" s="42"/>
      <c r="JZY60" s="42"/>
      <c r="JZZ60" s="43"/>
      <c r="KAA60" s="42"/>
      <c r="KAB60" s="42"/>
      <c r="KAC60" s="43"/>
      <c r="KAD60" s="42"/>
      <c r="KAE60" s="42"/>
      <c r="KAF60" s="42"/>
      <c r="KAG60" s="43"/>
      <c r="KAH60" s="42"/>
      <c r="KAI60" s="42"/>
      <c r="KAJ60" s="43"/>
      <c r="KAK60" s="42"/>
      <c r="KAL60" s="42"/>
      <c r="KAM60" s="42"/>
      <c r="KAN60" s="43"/>
      <c r="KAO60" s="42"/>
      <c r="KAP60" s="42"/>
      <c r="KAQ60" s="43"/>
      <c r="KAR60" s="42"/>
      <c r="KAS60" s="42"/>
      <c r="KAT60" s="42"/>
      <c r="KAU60" s="43"/>
      <c r="KAV60" s="42"/>
      <c r="KAW60" s="42"/>
      <c r="KAX60" s="43"/>
      <c r="KAY60" s="42"/>
      <c r="KAZ60" s="42"/>
      <c r="KBA60" s="42"/>
      <c r="KBB60" s="43"/>
      <c r="KBC60" s="42"/>
      <c r="KBD60" s="42"/>
      <c r="KBE60" s="43"/>
      <c r="KBF60" s="42"/>
      <c r="KBG60" s="42"/>
      <c r="KBH60" s="42"/>
      <c r="KBI60" s="43"/>
      <c r="KBJ60" s="42"/>
      <c r="KBK60" s="42"/>
      <c r="KBL60" s="43"/>
      <c r="KBM60" s="42"/>
      <c r="KBN60" s="42"/>
      <c r="KBO60" s="42"/>
      <c r="KBP60" s="43"/>
      <c r="KBQ60" s="42"/>
      <c r="KBR60" s="42"/>
      <c r="KBS60" s="43"/>
      <c r="KBT60" s="42"/>
      <c r="KBU60" s="42"/>
      <c r="KBV60" s="42"/>
      <c r="KBW60" s="43"/>
      <c r="KBX60" s="42"/>
      <c r="KBY60" s="42"/>
      <c r="KBZ60" s="43"/>
      <c r="KCA60" s="42"/>
      <c r="KCB60" s="42"/>
      <c r="KCC60" s="42"/>
      <c r="KCD60" s="43"/>
      <c r="KCE60" s="42"/>
      <c r="KCF60" s="42"/>
      <c r="KCG60" s="43"/>
      <c r="KCH60" s="42"/>
      <c r="KCI60" s="42"/>
      <c r="KCJ60" s="42"/>
      <c r="KCK60" s="43"/>
      <c r="KCL60" s="42"/>
      <c r="KCM60" s="42"/>
      <c r="KCN60" s="43"/>
      <c r="KCO60" s="42"/>
      <c r="KCP60" s="42"/>
      <c r="KCQ60" s="42"/>
      <c r="KCR60" s="43"/>
      <c r="KCS60" s="42"/>
      <c r="KCT60" s="42"/>
      <c r="KCU60" s="43"/>
      <c r="KCV60" s="42"/>
      <c r="KCW60" s="42"/>
      <c r="KCX60" s="42"/>
      <c r="KCY60" s="43"/>
      <c r="KCZ60" s="42"/>
      <c r="KDA60" s="42"/>
      <c r="KDB60" s="43"/>
      <c r="KDC60" s="42"/>
      <c r="KDD60" s="42"/>
      <c r="KDE60" s="42"/>
      <c r="KDF60" s="43"/>
      <c r="KDG60" s="42"/>
      <c r="KDH60" s="42"/>
      <c r="KDI60" s="43"/>
      <c r="KDJ60" s="42"/>
      <c r="KDK60" s="42"/>
      <c r="KDL60" s="42"/>
      <c r="KDM60" s="43"/>
      <c r="KDN60" s="42"/>
      <c r="KDO60" s="42"/>
      <c r="KDP60" s="43"/>
      <c r="KDQ60" s="42"/>
      <c r="KDR60" s="42"/>
      <c r="KDS60" s="42"/>
      <c r="KDT60" s="43"/>
      <c r="KDU60" s="42"/>
      <c r="KDV60" s="42"/>
      <c r="KDW60" s="43"/>
      <c r="KDX60" s="42"/>
      <c r="KDY60" s="42"/>
      <c r="KDZ60" s="42"/>
      <c r="KEA60" s="43"/>
      <c r="KEB60" s="42"/>
      <c r="KEC60" s="42"/>
      <c r="KED60" s="43"/>
      <c r="KEE60" s="42"/>
      <c r="KEF60" s="42"/>
      <c r="KEG60" s="42"/>
      <c r="KEH60" s="43"/>
      <c r="KEI60" s="42"/>
      <c r="KEJ60" s="42"/>
      <c r="KEK60" s="43"/>
      <c r="KEL60" s="42"/>
      <c r="KEM60" s="42"/>
      <c r="KEN60" s="42"/>
      <c r="KEO60" s="43"/>
      <c r="KEP60" s="42"/>
      <c r="KEQ60" s="42"/>
      <c r="KER60" s="43"/>
      <c r="KES60" s="42"/>
      <c r="KET60" s="42"/>
      <c r="KEU60" s="42"/>
      <c r="KEV60" s="43"/>
      <c r="KEW60" s="42"/>
      <c r="KEX60" s="42"/>
      <c r="KEY60" s="43"/>
      <c r="KEZ60" s="42"/>
      <c r="KFA60" s="42"/>
      <c r="KFB60" s="42"/>
      <c r="KFC60" s="43"/>
      <c r="KFD60" s="42"/>
      <c r="KFE60" s="42"/>
      <c r="KFF60" s="43"/>
      <c r="KFG60" s="42"/>
      <c r="KFH60" s="42"/>
      <c r="KFI60" s="42"/>
      <c r="KFJ60" s="43"/>
      <c r="KFK60" s="42"/>
      <c r="KFL60" s="42"/>
      <c r="KFM60" s="43"/>
      <c r="KFN60" s="42"/>
      <c r="KFO60" s="42"/>
      <c r="KFP60" s="42"/>
      <c r="KFQ60" s="43"/>
      <c r="KFR60" s="42"/>
      <c r="KFS60" s="42"/>
      <c r="KFT60" s="43"/>
      <c r="KFU60" s="42"/>
      <c r="KFV60" s="42"/>
      <c r="KFW60" s="42"/>
      <c r="KFX60" s="43"/>
      <c r="KFY60" s="42"/>
      <c r="KFZ60" s="42"/>
      <c r="KGA60" s="43"/>
      <c r="KGB60" s="42"/>
      <c r="KGC60" s="42"/>
      <c r="KGD60" s="42"/>
      <c r="KGE60" s="43"/>
      <c r="KGF60" s="42"/>
      <c r="KGG60" s="42"/>
      <c r="KGH60" s="43"/>
      <c r="KGI60" s="42"/>
      <c r="KGJ60" s="42"/>
      <c r="KGK60" s="42"/>
      <c r="KGL60" s="43"/>
      <c r="KGM60" s="42"/>
      <c r="KGN60" s="42"/>
      <c r="KGO60" s="43"/>
      <c r="KGP60" s="42"/>
      <c r="KGQ60" s="42"/>
      <c r="KGR60" s="42"/>
      <c r="KGS60" s="43"/>
      <c r="KGT60" s="42"/>
      <c r="KGU60" s="42"/>
      <c r="KGV60" s="43"/>
      <c r="KGW60" s="42"/>
      <c r="KGX60" s="42"/>
      <c r="KGY60" s="42"/>
      <c r="KGZ60" s="43"/>
      <c r="KHA60" s="42"/>
      <c r="KHB60" s="42"/>
      <c r="KHC60" s="43"/>
      <c r="KHD60" s="42"/>
      <c r="KHE60" s="42"/>
      <c r="KHF60" s="42"/>
      <c r="KHG60" s="43"/>
      <c r="KHH60" s="42"/>
      <c r="KHI60" s="42"/>
      <c r="KHJ60" s="43"/>
      <c r="KHK60" s="42"/>
      <c r="KHL60" s="42"/>
      <c r="KHM60" s="42"/>
      <c r="KHN60" s="43"/>
      <c r="KHO60" s="42"/>
      <c r="KHP60" s="42"/>
      <c r="KHQ60" s="43"/>
      <c r="KHR60" s="42"/>
      <c r="KHS60" s="42"/>
      <c r="KHT60" s="42"/>
      <c r="KHU60" s="43"/>
      <c r="KHV60" s="42"/>
      <c r="KHW60" s="42"/>
      <c r="KHX60" s="43"/>
      <c r="KHY60" s="42"/>
      <c r="KHZ60" s="42"/>
      <c r="KIA60" s="42"/>
      <c r="KIB60" s="43"/>
      <c r="KIC60" s="42"/>
      <c r="KID60" s="42"/>
      <c r="KIE60" s="43"/>
      <c r="KIF60" s="42"/>
      <c r="KIG60" s="42"/>
      <c r="KIH60" s="42"/>
      <c r="KII60" s="43"/>
      <c r="KIJ60" s="42"/>
      <c r="KIK60" s="42"/>
      <c r="KIL60" s="43"/>
      <c r="KIM60" s="42"/>
      <c r="KIN60" s="42"/>
      <c r="KIO60" s="42"/>
      <c r="KIP60" s="43"/>
      <c r="KIQ60" s="42"/>
      <c r="KIR60" s="42"/>
      <c r="KIS60" s="43"/>
      <c r="KIT60" s="42"/>
      <c r="KIU60" s="42"/>
      <c r="KIV60" s="42"/>
      <c r="KIW60" s="43"/>
      <c r="KIX60" s="42"/>
      <c r="KIY60" s="42"/>
      <c r="KIZ60" s="43"/>
      <c r="KJA60" s="42"/>
      <c r="KJB60" s="42"/>
      <c r="KJC60" s="42"/>
      <c r="KJD60" s="43"/>
      <c r="KJE60" s="42"/>
      <c r="KJF60" s="42"/>
      <c r="KJG60" s="43"/>
      <c r="KJH60" s="42"/>
      <c r="KJI60" s="42"/>
      <c r="KJJ60" s="42"/>
      <c r="KJK60" s="43"/>
      <c r="KJL60" s="42"/>
      <c r="KJM60" s="42"/>
      <c r="KJN60" s="43"/>
      <c r="KJO60" s="42"/>
      <c r="KJP60" s="42"/>
      <c r="KJQ60" s="42"/>
      <c r="KJR60" s="43"/>
      <c r="KJS60" s="42"/>
      <c r="KJT60" s="42"/>
      <c r="KJU60" s="43"/>
      <c r="KJV60" s="42"/>
      <c r="KJW60" s="42"/>
      <c r="KJX60" s="42"/>
      <c r="KJY60" s="43"/>
      <c r="KJZ60" s="42"/>
      <c r="KKA60" s="42"/>
      <c r="KKB60" s="43"/>
      <c r="KKC60" s="42"/>
      <c r="KKD60" s="42"/>
      <c r="KKE60" s="42"/>
      <c r="KKF60" s="43"/>
      <c r="KKG60" s="42"/>
      <c r="KKH60" s="42"/>
      <c r="KKI60" s="43"/>
      <c r="KKJ60" s="42"/>
      <c r="KKK60" s="42"/>
      <c r="KKL60" s="42"/>
      <c r="KKM60" s="43"/>
      <c r="KKN60" s="42"/>
      <c r="KKO60" s="42"/>
      <c r="KKP60" s="43"/>
      <c r="KKQ60" s="42"/>
      <c r="KKR60" s="42"/>
      <c r="KKS60" s="42"/>
      <c r="KKT60" s="43"/>
      <c r="KKU60" s="42"/>
      <c r="KKV60" s="42"/>
      <c r="KKW60" s="43"/>
      <c r="KKX60" s="42"/>
      <c r="KKY60" s="42"/>
      <c r="KKZ60" s="42"/>
      <c r="KLA60" s="43"/>
      <c r="KLB60" s="42"/>
      <c r="KLC60" s="42"/>
      <c r="KLD60" s="43"/>
      <c r="KLE60" s="42"/>
      <c r="KLF60" s="42"/>
      <c r="KLG60" s="42"/>
      <c r="KLH60" s="43"/>
      <c r="KLI60" s="42"/>
      <c r="KLJ60" s="42"/>
      <c r="KLK60" s="43"/>
      <c r="KLL60" s="42"/>
      <c r="KLM60" s="42"/>
      <c r="KLN60" s="42"/>
      <c r="KLO60" s="43"/>
      <c r="KLP60" s="42"/>
      <c r="KLQ60" s="42"/>
      <c r="KLR60" s="43"/>
      <c r="KLS60" s="42"/>
      <c r="KLT60" s="42"/>
      <c r="KLU60" s="42"/>
      <c r="KLV60" s="43"/>
      <c r="KLW60" s="42"/>
      <c r="KLX60" s="42"/>
      <c r="KLY60" s="43"/>
      <c r="KLZ60" s="42"/>
      <c r="KMA60" s="42"/>
      <c r="KMB60" s="42"/>
      <c r="KMC60" s="43"/>
      <c r="KMD60" s="42"/>
      <c r="KME60" s="42"/>
      <c r="KMF60" s="43"/>
      <c r="KMG60" s="42"/>
      <c r="KMH60" s="42"/>
      <c r="KMI60" s="42"/>
      <c r="KMJ60" s="43"/>
      <c r="KMK60" s="42"/>
      <c r="KML60" s="42"/>
      <c r="KMM60" s="43"/>
      <c r="KMN60" s="42"/>
      <c r="KMO60" s="42"/>
      <c r="KMP60" s="42"/>
      <c r="KMQ60" s="43"/>
      <c r="KMR60" s="42"/>
      <c r="KMS60" s="42"/>
      <c r="KMT60" s="43"/>
      <c r="KMU60" s="42"/>
      <c r="KMV60" s="42"/>
      <c r="KMW60" s="42"/>
      <c r="KMX60" s="43"/>
      <c r="KMY60" s="42"/>
      <c r="KMZ60" s="42"/>
      <c r="KNA60" s="43"/>
      <c r="KNB60" s="42"/>
      <c r="KNC60" s="42"/>
      <c r="KND60" s="42"/>
      <c r="KNE60" s="43"/>
      <c r="KNF60" s="42"/>
      <c r="KNG60" s="42"/>
      <c r="KNH60" s="43"/>
      <c r="KNI60" s="42"/>
      <c r="KNJ60" s="42"/>
      <c r="KNK60" s="42"/>
      <c r="KNL60" s="43"/>
      <c r="KNM60" s="42"/>
      <c r="KNN60" s="42"/>
      <c r="KNO60" s="43"/>
      <c r="KNP60" s="42"/>
      <c r="KNQ60" s="42"/>
      <c r="KNR60" s="42"/>
      <c r="KNS60" s="43"/>
      <c r="KNT60" s="42"/>
      <c r="KNU60" s="42"/>
      <c r="KNV60" s="43"/>
      <c r="KNW60" s="42"/>
      <c r="KNX60" s="42"/>
      <c r="KNY60" s="42"/>
      <c r="KNZ60" s="43"/>
      <c r="KOA60" s="42"/>
      <c r="KOB60" s="42"/>
      <c r="KOC60" s="43"/>
      <c r="KOD60" s="42"/>
      <c r="KOE60" s="42"/>
      <c r="KOF60" s="42"/>
      <c r="KOG60" s="43"/>
      <c r="KOH60" s="42"/>
      <c r="KOI60" s="42"/>
      <c r="KOJ60" s="43"/>
      <c r="KOK60" s="42"/>
      <c r="KOL60" s="42"/>
      <c r="KOM60" s="42"/>
      <c r="KON60" s="43"/>
      <c r="KOO60" s="42"/>
      <c r="KOP60" s="42"/>
      <c r="KOQ60" s="43"/>
      <c r="KOR60" s="42"/>
      <c r="KOS60" s="42"/>
      <c r="KOT60" s="42"/>
      <c r="KOU60" s="43"/>
      <c r="KOV60" s="42"/>
      <c r="KOW60" s="42"/>
      <c r="KOX60" s="43"/>
      <c r="KOY60" s="42"/>
      <c r="KOZ60" s="42"/>
      <c r="KPA60" s="42"/>
      <c r="KPB60" s="43"/>
      <c r="KPC60" s="42"/>
      <c r="KPD60" s="42"/>
      <c r="KPE60" s="43"/>
      <c r="KPF60" s="42"/>
      <c r="KPG60" s="42"/>
      <c r="KPH60" s="42"/>
      <c r="KPI60" s="43"/>
      <c r="KPJ60" s="42"/>
      <c r="KPK60" s="42"/>
      <c r="KPL60" s="43"/>
      <c r="KPM60" s="42"/>
      <c r="KPN60" s="42"/>
      <c r="KPO60" s="42"/>
      <c r="KPP60" s="43"/>
      <c r="KPQ60" s="42"/>
      <c r="KPR60" s="42"/>
      <c r="KPS60" s="43"/>
      <c r="KPT60" s="42"/>
      <c r="KPU60" s="42"/>
      <c r="KPV60" s="42"/>
      <c r="KPW60" s="43"/>
      <c r="KPX60" s="42"/>
      <c r="KPY60" s="42"/>
      <c r="KPZ60" s="43"/>
      <c r="KQA60" s="42"/>
      <c r="KQB60" s="42"/>
      <c r="KQC60" s="42"/>
      <c r="KQD60" s="43"/>
      <c r="KQE60" s="42"/>
      <c r="KQF60" s="42"/>
      <c r="KQG60" s="43"/>
      <c r="KQH60" s="42"/>
      <c r="KQI60" s="42"/>
      <c r="KQJ60" s="42"/>
      <c r="KQK60" s="43"/>
      <c r="KQL60" s="42"/>
      <c r="KQM60" s="42"/>
      <c r="KQN60" s="43"/>
      <c r="KQO60" s="42"/>
      <c r="KQP60" s="42"/>
      <c r="KQQ60" s="42"/>
      <c r="KQR60" s="43"/>
      <c r="KQS60" s="42"/>
      <c r="KQT60" s="42"/>
      <c r="KQU60" s="43"/>
      <c r="KQV60" s="42"/>
      <c r="KQW60" s="42"/>
      <c r="KQX60" s="42"/>
      <c r="KQY60" s="43"/>
      <c r="KQZ60" s="42"/>
      <c r="KRA60" s="42"/>
      <c r="KRB60" s="43"/>
      <c r="KRC60" s="42"/>
      <c r="KRD60" s="42"/>
      <c r="KRE60" s="42"/>
      <c r="KRF60" s="43"/>
      <c r="KRG60" s="42"/>
      <c r="KRH60" s="42"/>
      <c r="KRI60" s="43"/>
      <c r="KRJ60" s="42"/>
      <c r="KRK60" s="42"/>
      <c r="KRL60" s="42"/>
      <c r="KRM60" s="43"/>
      <c r="KRN60" s="42"/>
      <c r="KRO60" s="42"/>
      <c r="KRP60" s="43"/>
      <c r="KRQ60" s="42"/>
      <c r="KRR60" s="42"/>
      <c r="KRS60" s="42"/>
      <c r="KRT60" s="43"/>
      <c r="KRU60" s="42"/>
      <c r="KRV60" s="42"/>
      <c r="KRW60" s="43"/>
      <c r="KRX60" s="42"/>
      <c r="KRY60" s="42"/>
      <c r="KRZ60" s="42"/>
      <c r="KSA60" s="43"/>
      <c r="KSB60" s="42"/>
      <c r="KSC60" s="42"/>
      <c r="KSD60" s="43"/>
      <c r="KSE60" s="42"/>
      <c r="KSF60" s="42"/>
      <c r="KSG60" s="42"/>
      <c r="KSH60" s="43"/>
      <c r="KSI60" s="42"/>
      <c r="KSJ60" s="42"/>
      <c r="KSK60" s="43"/>
      <c r="KSL60" s="42"/>
      <c r="KSM60" s="42"/>
      <c r="KSN60" s="42"/>
      <c r="KSO60" s="43"/>
      <c r="KSP60" s="42"/>
      <c r="KSQ60" s="42"/>
      <c r="KSR60" s="43"/>
      <c r="KSS60" s="42"/>
      <c r="KST60" s="42"/>
      <c r="KSU60" s="42"/>
      <c r="KSV60" s="43"/>
      <c r="KSW60" s="42"/>
      <c r="KSX60" s="42"/>
      <c r="KSY60" s="43"/>
      <c r="KSZ60" s="42"/>
      <c r="KTA60" s="42"/>
      <c r="KTB60" s="42"/>
      <c r="KTC60" s="43"/>
      <c r="KTD60" s="42"/>
      <c r="KTE60" s="42"/>
      <c r="KTF60" s="43"/>
      <c r="KTG60" s="42"/>
      <c r="KTH60" s="42"/>
      <c r="KTI60" s="42"/>
      <c r="KTJ60" s="43"/>
      <c r="KTK60" s="42"/>
      <c r="KTL60" s="42"/>
      <c r="KTM60" s="43"/>
      <c r="KTN60" s="42"/>
      <c r="KTO60" s="42"/>
      <c r="KTP60" s="42"/>
      <c r="KTQ60" s="43"/>
      <c r="KTR60" s="42"/>
      <c r="KTS60" s="42"/>
      <c r="KTT60" s="43"/>
      <c r="KTU60" s="42"/>
      <c r="KTV60" s="42"/>
      <c r="KTW60" s="42"/>
      <c r="KTX60" s="43"/>
      <c r="KTY60" s="42"/>
      <c r="KTZ60" s="42"/>
      <c r="KUA60" s="43"/>
      <c r="KUB60" s="42"/>
      <c r="KUC60" s="42"/>
      <c r="KUD60" s="42"/>
      <c r="KUE60" s="43"/>
      <c r="KUF60" s="42"/>
      <c r="KUG60" s="42"/>
      <c r="KUH60" s="43"/>
      <c r="KUI60" s="42"/>
      <c r="KUJ60" s="42"/>
      <c r="KUK60" s="42"/>
      <c r="KUL60" s="43"/>
      <c r="KUM60" s="42"/>
      <c r="KUN60" s="42"/>
      <c r="KUO60" s="43"/>
      <c r="KUP60" s="42"/>
      <c r="KUQ60" s="42"/>
      <c r="KUR60" s="42"/>
      <c r="KUS60" s="43"/>
      <c r="KUT60" s="42"/>
      <c r="KUU60" s="42"/>
      <c r="KUV60" s="43"/>
      <c r="KUW60" s="42"/>
      <c r="KUX60" s="42"/>
      <c r="KUY60" s="42"/>
      <c r="KUZ60" s="43"/>
      <c r="KVA60" s="42"/>
      <c r="KVB60" s="42"/>
      <c r="KVC60" s="43"/>
      <c r="KVD60" s="42"/>
      <c r="KVE60" s="42"/>
      <c r="KVF60" s="42"/>
      <c r="KVG60" s="43"/>
      <c r="KVH60" s="42"/>
      <c r="KVI60" s="42"/>
      <c r="KVJ60" s="43"/>
      <c r="KVK60" s="42"/>
      <c r="KVL60" s="42"/>
      <c r="KVM60" s="42"/>
      <c r="KVN60" s="43"/>
      <c r="KVO60" s="42"/>
      <c r="KVP60" s="42"/>
      <c r="KVQ60" s="43"/>
      <c r="KVR60" s="42"/>
      <c r="KVS60" s="42"/>
      <c r="KVT60" s="42"/>
      <c r="KVU60" s="43"/>
      <c r="KVV60" s="42"/>
      <c r="KVW60" s="42"/>
      <c r="KVX60" s="43"/>
      <c r="KVY60" s="42"/>
      <c r="KVZ60" s="42"/>
      <c r="KWA60" s="42"/>
      <c r="KWB60" s="43"/>
      <c r="KWC60" s="42"/>
      <c r="KWD60" s="42"/>
      <c r="KWE60" s="43"/>
      <c r="KWF60" s="42"/>
      <c r="KWG60" s="42"/>
      <c r="KWH60" s="42"/>
      <c r="KWI60" s="43"/>
      <c r="KWJ60" s="42"/>
      <c r="KWK60" s="42"/>
      <c r="KWL60" s="43"/>
      <c r="KWM60" s="42"/>
      <c r="KWN60" s="42"/>
      <c r="KWO60" s="42"/>
      <c r="KWP60" s="43"/>
      <c r="KWQ60" s="42"/>
      <c r="KWR60" s="42"/>
      <c r="KWS60" s="43"/>
      <c r="KWT60" s="42"/>
      <c r="KWU60" s="42"/>
      <c r="KWV60" s="42"/>
      <c r="KWW60" s="43"/>
      <c r="KWX60" s="42"/>
      <c r="KWY60" s="42"/>
      <c r="KWZ60" s="43"/>
      <c r="KXA60" s="42"/>
      <c r="KXB60" s="42"/>
      <c r="KXC60" s="42"/>
      <c r="KXD60" s="43"/>
      <c r="KXE60" s="42"/>
      <c r="KXF60" s="42"/>
      <c r="KXG60" s="43"/>
      <c r="KXH60" s="42"/>
      <c r="KXI60" s="42"/>
      <c r="KXJ60" s="42"/>
      <c r="KXK60" s="43"/>
      <c r="KXL60" s="42"/>
      <c r="KXM60" s="42"/>
      <c r="KXN60" s="43"/>
      <c r="KXO60" s="42"/>
      <c r="KXP60" s="42"/>
      <c r="KXQ60" s="42"/>
      <c r="KXR60" s="43"/>
      <c r="KXS60" s="42"/>
      <c r="KXT60" s="42"/>
      <c r="KXU60" s="43"/>
      <c r="KXV60" s="42"/>
      <c r="KXW60" s="42"/>
      <c r="KXX60" s="42"/>
      <c r="KXY60" s="43"/>
      <c r="KXZ60" s="42"/>
      <c r="KYA60" s="42"/>
      <c r="KYB60" s="43"/>
      <c r="KYC60" s="42"/>
      <c r="KYD60" s="42"/>
      <c r="KYE60" s="42"/>
      <c r="KYF60" s="43"/>
      <c r="KYG60" s="42"/>
      <c r="KYH60" s="42"/>
      <c r="KYI60" s="43"/>
      <c r="KYJ60" s="42"/>
      <c r="KYK60" s="42"/>
      <c r="KYL60" s="42"/>
      <c r="KYM60" s="43"/>
      <c r="KYN60" s="42"/>
      <c r="KYO60" s="42"/>
      <c r="KYP60" s="43"/>
      <c r="KYQ60" s="42"/>
      <c r="KYR60" s="42"/>
      <c r="KYS60" s="42"/>
      <c r="KYT60" s="43"/>
      <c r="KYU60" s="42"/>
      <c r="KYV60" s="42"/>
      <c r="KYW60" s="43"/>
      <c r="KYX60" s="42"/>
      <c r="KYY60" s="42"/>
      <c r="KYZ60" s="42"/>
      <c r="KZA60" s="43"/>
      <c r="KZB60" s="42"/>
      <c r="KZC60" s="42"/>
      <c r="KZD60" s="43"/>
      <c r="KZE60" s="42"/>
      <c r="KZF60" s="42"/>
      <c r="KZG60" s="42"/>
      <c r="KZH60" s="43"/>
      <c r="KZI60" s="42"/>
      <c r="KZJ60" s="42"/>
      <c r="KZK60" s="43"/>
      <c r="KZL60" s="42"/>
      <c r="KZM60" s="42"/>
      <c r="KZN60" s="42"/>
      <c r="KZO60" s="43"/>
      <c r="KZP60" s="42"/>
      <c r="KZQ60" s="42"/>
      <c r="KZR60" s="43"/>
      <c r="KZS60" s="42"/>
      <c r="KZT60" s="42"/>
      <c r="KZU60" s="42"/>
      <c r="KZV60" s="43"/>
      <c r="KZW60" s="42"/>
      <c r="KZX60" s="42"/>
      <c r="KZY60" s="43"/>
      <c r="KZZ60" s="42"/>
      <c r="LAA60" s="42"/>
      <c r="LAB60" s="42"/>
      <c r="LAC60" s="43"/>
      <c r="LAD60" s="42"/>
      <c r="LAE60" s="42"/>
      <c r="LAF60" s="43"/>
      <c r="LAG60" s="42"/>
      <c r="LAH60" s="42"/>
      <c r="LAI60" s="42"/>
      <c r="LAJ60" s="43"/>
      <c r="LAK60" s="42"/>
      <c r="LAL60" s="42"/>
      <c r="LAM60" s="43"/>
      <c r="LAN60" s="42"/>
      <c r="LAO60" s="42"/>
      <c r="LAP60" s="42"/>
      <c r="LAQ60" s="43"/>
      <c r="LAR60" s="42"/>
      <c r="LAS60" s="42"/>
      <c r="LAT60" s="43"/>
      <c r="LAU60" s="42"/>
      <c r="LAV60" s="42"/>
      <c r="LAW60" s="42"/>
      <c r="LAX60" s="43"/>
      <c r="LAY60" s="42"/>
      <c r="LAZ60" s="42"/>
      <c r="LBA60" s="43"/>
      <c r="LBB60" s="42"/>
      <c r="LBC60" s="42"/>
      <c r="LBD60" s="42"/>
      <c r="LBE60" s="43"/>
      <c r="LBF60" s="42"/>
      <c r="LBG60" s="42"/>
      <c r="LBH60" s="43"/>
      <c r="LBI60" s="42"/>
      <c r="LBJ60" s="42"/>
      <c r="LBK60" s="42"/>
      <c r="LBL60" s="43"/>
      <c r="LBM60" s="42"/>
      <c r="LBN60" s="42"/>
      <c r="LBO60" s="43"/>
      <c r="LBP60" s="42"/>
      <c r="LBQ60" s="42"/>
      <c r="LBR60" s="42"/>
      <c r="LBS60" s="43"/>
      <c r="LBT60" s="42"/>
      <c r="LBU60" s="42"/>
      <c r="LBV60" s="43"/>
      <c r="LBW60" s="42"/>
      <c r="LBX60" s="42"/>
      <c r="LBY60" s="42"/>
      <c r="LBZ60" s="43"/>
      <c r="LCA60" s="42"/>
      <c r="LCB60" s="42"/>
      <c r="LCC60" s="43"/>
      <c r="LCD60" s="42"/>
      <c r="LCE60" s="42"/>
      <c r="LCF60" s="42"/>
      <c r="LCG60" s="43"/>
      <c r="LCH60" s="42"/>
      <c r="LCI60" s="42"/>
      <c r="LCJ60" s="43"/>
      <c r="LCK60" s="42"/>
      <c r="LCL60" s="42"/>
      <c r="LCM60" s="42"/>
      <c r="LCN60" s="43"/>
      <c r="LCO60" s="42"/>
      <c r="LCP60" s="42"/>
      <c r="LCQ60" s="43"/>
      <c r="LCR60" s="42"/>
      <c r="LCS60" s="42"/>
      <c r="LCT60" s="42"/>
      <c r="LCU60" s="43"/>
      <c r="LCV60" s="42"/>
      <c r="LCW60" s="42"/>
      <c r="LCX60" s="43"/>
      <c r="LCY60" s="42"/>
      <c r="LCZ60" s="42"/>
      <c r="LDA60" s="42"/>
      <c r="LDB60" s="43"/>
      <c r="LDC60" s="42"/>
      <c r="LDD60" s="42"/>
      <c r="LDE60" s="43"/>
      <c r="LDF60" s="42"/>
      <c r="LDG60" s="42"/>
      <c r="LDH60" s="42"/>
      <c r="LDI60" s="43"/>
      <c r="LDJ60" s="42"/>
      <c r="LDK60" s="42"/>
      <c r="LDL60" s="43"/>
      <c r="LDM60" s="42"/>
      <c r="LDN60" s="42"/>
      <c r="LDO60" s="42"/>
      <c r="LDP60" s="43"/>
      <c r="LDQ60" s="42"/>
      <c r="LDR60" s="42"/>
      <c r="LDS60" s="43"/>
      <c r="LDT60" s="42"/>
      <c r="LDU60" s="42"/>
      <c r="LDV60" s="42"/>
      <c r="LDW60" s="43"/>
      <c r="LDX60" s="42"/>
      <c r="LDY60" s="42"/>
      <c r="LDZ60" s="43"/>
      <c r="LEA60" s="42"/>
      <c r="LEB60" s="42"/>
      <c r="LEC60" s="42"/>
      <c r="LED60" s="43"/>
      <c r="LEE60" s="42"/>
      <c r="LEF60" s="42"/>
      <c r="LEG60" s="43"/>
      <c r="LEH60" s="42"/>
      <c r="LEI60" s="42"/>
      <c r="LEJ60" s="42"/>
      <c r="LEK60" s="43"/>
      <c r="LEL60" s="42"/>
      <c r="LEM60" s="42"/>
      <c r="LEN60" s="43"/>
      <c r="LEO60" s="42"/>
      <c r="LEP60" s="42"/>
      <c r="LEQ60" s="42"/>
      <c r="LER60" s="43"/>
      <c r="LES60" s="42"/>
      <c r="LET60" s="42"/>
      <c r="LEU60" s="43"/>
      <c r="LEV60" s="42"/>
      <c r="LEW60" s="42"/>
      <c r="LEX60" s="42"/>
      <c r="LEY60" s="43"/>
      <c r="LEZ60" s="42"/>
      <c r="LFA60" s="42"/>
      <c r="LFB60" s="43"/>
      <c r="LFC60" s="42"/>
      <c r="LFD60" s="42"/>
      <c r="LFE60" s="42"/>
      <c r="LFF60" s="43"/>
      <c r="LFG60" s="42"/>
      <c r="LFH60" s="42"/>
      <c r="LFI60" s="43"/>
      <c r="LFJ60" s="42"/>
      <c r="LFK60" s="42"/>
      <c r="LFL60" s="42"/>
      <c r="LFM60" s="43"/>
      <c r="LFN60" s="42"/>
      <c r="LFO60" s="42"/>
      <c r="LFP60" s="43"/>
      <c r="LFQ60" s="42"/>
      <c r="LFR60" s="42"/>
      <c r="LFS60" s="42"/>
      <c r="LFT60" s="43"/>
      <c r="LFU60" s="42"/>
      <c r="LFV60" s="42"/>
      <c r="LFW60" s="43"/>
      <c r="LFX60" s="42"/>
      <c r="LFY60" s="42"/>
      <c r="LFZ60" s="42"/>
      <c r="LGA60" s="43"/>
      <c r="LGB60" s="42"/>
      <c r="LGC60" s="42"/>
      <c r="LGD60" s="43"/>
      <c r="LGE60" s="42"/>
      <c r="LGF60" s="42"/>
      <c r="LGG60" s="42"/>
      <c r="LGH60" s="43"/>
      <c r="LGI60" s="42"/>
      <c r="LGJ60" s="42"/>
      <c r="LGK60" s="43"/>
      <c r="LGL60" s="42"/>
      <c r="LGM60" s="42"/>
      <c r="LGN60" s="42"/>
      <c r="LGO60" s="43"/>
      <c r="LGP60" s="42"/>
      <c r="LGQ60" s="42"/>
      <c r="LGR60" s="43"/>
      <c r="LGS60" s="42"/>
      <c r="LGT60" s="42"/>
      <c r="LGU60" s="42"/>
      <c r="LGV60" s="43"/>
      <c r="LGW60" s="42"/>
      <c r="LGX60" s="42"/>
      <c r="LGY60" s="43"/>
      <c r="LGZ60" s="42"/>
      <c r="LHA60" s="42"/>
      <c r="LHB60" s="42"/>
      <c r="LHC60" s="43"/>
      <c r="LHD60" s="42"/>
      <c r="LHE60" s="42"/>
      <c r="LHF60" s="43"/>
      <c r="LHG60" s="42"/>
      <c r="LHH60" s="42"/>
      <c r="LHI60" s="42"/>
      <c r="LHJ60" s="43"/>
      <c r="LHK60" s="42"/>
      <c r="LHL60" s="42"/>
      <c r="LHM60" s="43"/>
      <c r="LHN60" s="42"/>
      <c r="LHO60" s="42"/>
      <c r="LHP60" s="42"/>
      <c r="LHQ60" s="43"/>
      <c r="LHR60" s="42"/>
      <c r="LHS60" s="42"/>
      <c r="LHT60" s="43"/>
      <c r="LHU60" s="42"/>
      <c r="LHV60" s="42"/>
      <c r="LHW60" s="42"/>
      <c r="LHX60" s="43"/>
      <c r="LHY60" s="42"/>
      <c r="LHZ60" s="42"/>
      <c r="LIA60" s="43"/>
      <c r="LIB60" s="42"/>
      <c r="LIC60" s="42"/>
      <c r="LID60" s="42"/>
      <c r="LIE60" s="43"/>
      <c r="LIF60" s="42"/>
      <c r="LIG60" s="42"/>
      <c r="LIH60" s="43"/>
      <c r="LII60" s="42"/>
      <c r="LIJ60" s="42"/>
      <c r="LIK60" s="42"/>
      <c r="LIL60" s="43"/>
      <c r="LIM60" s="42"/>
      <c r="LIN60" s="42"/>
      <c r="LIO60" s="43"/>
      <c r="LIP60" s="42"/>
      <c r="LIQ60" s="42"/>
      <c r="LIR60" s="42"/>
      <c r="LIS60" s="43"/>
      <c r="LIT60" s="42"/>
      <c r="LIU60" s="42"/>
      <c r="LIV60" s="43"/>
      <c r="LIW60" s="42"/>
      <c r="LIX60" s="42"/>
      <c r="LIY60" s="42"/>
      <c r="LIZ60" s="43"/>
      <c r="LJA60" s="42"/>
      <c r="LJB60" s="42"/>
      <c r="LJC60" s="43"/>
      <c r="LJD60" s="42"/>
      <c r="LJE60" s="42"/>
      <c r="LJF60" s="42"/>
      <c r="LJG60" s="43"/>
      <c r="LJH60" s="42"/>
      <c r="LJI60" s="42"/>
      <c r="LJJ60" s="43"/>
      <c r="LJK60" s="42"/>
      <c r="LJL60" s="42"/>
      <c r="LJM60" s="42"/>
      <c r="LJN60" s="43"/>
      <c r="LJO60" s="42"/>
      <c r="LJP60" s="42"/>
      <c r="LJQ60" s="43"/>
      <c r="LJR60" s="42"/>
      <c r="LJS60" s="42"/>
      <c r="LJT60" s="42"/>
      <c r="LJU60" s="43"/>
      <c r="LJV60" s="42"/>
      <c r="LJW60" s="42"/>
      <c r="LJX60" s="43"/>
      <c r="LJY60" s="42"/>
      <c r="LJZ60" s="42"/>
      <c r="LKA60" s="42"/>
      <c r="LKB60" s="43"/>
      <c r="LKC60" s="42"/>
      <c r="LKD60" s="42"/>
      <c r="LKE60" s="43"/>
      <c r="LKF60" s="42"/>
      <c r="LKG60" s="42"/>
      <c r="LKH60" s="42"/>
      <c r="LKI60" s="43"/>
      <c r="LKJ60" s="42"/>
      <c r="LKK60" s="42"/>
      <c r="LKL60" s="43"/>
      <c r="LKM60" s="42"/>
      <c r="LKN60" s="42"/>
      <c r="LKO60" s="42"/>
      <c r="LKP60" s="43"/>
      <c r="LKQ60" s="42"/>
      <c r="LKR60" s="42"/>
      <c r="LKS60" s="43"/>
      <c r="LKT60" s="42"/>
      <c r="LKU60" s="42"/>
      <c r="LKV60" s="42"/>
      <c r="LKW60" s="43"/>
      <c r="LKX60" s="42"/>
      <c r="LKY60" s="42"/>
      <c r="LKZ60" s="43"/>
      <c r="LLA60" s="42"/>
      <c r="LLB60" s="42"/>
      <c r="LLC60" s="42"/>
      <c r="LLD60" s="43"/>
      <c r="LLE60" s="42"/>
      <c r="LLF60" s="42"/>
      <c r="LLG60" s="43"/>
      <c r="LLH60" s="42"/>
      <c r="LLI60" s="42"/>
      <c r="LLJ60" s="42"/>
      <c r="LLK60" s="43"/>
      <c r="LLL60" s="42"/>
      <c r="LLM60" s="42"/>
      <c r="LLN60" s="43"/>
      <c r="LLO60" s="42"/>
      <c r="LLP60" s="42"/>
      <c r="LLQ60" s="42"/>
      <c r="LLR60" s="43"/>
      <c r="LLS60" s="42"/>
      <c r="LLT60" s="42"/>
      <c r="LLU60" s="43"/>
      <c r="LLV60" s="42"/>
      <c r="LLW60" s="42"/>
      <c r="LLX60" s="42"/>
      <c r="LLY60" s="43"/>
      <c r="LLZ60" s="42"/>
      <c r="LMA60" s="42"/>
      <c r="LMB60" s="43"/>
      <c r="LMC60" s="42"/>
      <c r="LMD60" s="42"/>
      <c r="LME60" s="42"/>
      <c r="LMF60" s="43"/>
      <c r="LMG60" s="42"/>
      <c r="LMH60" s="42"/>
      <c r="LMI60" s="43"/>
      <c r="LMJ60" s="42"/>
      <c r="LMK60" s="42"/>
      <c r="LML60" s="42"/>
      <c r="LMM60" s="43"/>
      <c r="LMN60" s="42"/>
      <c r="LMO60" s="42"/>
      <c r="LMP60" s="43"/>
      <c r="LMQ60" s="42"/>
      <c r="LMR60" s="42"/>
      <c r="LMS60" s="42"/>
      <c r="LMT60" s="43"/>
      <c r="LMU60" s="42"/>
      <c r="LMV60" s="42"/>
      <c r="LMW60" s="43"/>
      <c r="LMX60" s="42"/>
      <c r="LMY60" s="42"/>
      <c r="LMZ60" s="42"/>
      <c r="LNA60" s="43"/>
      <c r="LNB60" s="42"/>
      <c r="LNC60" s="42"/>
      <c r="LND60" s="43"/>
      <c r="LNE60" s="42"/>
      <c r="LNF60" s="42"/>
      <c r="LNG60" s="42"/>
      <c r="LNH60" s="43"/>
      <c r="LNI60" s="42"/>
      <c r="LNJ60" s="42"/>
      <c r="LNK60" s="43"/>
      <c r="LNL60" s="42"/>
      <c r="LNM60" s="42"/>
      <c r="LNN60" s="42"/>
      <c r="LNO60" s="43"/>
      <c r="LNP60" s="42"/>
      <c r="LNQ60" s="42"/>
      <c r="LNR60" s="43"/>
      <c r="LNS60" s="42"/>
      <c r="LNT60" s="42"/>
      <c r="LNU60" s="42"/>
      <c r="LNV60" s="43"/>
      <c r="LNW60" s="42"/>
      <c r="LNX60" s="42"/>
      <c r="LNY60" s="43"/>
      <c r="LNZ60" s="42"/>
      <c r="LOA60" s="42"/>
      <c r="LOB60" s="42"/>
      <c r="LOC60" s="43"/>
      <c r="LOD60" s="42"/>
      <c r="LOE60" s="42"/>
      <c r="LOF60" s="43"/>
      <c r="LOG60" s="42"/>
      <c r="LOH60" s="42"/>
      <c r="LOI60" s="42"/>
      <c r="LOJ60" s="43"/>
      <c r="LOK60" s="42"/>
      <c r="LOL60" s="42"/>
      <c r="LOM60" s="43"/>
      <c r="LON60" s="42"/>
      <c r="LOO60" s="42"/>
      <c r="LOP60" s="42"/>
      <c r="LOQ60" s="43"/>
      <c r="LOR60" s="42"/>
      <c r="LOS60" s="42"/>
      <c r="LOT60" s="43"/>
      <c r="LOU60" s="42"/>
      <c r="LOV60" s="42"/>
      <c r="LOW60" s="42"/>
      <c r="LOX60" s="43"/>
      <c r="LOY60" s="42"/>
      <c r="LOZ60" s="42"/>
      <c r="LPA60" s="43"/>
      <c r="LPB60" s="42"/>
      <c r="LPC60" s="42"/>
      <c r="LPD60" s="42"/>
      <c r="LPE60" s="43"/>
      <c r="LPF60" s="42"/>
      <c r="LPG60" s="42"/>
      <c r="LPH60" s="43"/>
      <c r="LPI60" s="42"/>
      <c r="LPJ60" s="42"/>
      <c r="LPK60" s="42"/>
      <c r="LPL60" s="43"/>
      <c r="LPM60" s="42"/>
      <c r="LPN60" s="42"/>
      <c r="LPO60" s="43"/>
      <c r="LPP60" s="42"/>
      <c r="LPQ60" s="42"/>
      <c r="LPR60" s="42"/>
      <c r="LPS60" s="43"/>
      <c r="LPT60" s="42"/>
      <c r="LPU60" s="42"/>
      <c r="LPV60" s="43"/>
      <c r="LPW60" s="42"/>
      <c r="LPX60" s="42"/>
      <c r="LPY60" s="42"/>
      <c r="LPZ60" s="43"/>
      <c r="LQA60" s="42"/>
      <c r="LQB60" s="42"/>
      <c r="LQC60" s="43"/>
      <c r="LQD60" s="42"/>
      <c r="LQE60" s="42"/>
      <c r="LQF60" s="42"/>
      <c r="LQG60" s="43"/>
      <c r="LQH60" s="42"/>
      <c r="LQI60" s="42"/>
      <c r="LQJ60" s="43"/>
      <c r="LQK60" s="42"/>
      <c r="LQL60" s="42"/>
      <c r="LQM60" s="42"/>
      <c r="LQN60" s="43"/>
      <c r="LQO60" s="42"/>
      <c r="LQP60" s="42"/>
      <c r="LQQ60" s="43"/>
      <c r="LQR60" s="42"/>
      <c r="LQS60" s="42"/>
      <c r="LQT60" s="42"/>
      <c r="LQU60" s="43"/>
      <c r="LQV60" s="42"/>
      <c r="LQW60" s="42"/>
      <c r="LQX60" s="43"/>
      <c r="LQY60" s="42"/>
      <c r="LQZ60" s="42"/>
      <c r="LRA60" s="42"/>
      <c r="LRB60" s="43"/>
      <c r="LRC60" s="42"/>
      <c r="LRD60" s="42"/>
      <c r="LRE60" s="43"/>
      <c r="LRF60" s="42"/>
      <c r="LRG60" s="42"/>
      <c r="LRH60" s="42"/>
      <c r="LRI60" s="43"/>
      <c r="LRJ60" s="42"/>
      <c r="LRK60" s="42"/>
      <c r="LRL60" s="43"/>
      <c r="LRM60" s="42"/>
      <c r="LRN60" s="42"/>
      <c r="LRO60" s="42"/>
      <c r="LRP60" s="43"/>
      <c r="LRQ60" s="42"/>
      <c r="LRR60" s="42"/>
      <c r="LRS60" s="43"/>
      <c r="LRT60" s="42"/>
      <c r="LRU60" s="42"/>
      <c r="LRV60" s="42"/>
      <c r="LRW60" s="43"/>
      <c r="LRX60" s="42"/>
      <c r="LRY60" s="42"/>
      <c r="LRZ60" s="43"/>
      <c r="LSA60" s="42"/>
      <c r="LSB60" s="42"/>
      <c r="LSC60" s="42"/>
      <c r="LSD60" s="43"/>
      <c r="LSE60" s="42"/>
      <c r="LSF60" s="42"/>
      <c r="LSG60" s="43"/>
      <c r="LSH60" s="42"/>
      <c r="LSI60" s="42"/>
      <c r="LSJ60" s="42"/>
      <c r="LSK60" s="43"/>
      <c r="LSL60" s="42"/>
      <c r="LSM60" s="42"/>
      <c r="LSN60" s="43"/>
      <c r="LSO60" s="42"/>
      <c r="LSP60" s="42"/>
      <c r="LSQ60" s="42"/>
      <c r="LSR60" s="43"/>
      <c r="LSS60" s="42"/>
      <c r="LST60" s="42"/>
      <c r="LSU60" s="43"/>
      <c r="LSV60" s="42"/>
      <c r="LSW60" s="42"/>
      <c r="LSX60" s="42"/>
      <c r="LSY60" s="43"/>
      <c r="LSZ60" s="42"/>
      <c r="LTA60" s="42"/>
      <c r="LTB60" s="43"/>
      <c r="LTC60" s="42"/>
      <c r="LTD60" s="42"/>
      <c r="LTE60" s="42"/>
      <c r="LTF60" s="43"/>
      <c r="LTG60" s="42"/>
      <c r="LTH60" s="42"/>
      <c r="LTI60" s="43"/>
      <c r="LTJ60" s="42"/>
      <c r="LTK60" s="42"/>
      <c r="LTL60" s="42"/>
      <c r="LTM60" s="43"/>
      <c r="LTN60" s="42"/>
      <c r="LTO60" s="42"/>
      <c r="LTP60" s="43"/>
      <c r="LTQ60" s="42"/>
      <c r="LTR60" s="42"/>
      <c r="LTS60" s="42"/>
      <c r="LTT60" s="43"/>
      <c r="LTU60" s="42"/>
      <c r="LTV60" s="42"/>
      <c r="LTW60" s="43"/>
      <c r="LTX60" s="42"/>
      <c r="LTY60" s="42"/>
      <c r="LTZ60" s="42"/>
      <c r="LUA60" s="43"/>
      <c r="LUB60" s="42"/>
      <c r="LUC60" s="42"/>
      <c r="LUD60" s="43"/>
      <c r="LUE60" s="42"/>
      <c r="LUF60" s="42"/>
      <c r="LUG60" s="42"/>
      <c r="LUH60" s="43"/>
      <c r="LUI60" s="42"/>
      <c r="LUJ60" s="42"/>
      <c r="LUK60" s="43"/>
      <c r="LUL60" s="42"/>
      <c r="LUM60" s="42"/>
      <c r="LUN60" s="42"/>
      <c r="LUO60" s="43"/>
      <c r="LUP60" s="42"/>
      <c r="LUQ60" s="42"/>
      <c r="LUR60" s="43"/>
      <c r="LUS60" s="42"/>
      <c r="LUT60" s="42"/>
      <c r="LUU60" s="42"/>
      <c r="LUV60" s="43"/>
      <c r="LUW60" s="42"/>
      <c r="LUX60" s="42"/>
      <c r="LUY60" s="43"/>
      <c r="LUZ60" s="42"/>
      <c r="LVA60" s="42"/>
      <c r="LVB60" s="42"/>
      <c r="LVC60" s="43"/>
      <c r="LVD60" s="42"/>
      <c r="LVE60" s="42"/>
      <c r="LVF60" s="43"/>
      <c r="LVG60" s="42"/>
      <c r="LVH60" s="42"/>
      <c r="LVI60" s="42"/>
      <c r="LVJ60" s="43"/>
      <c r="LVK60" s="42"/>
      <c r="LVL60" s="42"/>
      <c r="LVM60" s="43"/>
      <c r="LVN60" s="42"/>
      <c r="LVO60" s="42"/>
      <c r="LVP60" s="42"/>
      <c r="LVQ60" s="43"/>
      <c r="LVR60" s="42"/>
      <c r="LVS60" s="42"/>
      <c r="LVT60" s="43"/>
      <c r="LVU60" s="42"/>
      <c r="LVV60" s="42"/>
      <c r="LVW60" s="42"/>
      <c r="LVX60" s="43"/>
      <c r="LVY60" s="42"/>
      <c r="LVZ60" s="42"/>
      <c r="LWA60" s="43"/>
      <c r="LWB60" s="42"/>
      <c r="LWC60" s="42"/>
      <c r="LWD60" s="42"/>
      <c r="LWE60" s="43"/>
      <c r="LWF60" s="42"/>
      <c r="LWG60" s="42"/>
      <c r="LWH60" s="43"/>
      <c r="LWI60" s="42"/>
      <c r="LWJ60" s="42"/>
      <c r="LWK60" s="42"/>
      <c r="LWL60" s="43"/>
      <c r="LWM60" s="42"/>
      <c r="LWN60" s="42"/>
      <c r="LWO60" s="43"/>
      <c r="LWP60" s="42"/>
      <c r="LWQ60" s="42"/>
      <c r="LWR60" s="42"/>
      <c r="LWS60" s="43"/>
      <c r="LWT60" s="42"/>
      <c r="LWU60" s="42"/>
      <c r="LWV60" s="43"/>
      <c r="LWW60" s="42"/>
      <c r="LWX60" s="42"/>
      <c r="LWY60" s="42"/>
      <c r="LWZ60" s="43"/>
      <c r="LXA60" s="42"/>
      <c r="LXB60" s="42"/>
      <c r="LXC60" s="43"/>
      <c r="LXD60" s="42"/>
      <c r="LXE60" s="42"/>
      <c r="LXF60" s="42"/>
      <c r="LXG60" s="43"/>
      <c r="LXH60" s="42"/>
      <c r="LXI60" s="42"/>
      <c r="LXJ60" s="43"/>
      <c r="LXK60" s="42"/>
      <c r="LXL60" s="42"/>
      <c r="LXM60" s="42"/>
      <c r="LXN60" s="43"/>
      <c r="LXO60" s="42"/>
      <c r="LXP60" s="42"/>
      <c r="LXQ60" s="43"/>
      <c r="LXR60" s="42"/>
      <c r="LXS60" s="42"/>
      <c r="LXT60" s="42"/>
      <c r="LXU60" s="43"/>
      <c r="LXV60" s="42"/>
      <c r="LXW60" s="42"/>
      <c r="LXX60" s="43"/>
      <c r="LXY60" s="42"/>
      <c r="LXZ60" s="42"/>
      <c r="LYA60" s="42"/>
      <c r="LYB60" s="43"/>
      <c r="LYC60" s="42"/>
      <c r="LYD60" s="42"/>
      <c r="LYE60" s="43"/>
      <c r="LYF60" s="42"/>
      <c r="LYG60" s="42"/>
      <c r="LYH60" s="42"/>
      <c r="LYI60" s="43"/>
      <c r="LYJ60" s="42"/>
      <c r="LYK60" s="42"/>
      <c r="LYL60" s="43"/>
      <c r="LYM60" s="42"/>
      <c r="LYN60" s="42"/>
      <c r="LYO60" s="42"/>
      <c r="LYP60" s="43"/>
      <c r="LYQ60" s="42"/>
      <c r="LYR60" s="42"/>
      <c r="LYS60" s="43"/>
      <c r="LYT60" s="42"/>
      <c r="LYU60" s="42"/>
      <c r="LYV60" s="42"/>
      <c r="LYW60" s="43"/>
      <c r="LYX60" s="42"/>
      <c r="LYY60" s="42"/>
      <c r="LYZ60" s="43"/>
      <c r="LZA60" s="42"/>
      <c r="LZB60" s="42"/>
      <c r="LZC60" s="42"/>
      <c r="LZD60" s="43"/>
      <c r="LZE60" s="42"/>
      <c r="LZF60" s="42"/>
      <c r="LZG60" s="43"/>
      <c r="LZH60" s="42"/>
      <c r="LZI60" s="42"/>
      <c r="LZJ60" s="42"/>
      <c r="LZK60" s="43"/>
      <c r="LZL60" s="42"/>
      <c r="LZM60" s="42"/>
      <c r="LZN60" s="43"/>
      <c r="LZO60" s="42"/>
      <c r="LZP60" s="42"/>
      <c r="LZQ60" s="42"/>
      <c r="LZR60" s="43"/>
      <c r="LZS60" s="42"/>
      <c r="LZT60" s="42"/>
      <c r="LZU60" s="43"/>
      <c r="LZV60" s="42"/>
      <c r="LZW60" s="42"/>
      <c r="LZX60" s="42"/>
      <c r="LZY60" s="43"/>
      <c r="LZZ60" s="42"/>
      <c r="MAA60" s="42"/>
      <c r="MAB60" s="43"/>
      <c r="MAC60" s="42"/>
      <c r="MAD60" s="42"/>
      <c r="MAE60" s="42"/>
      <c r="MAF60" s="43"/>
      <c r="MAG60" s="42"/>
      <c r="MAH60" s="42"/>
      <c r="MAI60" s="43"/>
      <c r="MAJ60" s="42"/>
      <c r="MAK60" s="42"/>
      <c r="MAL60" s="42"/>
      <c r="MAM60" s="43"/>
      <c r="MAN60" s="42"/>
      <c r="MAO60" s="42"/>
      <c r="MAP60" s="43"/>
      <c r="MAQ60" s="42"/>
      <c r="MAR60" s="42"/>
      <c r="MAS60" s="42"/>
      <c r="MAT60" s="43"/>
      <c r="MAU60" s="42"/>
      <c r="MAV60" s="42"/>
      <c r="MAW60" s="43"/>
      <c r="MAX60" s="42"/>
      <c r="MAY60" s="42"/>
      <c r="MAZ60" s="42"/>
      <c r="MBA60" s="43"/>
      <c r="MBB60" s="42"/>
      <c r="MBC60" s="42"/>
      <c r="MBD60" s="43"/>
      <c r="MBE60" s="42"/>
      <c r="MBF60" s="42"/>
      <c r="MBG60" s="42"/>
      <c r="MBH60" s="43"/>
      <c r="MBI60" s="42"/>
      <c r="MBJ60" s="42"/>
      <c r="MBK60" s="43"/>
      <c r="MBL60" s="42"/>
      <c r="MBM60" s="42"/>
      <c r="MBN60" s="42"/>
      <c r="MBO60" s="43"/>
      <c r="MBP60" s="42"/>
      <c r="MBQ60" s="42"/>
      <c r="MBR60" s="43"/>
      <c r="MBS60" s="42"/>
      <c r="MBT60" s="42"/>
      <c r="MBU60" s="42"/>
      <c r="MBV60" s="43"/>
      <c r="MBW60" s="42"/>
      <c r="MBX60" s="42"/>
      <c r="MBY60" s="43"/>
      <c r="MBZ60" s="42"/>
      <c r="MCA60" s="42"/>
      <c r="MCB60" s="42"/>
      <c r="MCC60" s="43"/>
      <c r="MCD60" s="42"/>
      <c r="MCE60" s="42"/>
      <c r="MCF60" s="43"/>
      <c r="MCG60" s="42"/>
      <c r="MCH60" s="42"/>
      <c r="MCI60" s="42"/>
      <c r="MCJ60" s="43"/>
      <c r="MCK60" s="42"/>
      <c r="MCL60" s="42"/>
      <c r="MCM60" s="43"/>
      <c r="MCN60" s="42"/>
      <c r="MCO60" s="42"/>
      <c r="MCP60" s="42"/>
      <c r="MCQ60" s="43"/>
      <c r="MCR60" s="42"/>
      <c r="MCS60" s="42"/>
      <c r="MCT60" s="43"/>
      <c r="MCU60" s="42"/>
      <c r="MCV60" s="42"/>
      <c r="MCW60" s="42"/>
      <c r="MCX60" s="43"/>
      <c r="MCY60" s="42"/>
      <c r="MCZ60" s="42"/>
      <c r="MDA60" s="43"/>
      <c r="MDB60" s="42"/>
      <c r="MDC60" s="42"/>
      <c r="MDD60" s="42"/>
      <c r="MDE60" s="43"/>
      <c r="MDF60" s="42"/>
      <c r="MDG60" s="42"/>
      <c r="MDH60" s="43"/>
      <c r="MDI60" s="42"/>
      <c r="MDJ60" s="42"/>
      <c r="MDK60" s="42"/>
      <c r="MDL60" s="43"/>
      <c r="MDM60" s="42"/>
      <c r="MDN60" s="42"/>
      <c r="MDO60" s="43"/>
      <c r="MDP60" s="42"/>
      <c r="MDQ60" s="42"/>
      <c r="MDR60" s="42"/>
      <c r="MDS60" s="43"/>
      <c r="MDT60" s="42"/>
      <c r="MDU60" s="42"/>
      <c r="MDV60" s="43"/>
      <c r="MDW60" s="42"/>
      <c r="MDX60" s="42"/>
      <c r="MDY60" s="42"/>
      <c r="MDZ60" s="43"/>
      <c r="MEA60" s="42"/>
      <c r="MEB60" s="42"/>
      <c r="MEC60" s="43"/>
      <c r="MED60" s="42"/>
      <c r="MEE60" s="42"/>
      <c r="MEF60" s="42"/>
      <c r="MEG60" s="43"/>
      <c r="MEH60" s="42"/>
      <c r="MEI60" s="42"/>
      <c r="MEJ60" s="43"/>
      <c r="MEK60" s="42"/>
      <c r="MEL60" s="42"/>
      <c r="MEM60" s="42"/>
      <c r="MEN60" s="43"/>
      <c r="MEO60" s="42"/>
      <c r="MEP60" s="42"/>
      <c r="MEQ60" s="43"/>
      <c r="MER60" s="42"/>
      <c r="MES60" s="42"/>
      <c r="MET60" s="42"/>
      <c r="MEU60" s="43"/>
      <c r="MEV60" s="42"/>
      <c r="MEW60" s="42"/>
      <c r="MEX60" s="43"/>
      <c r="MEY60" s="42"/>
      <c r="MEZ60" s="42"/>
      <c r="MFA60" s="42"/>
      <c r="MFB60" s="43"/>
      <c r="MFC60" s="42"/>
      <c r="MFD60" s="42"/>
      <c r="MFE60" s="43"/>
      <c r="MFF60" s="42"/>
      <c r="MFG60" s="42"/>
      <c r="MFH60" s="42"/>
      <c r="MFI60" s="43"/>
      <c r="MFJ60" s="42"/>
      <c r="MFK60" s="42"/>
      <c r="MFL60" s="43"/>
      <c r="MFM60" s="42"/>
      <c r="MFN60" s="42"/>
      <c r="MFO60" s="42"/>
      <c r="MFP60" s="43"/>
      <c r="MFQ60" s="42"/>
      <c r="MFR60" s="42"/>
      <c r="MFS60" s="43"/>
      <c r="MFT60" s="42"/>
      <c r="MFU60" s="42"/>
      <c r="MFV60" s="42"/>
      <c r="MFW60" s="43"/>
      <c r="MFX60" s="42"/>
      <c r="MFY60" s="42"/>
      <c r="MFZ60" s="43"/>
      <c r="MGA60" s="42"/>
      <c r="MGB60" s="42"/>
      <c r="MGC60" s="42"/>
      <c r="MGD60" s="43"/>
      <c r="MGE60" s="42"/>
      <c r="MGF60" s="42"/>
      <c r="MGG60" s="43"/>
      <c r="MGH60" s="42"/>
      <c r="MGI60" s="42"/>
      <c r="MGJ60" s="42"/>
      <c r="MGK60" s="43"/>
      <c r="MGL60" s="42"/>
      <c r="MGM60" s="42"/>
      <c r="MGN60" s="43"/>
      <c r="MGO60" s="42"/>
      <c r="MGP60" s="42"/>
      <c r="MGQ60" s="42"/>
      <c r="MGR60" s="43"/>
      <c r="MGS60" s="42"/>
      <c r="MGT60" s="42"/>
      <c r="MGU60" s="43"/>
      <c r="MGV60" s="42"/>
      <c r="MGW60" s="42"/>
      <c r="MGX60" s="42"/>
      <c r="MGY60" s="43"/>
      <c r="MGZ60" s="42"/>
      <c r="MHA60" s="42"/>
      <c r="MHB60" s="43"/>
      <c r="MHC60" s="42"/>
      <c r="MHD60" s="42"/>
      <c r="MHE60" s="42"/>
      <c r="MHF60" s="43"/>
      <c r="MHG60" s="42"/>
      <c r="MHH60" s="42"/>
      <c r="MHI60" s="43"/>
      <c r="MHJ60" s="42"/>
      <c r="MHK60" s="42"/>
      <c r="MHL60" s="42"/>
      <c r="MHM60" s="43"/>
      <c r="MHN60" s="42"/>
      <c r="MHO60" s="42"/>
      <c r="MHP60" s="43"/>
      <c r="MHQ60" s="42"/>
      <c r="MHR60" s="42"/>
      <c r="MHS60" s="42"/>
      <c r="MHT60" s="43"/>
      <c r="MHU60" s="42"/>
      <c r="MHV60" s="42"/>
      <c r="MHW60" s="43"/>
      <c r="MHX60" s="42"/>
      <c r="MHY60" s="42"/>
      <c r="MHZ60" s="42"/>
      <c r="MIA60" s="43"/>
      <c r="MIB60" s="42"/>
      <c r="MIC60" s="42"/>
      <c r="MID60" s="43"/>
      <c r="MIE60" s="42"/>
      <c r="MIF60" s="42"/>
      <c r="MIG60" s="42"/>
      <c r="MIH60" s="43"/>
      <c r="MII60" s="42"/>
      <c r="MIJ60" s="42"/>
      <c r="MIK60" s="43"/>
      <c r="MIL60" s="42"/>
      <c r="MIM60" s="42"/>
      <c r="MIN60" s="42"/>
      <c r="MIO60" s="43"/>
      <c r="MIP60" s="42"/>
      <c r="MIQ60" s="42"/>
      <c r="MIR60" s="43"/>
      <c r="MIS60" s="42"/>
      <c r="MIT60" s="42"/>
      <c r="MIU60" s="42"/>
      <c r="MIV60" s="43"/>
      <c r="MIW60" s="42"/>
      <c r="MIX60" s="42"/>
      <c r="MIY60" s="43"/>
      <c r="MIZ60" s="42"/>
      <c r="MJA60" s="42"/>
      <c r="MJB60" s="42"/>
      <c r="MJC60" s="43"/>
      <c r="MJD60" s="42"/>
      <c r="MJE60" s="42"/>
      <c r="MJF60" s="43"/>
      <c r="MJG60" s="42"/>
      <c r="MJH60" s="42"/>
      <c r="MJI60" s="42"/>
      <c r="MJJ60" s="43"/>
      <c r="MJK60" s="42"/>
      <c r="MJL60" s="42"/>
      <c r="MJM60" s="43"/>
      <c r="MJN60" s="42"/>
      <c r="MJO60" s="42"/>
      <c r="MJP60" s="42"/>
      <c r="MJQ60" s="43"/>
      <c r="MJR60" s="42"/>
      <c r="MJS60" s="42"/>
      <c r="MJT60" s="43"/>
      <c r="MJU60" s="42"/>
      <c r="MJV60" s="42"/>
      <c r="MJW60" s="42"/>
      <c r="MJX60" s="43"/>
      <c r="MJY60" s="42"/>
      <c r="MJZ60" s="42"/>
      <c r="MKA60" s="43"/>
      <c r="MKB60" s="42"/>
      <c r="MKC60" s="42"/>
      <c r="MKD60" s="42"/>
      <c r="MKE60" s="43"/>
      <c r="MKF60" s="42"/>
      <c r="MKG60" s="42"/>
      <c r="MKH60" s="43"/>
      <c r="MKI60" s="42"/>
      <c r="MKJ60" s="42"/>
      <c r="MKK60" s="42"/>
      <c r="MKL60" s="43"/>
      <c r="MKM60" s="42"/>
      <c r="MKN60" s="42"/>
      <c r="MKO60" s="43"/>
      <c r="MKP60" s="42"/>
      <c r="MKQ60" s="42"/>
      <c r="MKR60" s="42"/>
      <c r="MKS60" s="43"/>
      <c r="MKT60" s="42"/>
      <c r="MKU60" s="42"/>
      <c r="MKV60" s="43"/>
      <c r="MKW60" s="42"/>
      <c r="MKX60" s="42"/>
      <c r="MKY60" s="42"/>
      <c r="MKZ60" s="43"/>
      <c r="MLA60" s="42"/>
      <c r="MLB60" s="42"/>
      <c r="MLC60" s="43"/>
      <c r="MLD60" s="42"/>
      <c r="MLE60" s="42"/>
      <c r="MLF60" s="42"/>
      <c r="MLG60" s="43"/>
      <c r="MLH60" s="42"/>
      <c r="MLI60" s="42"/>
      <c r="MLJ60" s="43"/>
      <c r="MLK60" s="42"/>
      <c r="MLL60" s="42"/>
      <c r="MLM60" s="42"/>
      <c r="MLN60" s="43"/>
      <c r="MLO60" s="42"/>
      <c r="MLP60" s="42"/>
      <c r="MLQ60" s="43"/>
      <c r="MLR60" s="42"/>
      <c r="MLS60" s="42"/>
      <c r="MLT60" s="42"/>
      <c r="MLU60" s="43"/>
      <c r="MLV60" s="42"/>
      <c r="MLW60" s="42"/>
      <c r="MLX60" s="43"/>
      <c r="MLY60" s="42"/>
      <c r="MLZ60" s="42"/>
      <c r="MMA60" s="42"/>
      <c r="MMB60" s="43"/>
      <c r="MMC60" s="42"/>
      <c r="MMD60" s="42"/>
      <c r="MME60" s="43"/>
      <c r="MMF60" s="42"/>
      <c r="MMG60" s="42"/>
      <c r="MMH60" s="42"/>
      <c r="MMI60" s="43"/>
      <c r="MMJ60" s="42"/>
      <c r="MMK60" s="42"/>
      <c r="MML60" s="43"/>
      <c r="MMM60" s="42"/>
      <c r="MMN60" s="42"/>
      <c r="MMO60" s="42"/>
      <c r="MMP60" s="43"/>
      <c r="MMQ60" s="42"/>
      <c r="MMR60" s="42"/>
      <c r="MMS60" s="43"/>
      <c r="MMT60" s="42"/>
      <c r="MMU60" s="42"/>
      <c r="MMV60" s="42"/>
      <c r="MMW60" s="43"/>
      <c r="MMX60" s="42"/>
      <c r="MMY60" s="42"/>
      <c r="MMZ60" s="43"/>
      <c r="MNA60" s="42"/>
      <c r="MNB60" s="42"/>
      <c r="MNC60" s="42"/>
      <c r="MND60" s="43"/>
      <c r="MNE60" s="42"/>
      <c r="MNF60" s="42"/>
      <c r="MNG60" s="43"/>
      <c r="MNH60" s="42"/>
      <c r="MNI60" s="42"/>
      <c r="MNJ60" s="42"/>
      <c r="MNK60" s="43"/>
      <c r="MNL60" s="42"/>
      <c r="MNM60" s="42"/>
      <c r="MNN60" s="43"/>
      <c r="MNO60" s="42"/>
      <c r="MNP60" s="42"/>
      <c r="MNQ60" s="42"/>
      <c r="MNR60" s="43"/>
      <c r="MNS60" s="42"/>
      <c r="MNT60" s="42"/>
      <c r="MNU60" s="43"/>
      <c r="MNV60" s="42"/>
      <c r="MNW60" s="42"/>
      <c r="MNX60" s="42"/>
      <c r="MNY60" s="43"/>
      <c r="MNZ60" s="42"/>
      <c r="MOA60" s="42"/>
      <c r="MOB60" s="43"/>
      <c r="MOC60" s="42"/>
      <c r="MOD60" s="42"/>
      <c r="MOE60" s="42"/>
      <c r="MOF60" s="43"/>
      <c r="MOG60" s="42"/>
      <c r="MOH60" s="42"/>
      <c r="MOI60" s="43"/>
      <c r="MOJ60" s="42"/>
      <c r="MOK60" s="42"/>
      <c r="MOL60" s="42"/>
      <c r="MOM60" s="43"/>
      <c r="MON60" s="42"/>
      <c r="MOO60" s="42"/>
      <c r="MOP60" s="43"/>
      <c r="MOQ60" s="42"/>
      <c r="MOR60" s="42"/>
      <c r="MOS60" s="42"/>
      <c r="MOT60" s="43"/>
      <c r="MOU60" s="42"/>
      <c r="MOV60" s="42"/>
      <c r="MOW60" s="43"/>
      <c r="MOX60" s="42"/>
      <c r="MOY60" s="42"/>
      <c r="MOZ60" s="42"/>
      <c r="MPA60" s="43"/>
      <c r="MPB60" s="42"/>
      <c r="MPC60" s="42"/>
      <c r="MPD60" s="43"/>
      <c r="MPE60" s="42"/>
      <c r="MPF60" s="42"/>
      <c r="MPG60" s="42"/>
      <c r="MPH60" s="43"/>
      <c r="MPI60" s="42"/>
      <c r="MPJ60" s="42"/>
      <c r="MPK60" s="43"/>
      <c r="MPL60" s="42"/>
      <c r="MPM60" s="42"/>
      <c r="MPN60" s="42"/>
      <c r="MPO60" s="43"/>
      <c r="MPP60" s="42"/>
      <c r="MPQ60" s="42"/>
      <c r="MPR60" s="43"/>
      <c r="MPS60" s="42"/>
      <c r="MPT60" s="42"/>
      <c r="MPU60" s="42"/>
      <c r="MPV60" s="43"/>
      <c r="MPW60" s="42"/>
      <c r="MPX60" s="42"/>
      <c r="MPY60" s="43"/>
      <c r="MPZ60" s="42"/>
      <c r="MQA60" s="42"/>
      <c r="MQB60" s="42"/>
      <c r="MQC60" s="43"/>
      <c r="MQD60" s="42"/>
      <c r="MQE60" s="42"/>
      <c r="MQF60" s="43"/>
      <c r="MQG60" s="42"/>
      <c r="MQH60" s="42"/>
      <c r="MQI60" s="42"/>
      <c r="MQJ60" s="43"/>
      <c r="MQK60" s="42"/>
      <c r="MQL60" s="42"/>
      <c r="MQM60" s="43"/>
      <c r="MQN60" s="42"/>
      <c r="MQO60" s="42"/>
      <c r="MQP60" s="42"/>
      <c r="MQQ60" s="43"/>
      <c r="MQR60" s="42"/>
      <c r="MQS60" s="42"/>
      <c r="MQT60" s="43"/>
      <c r="MQU60" s="42"/>
      <c r="MQV60" s="42"/>
      <c r="MQW60" s="42"/>
      <c r="MQX60" s="43"/>
      <c r="MQY60" s="42"/>
      <c r="MQZ60" s="42"/>
      <c r="MRA60" s="43"/>
      <c r="MRB60" s="42"/>
      <c r="MRC60" s="42"/>
      <c r="MRD60" s="42"/>
      <c r="MRE60" s="43"/>
      <c r="MRF60" s="42"/>
      <c r="MRG60" s="42"/>
      <c r="MRH60" s="43"/>
      <c r="MRI60" s="42"/>
      <c r="MRJ60" s="42"/>
      <c r="MRK60" s="42"/>
      <c r="MRL60" s="43"/>
      <c r="MRM60" s="42"/>
      <c r="MRN60" s="42"/>
      <c r="MRO60" s="43"/>
      <c r="MRP60" s="42"/>
      <c r="MRQ60" s="42"/>
      <c r="MRR60" s="42"/>
      <c r="MRS60" s="43"/>
      <c r="MRT60" s="42"/>
      <c r="MRU60" s="42"/>
      <c r="MRV60" s="43"/>
      <c r="MRW60" s="42"/>
      <c r="MRX60" s="42"/>
      <c r="MRY60" s="42"/>
      <c r="MRZ60" s="43"/>
      <c r="MSA60" s="42"/>
      <c r="MSB60" s="42"/>
      <c r="MSC60" s="43"/>
      <c r="MSD60" s="42"/>
      <c r="MSE60" s="42"/>
      <c r="MSF60" s="42"/>
      <c r="MSG60" s="43"/>
      <c r="MSH60" s="42"/>
      <c r="MSI60" s="42"/>
      <c r="MSJ60" s="43"/>
      <c r="MSK60" s="42"/>
      <c r="MSL60" s="42"/>
      <c r="MSM60" s="42"/>
      <c r="MSN60" s="43"/>
      <c r="MSO60" s="42"/>
      <c r="MSP60" s="42"/>
      <c r="MSQ60" s="43"/>
      <c r="MSR60" s="42"/>
      <c r="MSS60" s="42"/>
      <c r="MST60" s="42"/>
      <c r="MSU60" s="43"/>
      <c r="MSV60" s="42"/>
      <c r="MSW60" s="42"/>
      <c r="MSX60" s="43"/>
      <c r="MSY60" s="42"/>
      <c r="MSZ60" s="42"/>
      <c r="MTA60" s="42"/>
      <c r="MTB60" s="43"/>
      <c r="MTC60" s="42"/>
      <c r="MTD60" s="42"/>
      <c r="MTE60" s="43"/>
      <c r="MTF60" s="42"/>
      <c r="MTG60" s="42"/>
      <c r="MTH60" s="42"/>
      <c r="MTI60" s="43"/>
      <c r="MTJ60" s="42"/>
      <c r="MTK60" s="42"/>
      <c r="MTL60" s="43"/>
      <c r="MTM60" s="42"/>
      <c r="MTN60" s="42"/>
      <c r="MTO60" s="42"/>
      <c r="MTP60" s="43"/>
      <c r="MTQ60" s="42"/>
      <c r="MTR60" s="42"/>
      <c r="MTS60" s="43"/>
      <c r="MTT60" s="42"/>
      <c r="MTU60" s="42"/>
      <c r="MTV60" s="42"/>
      <c r="MTW60" s="43"/>
      <c r="MTX60" s="42"/>
      <c r="MTY60" s="42"/>
      <c r="MTZ60" s="43"/>
      <c r="MUA60" s="42"/>
      <c r="MUB60" s="42"/>
      <c r="MUC60" s="42"/>
      <c r="MUD60" s="43"/>
      <c r="MUE60" s="42"/>
      <c r="MUF60" s="42"/>
      <c r="MUG60" s="43"/>
      <c r="MUH60" s="42"/>
      <c r="MUI60" s="42"/>
      <c r="MUJ60" s="42"/>
      <c r="MUK60" s="43"/>
      <c r="MUL60" s="42"/>
      <c r="MUM60" s="42"/>
      <c r="MUN60" s="43"/>
      <c r="MUO60" s="42"/>
      <c r="MUP60" s="42"/>
      <c r="MUQ60" s="42"/>
      <c r="MUR60" s="43"/>
      <c r="MUS60" s="42"/>
      <c r="MUT60" s="42"/>
      <c r="MUU60" s="43"/>
      <c r="MUV60" s="42"/>
      <c r="MUW60" s="42"/>
      <c r="MUX60" s="42"/>
      <c r="MUY60" s="43"/>
      <c r="MUZ60" s="42"/>
      <c r="MVA60" s="42"/>
      <c r="MVB60" s="43"/>
      <c r="MVC60" s="42"/>
      <c r="MVD60" s="42"/>
      <c r="MVE60" s="42"/>
      <c r="MVF60" s="43"/>
      <c r="MVG60" s="42"/>
      <c r="MVH60" s="42"/>
      <c r="MVI60" s="43"/>
      <c r="MVJ60" s="42"/>
      <c r="MVK60" s="42"/>
      <c r="MVL60" s="42"/>
      <c r="MVM60" s="43"/>
      <c r="MVN60" s="42"/>
      <c r="MVO60" s="42"/>
      <c r="MVP60" s="43"/>
      <c r="MVQ60" s="42"/>
      <c r="MVR60" s="42"/>
      <c r="MVS60" s="42"/>
      <c r="MVT60" s="43"/>
      <c r="MVU60" s="42"/>
      <c r="MVV60" s="42"/>
      <c r="MVW60" s="43"/>
      <c r="MVX60" s="42"/>
      <c r="MVY60" s="42"/>
      <c r="MVZ60" s="42"/>
      <c r="MWA60" s="43"/>
      <c r="MWB60" s="42"/>
      <c r="MWC60" s="42"/>
      <c r="MWD60" s="43"/>
      <c r="MWE60" s="42"/>
      <c r="MWF60" s="42"/>
      <c r="MWG60" s="42"/>
      <c r="MWH60" s="43"/>
      <c r="MWI60" s="42"/>
      <c r="MWJ60" s="42"/>
      <c r="MWK60" s="43"/>
      <c r="MWL60" s="42"/>
      <c r="MWM60" s="42"/>
      <c r="MWN60" s="42"/>
      <c r="MWO60" s="43"/>
      <c r="MWP60" s="42"/>
      <c r="MWQ60" s="42"/>
      <c r="MWR60" s="43"/>
      <c r="MWS60" s="42"/>
      <c r="MWT60" s="42"/>
      <c r="MWU60" s="42"/>
      <c r="MWV60" s="43"/>
      <c r="MWW60" s="42"/>
      <c r="MWX60" s="42"/>
      <c r="MWY60" s="43"/>
      <c r="MWZ60" s="42"/>
      <c r="MXA60" s="42"/>
      <c r="MXB60" s="42"/>
      <c r="MXC60" s="43"/>
      <c r="MXD60" s="42"/>
      <c r="MXE60" s="42"/>
      <c r="MXF60" s="43"/>
      <c r="MXG60" s="42"/>
      <c r="MXH60" s="42"/>
      <c r="MXI60" s="42"/>
      <c r="MXJ60" s="43"/>
      <c r="MXK60" s="42"/>
      <c r="MXL60" s="42"/>
      <c r="MXM60" s="43"/>
      <c r="MXN60" s="42"/>
      <c r="MXO60" s="42"/>
      <c r="MXP60" s="42"/>
      <c r="MXQ60" s="43"/>
      <c r="MXR60" s="42"/>
      <c r="MXS60" s="42"/>
      <c r="MXT60" s="43"/>
      <c r="MXU60" s="42"/>
      <c r="MXV60" s="42"/>
      <c r="MXW60" s="42"/>
      <c r="MXX60" s="43"/>
      <c r="MXY60" s="42"/>
      <c r="MXZ60" s="42"/>
      <c r="MYA60" s="43"/>
      <c r="MYB60" s="42"/>
      <c r="MYC60" s="42"/>
      <c r="MYD60" s="42"/>
      <c r="MYE60" s="43"/>
      <c r="MYF60" s="42"/>
      <c r="MYG60" s="42"/>
      <c r="MYH60" s="43"/>
      <c r="MYI60" s="42"/>
      <c r="MYJ60" s="42"/>
      <c r="MYK60" s="42"/>
      <c r="MYL60" s="43"/>
      <c r="MYM60" s="42"/>
      <c r="MYN60" s="42"/>
      <c r="MYO60" s="43"/>
      <c r="MYP60" s="42"/>
      <c r="MYQ60" s="42"/>
      <c r="MYR60" s="42"/>
      <c r="MYS60" s="43"/>
      <c r="MYT60" s="42"/>
      <c r="MYU60" s="42"/>
      <c r="MYV60" s="43"/>
      <c r="MYW60" s="42"/>
      <c r="MYX60" s="42"/>
      <c r="MYY60" s="42"/>
      <c r="MYZ60" s="43"/>
      <c r="MZA60" s="42"/>
      <c r="MZB60" s="42"/>
      <c r="MZC60" s="43"/>
      <c r="MZD60" s="42"/>
      <c r="MZE60" s="42"/>
      <c r="MZF60" s="42"/>
      <c r="MZG60" s="43"/>
      <c r="MZH60" s="42"/>
      <c r="MZI60" s="42"/>
      <c r="MZJ60" s="43"/>
      <c r="MZK60" s="42"/>
      <c r="MZL60" s="42"/>
      <c r="MZM60" s="42"/>
      <c r="MZN60" s="43"/>
      <c r="MZO60" s="42"/>
      <c r="MZP60" s="42"/>
      <c r="MZQ60" s="43"/>
      <c r="MZR60" s="42"/>
      <c r="MZS60" s="42"/>
      <c r="MZT60" s="42"/>
      <c r="MZU60" s="43"/>
      <c r="MZV60" s="42"/>
      <c r="MZW60" s="42"/>
      <c r="MZX60" s="43"/>
      <c r="MZY60" s="42"/>
      <c r="MZZ60" s="42"/>
      <c r="NAA60" s="42"/>
      <c r="NAB60" s="43"/>
      <c r="NAC60" s="42"/>
      <c r="NAD60" s="42"/>
      <c r="NAE60" s="43"/>
      <c r="NAF60" s="42"/>
      <c r="NAG60" s="42"/>
      <c r="NAH60" s="42"/>
      <c r="NAI60" s="43"/>
      <c r="NAJ60" s="42"/>
      <c r="NAK60" s="42"/>
      <c r="NAL60" s="43"/>
      <c r="NAM60" s="42"/>
      <c r="NAN60" s="42"/>
      <c r="NAO60" s="42"/>
      <c r="NAP60" s="43"/>
      <c r="NAQ60" s="42"/>
      <c r="NAR60" s="42"/>
      <c r="NAS60" s="43"/>
      <c r="NAT60" s="42"/>
      <c r="NAU60" s="42"/>
      <c r="NAV60" s="42"/>
      <c r="NAW60" s="43"/>
      <c r="NAX60" s="42"/>
      <c r="NAY60" s="42"/>
      <c r="NAZ60" s="43"/>
      <c r="NBA60" s="42"/>
      <c r="NBB60" s="42"/>
      <c r="NBC60" s="42"/>
      <c r="NBD60" s="43"/>
      <c r="NBE60" s="42"/>
      <c r="NBF60" s="42"/>
      <c r="NBG60" s="43"/>
      <c r="NBH60" s="42"/>
      <c r="NBI60" s="42"/>
      <c r="NBJ60" s="42"/>
      <c r="NBK60" s="43"/>
      <c r="NBL60" s="42"/>
      <c r="NBM60" s="42"/>
      <c r="NBN60" s="43"/>
      <c r="NBO60" s="42"/>
      <c r="NBP60" s="42"/>
      <c r="NBQ60" s="42"/>
      <c r="NBR60" s="43"/>
      <c r="NBS60" s="42"/>
      <c r="NBT60" s="42"/>
      <c r="NBU60" s="43"/>
      <c r="NBV60" s="42"/>
      <c r="NBW60" s="42"/>
      <c r="NBX60" s="42"/>
      <c r="NBY60" s="43"/>
      <c r="NBZ60" s="42"/>
      <c r="NCA60" s="42"/>
      <c r="NCB60" s="43"/>
      <c r="NCC60" s="42"/>
      <c r="NCD60" s="42"/>
      <c r="NCE60" s="42"/>
      <c r="NCF60" s="43"/>
      <c r="NCG60" s="42"/>
      <c r="NCH60" s="42"/>
      <c r="NCI60" s="43"/>
      <c r="NCJ60" s="42"/>
      <c r="NCK60" s="42"/>
      <c r="NCL60" s="42"/>
      <c r="NCM60" s="43"/>
      <c r="NCN60" s="42"/>
      <c r="NCO60" s="42"/>
      <c r="NCP60" s="43"/>
      <c r="NCQ60" s="42"/>
      <c r="NCR60" s="42"/>
      <c r="NCS60" s="42"/>
      <c r="NCT60" s="43"/>
      <c r="NCU60" s="42"/>
      <c r="NCV60" s="42"/>
      <c r="NCW60" s="43"/>
      <c r="NCX60" s="42"/>
      <c r="NCY60" s="42"/>
      <c r="NCZ60" s="42"/>
      <c r="NDA60" s="43"/>
      <c r="NDB60" s="42"/>
      <c r="NDC60" s="42"/>
      <c r="NDD60" s="43"/>
      <c r="NDE60" s="42"/>
      <c r="NDF60" s="42"/>
      <c r="NDG60" s="42"/>
      <c r="NDH60" s="43"/>
      <c r="NDI60" s="42"/>
      <c r="NDJ60" s="42"/>
      <c r="NDK60" s="43"/>
      <c r="NDL60" s="42"/>
      <c r="NDM60" s="42"/>
      <c r="NDN60" s="42"/>
      <c r="NDO60" s="43"/>
      <c r="NDP60" s="42"/>
      <c r="NDQ60" s="42"/>
      <c r="NDR60" s="43"/>
      <c r="NDS60" s="42"/>
      <c r="NDT60" s="42"/>
      <c r="NDU60" s="42"/>
      <c r="NDV60" s="43"/>
      <c r="NDW60" s="42"/>
      <c r="NDX60" s="42"/>
      <c r="NDY60" s="43"/>
      <c r="NDZ60" s="42"/>
      <c r="NEA60" s="42"/>
      <c r="NEB60" s="42"/>
      <c r="NEC60" s="43"/>
      <c r="NED60" s="42"/>
      <c r="NEE60" s="42"/>
      <c r="NEF60" s="43"/>
      <c r="NEG60" s="42"/>
      <c r="NEH60" s="42"/>
      <c r="NEI60" s="42"/>
      <c r="NEJ60" s="43"/>
      <c r="NEK60" s="42"/>
      <c r="NEL60" s="42"/>
      <c r="NEM60" s="43"/>
      <c r="NEN60" s="42"/>
      <c r="NEO60" s="42"/>
      <c r="NEP60" s="42"/>
      <c r="NEQ60" s="43"/>
      <c r="NER60" s="42"/>
      <c r="NES60" s="42"/>
      <c r="NET60" s="43"/>
      <c r="NEU60" s="42"/>
      <c r="NEV60" s="42"/>
      <c r="NEW60" s="42"/>
      <c r="NEX60" s="43"/>
      <c r="NEY60" s="42"/>
      <c r="NEZ60" s="42"/>
      <c r="NFA60" s="43"/>
      <c r="NFB60" s="42"/>
      <c r="NFC60" s="42"/>
      <c r="NFD60" s="42"/>
      <c r="NFE60" s="43"/>
      <c r="NFF60" s="42"/>
      <c r="NFG60" s="42"/>
      <c r="NFH60" s="43"/>
      <c r="NFI60" s="42"/>
      <c r="NFJ60" s="42"/>
      <c r="NFK60" s="42"/>
      <c r="NFL60" s="43"/>
      <c r="NFM60" s="42"/>
      <c r="NFN60" s="42"/>
      <c r="NFO60" s="43"/>
      <c r="NFP60" s="42"/>
      <c r="NFQ60" s="42"/>
      <c r="NFR60" s="42"/>
      <c r="NFS60" s="43"/>
      <c r="NFT60" s="42"/>
      <c r="NFU60" s="42"/>
      <c r="NFV60" s="43"/>
      <c r="NFW60" s="42"/>
      <c r="NFX60" s="42"/>
      <c r="NFY60" s="42"/>
      <c r="NFZ60" s="43"/>
      <c r="NGA60" s="42"/>
      <c r="NGB60" s="42"/>
      <c r="NGC60" s="43"/>
      <c r="NGD60" s="42"/>
      <c r="NGE60" s="42"/>
      <c r="NGF60" s="42"/>
      <c r="NGG60" s="43"/>
      <c r="NGH60" s="42"/>
      <c r="NGI60" s="42"/>
      <c r="NGJ60" s="43"/>
      <c r="NGK60" s="42"/>
      <c r="NGL60" s="42"/>
      <c r="NGM60" s="42"/>
      <c r="NGN60" s="43"/>
      <c r="NGO60" s="42"/>
      <c r="NGP60" s="42"/>
      <c r="NGQ60" s="43"/>
      <c r="NGR60" s="42"/>
      <c r="NGS60" s="42"/>
      <c r="NGT60" s="42"/>
      <c r="NGU60" s="43"/>
      <c r="NGV60" s="42"/>
      <c r="NGW60" s="42"/>
      <c r="NGX60" s="43"/>
      <c r="NGY60" s="42"/>
      <c r="NGZ60" s="42"/>
      <c r="NHA60" s="42"/>
      <c r="NHB60" s="43"/>
      <c r="NHC60" s="42"/>
      <c r="NHD60" s="42"/>
      <c r="NHE60" s="43"/>
      <c r="NHF60" s="42"/>
      <c r="NHG60" s="42"/>
      <c r="NHH60" s="42"/>
      <c r="NHI60" s="43"/>
      <c r="NHJ60" s="42"/>
      <c r="NHK60" s="42"/>
      <c r="NHL60" s="43"/>
      <c r="NHM60" s="42"/>
      <c r="NHN60" s="42"/>
      <c r="NHO60" s="42"/>
      <c r="NHP60" s="43"/>
      <c r="NHQ60" s="42"/>
      <c r="NHR60" s="42"/>
      <c r="NHS60" s="43"/>
      <c r="NHT60" s="42"/>
      <c r="NHU60" s="42"/>
      <c r="NHV60" s="42"/>
      <c r="NHW60" s="43"/>
      <c r="NHX60" s="42"/>
      <c r="NHY60" s="42"/>
      <c r="NHZ60" s="43"/>
      <c r="NIA60" s="42"/>
      <c r="NIB60" s="42"/>
      <c r="NIC60" s="42"/>
      <c r="NID60" s="43"/>
      <c r="NIE60" s="42"/>
      <c r="NIF60" s="42"/>
      <c r="NIG60" s="43"/>
      <c r="NIH60" s="42"/>
      <c r="NII60" s="42"/>
      <c r="NIJ60" s="42"/>
      <c r="NIK60" s="43"/>
      <c r="NIL60" s="42"/>
      <c r="NIM60" s="42"/>
      <c r="NIN60" s="43"/>
      <c r="NIO60" s="42"/>
      <c r="NIP60" s="42"/>
      <c r="NIQ60" s="42"/>
      <c r="NIR60" s="43"/>
      <c r="NIS60" s="42"/>
      <c r="NIT60" s="42"/>
      <c r="NIU60" s="43"/>
      <c r="NIV60" s="42"/>
      <c r="NIW60" s="42"/>
      <c r="NIX60" s="42"/>
      <c r="NIY60" s="43"/>
      <c r="NIZ60" s="42"/>
      <c r="NJA60" s="42"/>
      <c r="NJB60" s="43"/>
      <c r="NJC60" s="42"/>
      <c r="NJD60" s="42"/>
      <c r="NJE60" s="42"/>
      <c r="NJF60" s="43"/>
      <c r="NJG60" s="42"/>
      <c r="NJH60" s="42"/>
      <c r="NJI60" s="43"/>
      <c r="NJJ60" s="42"/>
      <c r="NJK60" s="42"/>
      <c r="NJL60" s="42"/>
      <c r="NJM60" s="43"/>
      <c r="NJN60" s="42"/>
      <c r="NJO60" s="42"/>
      <c r="NJP60" s="43"/>
      <c r="NJQ60" s="42"/>
      <c r="NJR60" s="42"/>
      <c r="NJS60" s="42"/>
      <c r="NJT60" s="43"/>
      <c r="NJU60" s="42"/>
      <c r="NJV60" s="42"/>
      <c r="NJW60" s="43"/>
      <c r="NJX60" s="42"/>
      <c r="NJY60" s="42"/>
      <c r="NJZ60" s="42"/>
      <c r="NKA60" s="43"/>
      <c r="NKB60" s="42"/>
      <c r="NKC60" s="42"/>
      <c r="NKD60" s="43"/>
      <c r="NKE60" s="42"/>
      <c r="NKF60" s="42"/>
      <c r="NKG60" s="42"/>
      <c r="NKH60" s="43"/>
      <c r="NKI60" s="42"/>
      <c r="NKJ60" s="42"/>
      <c r="NKK60" s="43"/>
      <c r="NKL60" s="42"/>
      <c r="NKM60" s="42"/>
      <c r="NKN60" s="42"/>
      <c r="NKO60" s="43"/>
      <c r="NKP60" s="42"/>
      <c r="NKQ60" s="42"/>
      <c r="NKR60" s="43"/>
      <c r="NKS60" s="42"/>
      <c r="NKT60" s="42"/>
      <c r="NKU60" s="42"/>
      <c r="NKV60" s="43"/>
      <c r="NKW60" s="42"/>
      <c r="NKX60" s="42"/>
      <c r="NKY60" s="43"/>
      <c r="NKZ60" s="42"/>
      <c r="NLA60" s="42"/>
      <c r="NLB60" s="42"/>
      <c r="NLC60" s="43"/>
      <c r="NLD60" s="42"/>
      <c r="NLE60" s="42"/>
      <c r="NLF60" s="43"/>
      <c r="NLG60" s="42"/>
      <c r="NLH60" s="42"/>
      <c r="NLI60" s="42"/>
      <c r="NLJ60" s="43"/>
      <c r="NLK60" s="42"/>
      <c r="NLL60" s="42"/>
      <c r="NLM60" s="43"/>
      <c r="NLN60" s="42"/>
      <c r="NLO60" s="42"/>
      <c r="NLP60" s="42"/>
      <c r="NLQ60" s="43"/>
      <c r="NLR60" s="42"/>
      <c r="NLS60" s="42"/>
      <c r="NLT60" s="43"/>
      <c r="NLU60" s="42"/>
      <c r="NLV60" s="42"/>
      <c r="NLW60" s="42"/>
      <c r="NLX60" s="43"/>
      <c r="NLY60" s="42"/>
      <c r="NLZ60" s="42"/>
      <c r="NMA60" s="43"/>
      <c r="NMB60" s="42"/>
      <c r="NMC60" s="42"/>
      <c r="NMD60" s="42"/>
      <c r="NME60" s="43"/>
      <c r="NMF60" s="42"/>
      <c r="NMG60" s="42"/>
      <c r="NMH60" s="43"/>
      <c r="NMI60" s="42"/>
      <c r="NMJ60" s="42"/>
      <c r="NMK60" s="42"/>
      <c r="NML60" s="43"/>
      <c r="NMM60" s="42"/>
      <c r="NMN60" s="42"/>
      <c r="NMO60" s="43"/>
      <c r="NMP60" s="42"/>
      <c r="NMQ60" s="42"/>
      <c r="NMR60" s="42"/>
      <c r="NMS60" s="43"/>
      <c r="NMT60" s="42"/>
      <c r="NMU60" s="42"/>
      <c r="NMV60" s="43"/>
      <c r="NMW60" s="42"/>
      <c r="NMX60" s="42"/>
      <c r="NMY60" s="42"/>
      <c r="NMZ60" s="43"/>
      <c r="NNA60" s="42"/>
      <c r="NNB60" s="42"/>
      <c r="NNC60" s="43"/>
      <c r="NND60" s="42"/>
      <c r="NNE60" s="42"/>
      <c r="NNF60" s="42"/>
      <c r="NNG60" s="43"/>
      <c r="NNH60" s="42"/>
      <c r="NNI60" s="42"/>
      <c r="NNJ60" s="43"/>
      <c r="NNK60" s="42"/>
      <c r="NNL60" s="42"/>
      <c r="NNM60" s="42"/>
      <c r="NNN60" s="43"/>
      <c r="NNO60" s="42"/>
      <c r="NNP60" s="42"/>
      <c r="NNQ60" s="43"/>
      <c r="NNR60" s="42"/>
      <c r="NNS60" s="42"/>
      <c r="NNT60" s="42"/>
      <c r="NNU60" s="43"/>
      <c r="NNV60" s="42"/>
      <c r="NNW60" s="42"/>
      <c r="NNX60" s="43"/>
      <c r="NNY60" s="42"/>
      <c r="NNZ60" s="42"/>
      <c r="NOA60" s="42"/>
      <c r="NOB60" s="43"/>
      <c r="NOC60" s="42"/>
      <c r="NOD60" s="42"/>
      <c r="NOE60" s="43"/>
      <c r="NOF60" s="42"/>
      <c r="NOG60" s="42"/>
      <c r="NOH60" s="42"/>
      <c r="NOI60" s="43"/>
      <c r="NOJ60" s="42"/>
      <c r="NOK60" s="42"/>
      <c r="NOL60" s="43"/>
      <c r="NOM60" s="42"/>
      <c r="NON60" s="42"/>
      <c r="NOO60" s="42"/>
      <c r="NOP60" s="43"/>
      <c r="NOQ60" s="42"/>
      <c r="NOR60" s="42"/>
      <c r="NOS60" s="43"/>
      <c r="NOT60" s="42"/>
      <c r="NOU60" s="42"/>
      <c r="NOV60" s="42"/>
      <c r="NOW60" s="43"/>
      <c r="NOX60" s="42"/>
      <c r="NOY60" s="42"/>
      <c r="NOZ60" s="43"/>
      <c r="NPA60" s="42"/>
      <c r="NPB60" s="42"/>
      <c r="NPC60" s="42"/>
      <c r="NPD60" s="43"/>
      <c r="NPE60" s="42"/>
      <c r="NPF60" s="42"/>
      <c r="NPG60" s="43"/>
      <c r="NPH60" s="42"/>
      <c r="NPI60" s="42"/>
      <c r="NPJ60" s="42"/>
      <c r="NPK60" s="43"/>
      <c r="NPL60" s="42"/>
      <c r="NPM60" s="42"/>
      <c r="NPN60" s="43"/>
      <c r="NPO60" s="42"/>
      <c r="NPP60" s="42"/>
      <c r="NPQ60" s="42"/>
      <c r="NPR60" s="43"/>
      <c r="NPS60" s="42"/>
      <c r="NPT60" s="42"/>
      <c r="NPU60" s="43"/>
      <c r="NPV60" s="42"/>
      <c r="NPW60" s="42"/>
      <c r="NPX60" s="42"/>
      <c r="NPY60" s="43"/>
      <c r="NPZ60" s="42"/>
      <c r="NQA60" s="42"/>
      <c r="NQB60" s="43"/>
      <c r="NQC60" s="42"/>
      <c r="NQD60" s="42"/>
      <c r="NQE60" s="42"/>
      <c r="NQF60" s="43"/>
      <c r="NQG60" s="42"/>
      <c r="NQH60" s="42"/>
      <c r="NQI60" s="43"/>
      <c r="NQJ60" s="42"/>
      <c r="NQK60" s="42"/>
      <c r="NQL60" s="42"/>
      <c r="NQM60" s="43"/>
      <c r="NQN60" s="42"/>
      <c r="NQO60" s="42"/>
      <c r="NQP60" s="43"/>
      <c r="NQQ60" s="42"/>
      <c r="NQR60" s="42"/>
      <c r="NQS60" s="42"/>
      <c r="NQT60" s="43"/>
      <c r="NQU60" s="42"/>
      <c r="NQV60" s="42"/>
      <c r="NQW60" s="43"/>
      <c r="NQX60" s="42"/>
      <c r="NQY60" s="42"/>
      <c r="NQZ60" s="42"/>
      <c r="NRA60" s="43"/>
      <c r="NRB60" s="42"/>
      <c r="NRC60" s="42"/>
      <c r="NRD60" s="43"/>
      <c r="NRE60" s="42"/>
      <c r="NRF60" s="42"/>
      <c r="NRG60" s="42"/>
      <c r="NRH60" s="43"/>
      <c r="NRI60" s="42"/>
      <c r="NRJ60" s="42"/>
      <c r="NRK60" s="43"/>
      <c r="NRL60" s="42"/>
      <c r="NRM60" s="42"/>
      <c r="NRN60" s="42"/>
      <c r="NRO60" s="43"/>
      <c r="NRP60" s="42"/>
      <c r="NRQ60" s="42"/>
      <c r="NRR60" s="43"/>
      <c r="NRS60" s="42"/>
      <c r="NRT60" s="42"/>
      <c r="NRU60" s="42"/>
      <c r="NRV60" s="43"/>
      <c r="NRW60" s="42"/>
      <c r="NRX60" s="42"/>
      <c r="NRY60" s="43"/>
      <c r="NRZ60" s="42"/>
      <c r="NSA60" s="42"/>
      <c r="NSB60" s="42"/>
      <c r="NSC60" s="43"/>
      <c r="NSD60" s="42"/>
      <c r="NSE60" s="42"/>
      <c r="NSF60" s="43"/>
      <c r="NSG60" s="42"/>
      <c r="NSH60" s="42"/>
      <c r="NSI60" s="42"/>
      <c r="NSJ60" s="43"/>
      <c r="NSK60" s="42"/>
      <c r="NSL60" s="42"/>
      <c r="NSM60" s="43"/>
      <c r="NSN60" s="42"/>
      <c r="NSO60" s="42"/>
      <c r="NSP60" s="42"/>
      <c r="NSQ60" s="43"/>
      <c r="NSR60" s="42"/>
      <c r="NSS60" s="42"/>
      <c r="NST60" s="43"/>
      <c r="NSU60" s="42"/>
      <c r="NSV60" s="42"/>
      <c r="NSW60" s="42"/>
      <c r="NSX60" s="43"/>
      <c r="NSY60" s="42"/>
      <c r="NSZ60" s="42"/>
      <c r="NTA60" s="43"/>
      <c r="NTB60" s="42"/>
      <c r="NTC60" s="42"/>
      <c r="NTD60" s="42"/>
      <c r="NTE60" s="43"/>
      <c r="NTF60" s="42"/>
      <c r="NTG60" s="42"/>
      <c r="NTH60" s="43"/>
      <c r="NTI60" s="42"/>
      <c r="NTJ60" s="42"/>
      <c r="NTK60" s="42"/>
      <c r="NTL60" s="43"/>
      <c r="NTM60" s="42"/>
      <c r="NTN60" s="42"/>
      <c r="NTO60" s="43"/>
      <c r="NTP60" s="42"/>
      <c r="NTQ60" s="42"/>
      <c r="NTR60" s="42"/>
      <c r="NTS60" s="43"/>
      <c r="NTT60" s="42"/>
      <c r="NTU60" s="42"/>
      <c r="NTV60" s="43"/>
      <c r="NTW60" s="42"/>
      <c r="NTX60" s="42"/>
      <c r="NTY60" s="42"/>
      <c r="NTZ60" s="43"/>
      <c r="NUA60" s="42"/>
      <c r="NUB60" s="42"/>
      <c r="NUC60" s="43"/>
      <c r="NUD60" s="42"/>
      <c r="NUE60" s="42"/>
      <c r="NUF60" s="42"/>
      <c r="NUG60" s="43"/>
      <c r="NUH60" s="42"/>
      <c r="NUI60" s="42"/>
      <c r="NUJ60" s="43"/>
      <c r="NUK60" s="42"/>
      <c r="NUL60" s="42"/>
      <c r="NUM60" s="42"/>
      <c r="NUN60" s="43"/>
      <c r="NUO60" s="42"/>
      <c r="NUP60" s="42"/>
      <c r="NUQ60" s="43"/>
      <c r="NUR60" s="42"/>
      <c r="NUS60" s="42"/>
      <c r="NUT60" s="42"/>
      <c r="NUU60" s="43"/>
      <c r="NUV60" s="42"/>
      <c r="NUW60" s="42"/>
      <c r="NUX60" s="43"/>
      <c r="NUY60" s="42"/>
      <c r="NUZ60" s="42"/>
      <c r="NVA60" s="42"/>
      <c r="NVB60" s="43"/>
      <c r="NVC60" s="42"/>
      <c r="NVD60" s="42"/>
      <c r="NVE60" s="43"/>
      <c r="NVF60" s="42"/>
      <c r="NVG60" s="42"/>
      <c r="NVH60" s="42"/>
      <c r="NVI60" s="43"/>
      <c r="NVJ60" s="42"/>
      <c r="NVK60" s="42"/>
      <c r="NVL60" s="43"/>
      <c r="NVM60" s="42"/>
      <c r="NVN60" s="42"/>
      <c r="NVO60" s="42"/>
      <c r="NVP60" s="43"/>
      <c r="NVQ60" s="42"/>
      <c r="NVR60" s="42"/>
      <c r="NVS60" s="43"/>
      <c r="NVT60" s="42"/>
      <c r="NVU60" s="42"/>
      <c r="NVV60" s="42"/>
      <c r="NVW60" s="43"/>
      <c r="NVX60" s="42"/>
      <c r="NVY60" s="42"/>
      <c r="NVZ60" s="43"/>
      <c r="NWA60" s="42"/>
      <c r="NWB60" s="42"/>
      <c r="NWC60" s="42"/>
      <c r="NWD60" s="43"/>
      <c r="NWE60" s="42"/>
      <c r="NWF60" s="42"/>
      <c r="NWG60" s="43"/>
      <c r="NWH60" s="42"/>
      <c r="NWI60" s="42"/>
      <c r="NWJ60" s="42"/>
      <c r="NWK60" s="43"/>
      <c r="NWL60" s="42"/>
      <c r="NWM60" s="42"/>
      <c r="NWN60" s="43"/>
      <c r="NWO60" s="42"/>
      <c r="NWP60" s="42"/>
      <c r="NWQ60" s="42"/>
      <c r="NWR60" s="43"/>
      <c r="NWS60" s="42"/>
      <c r="NWT60" s="42"/>
      <c r="NWU60" s="43"/>
      <c r="NWV60" s="42"/>
      <c r="NWW60" s="42"/>
      <c r="NWX60" s="42"/>
      <c r="NWY60" s="43"/>
      <c r="NWZ60" s="42"/>
      <c r="NXA60" s="42"/>
      <c r="NXB60" s="43"/>
      <c r="NXC60" s="42"/>
      <c r="NXD60" s="42"/>
      <c r="NXE60" s="42"/>
      <c r="NXF60" s="43"/>
      <c r="NXG60" s="42"/>
      <c r="NXH60" s="42"/>
      <c r="NXI60" s="43"/>
      <c r="NXJ60" s="42"/>
      <c r="NXK60" s="42"/>
      <c r="NXL60" s="42"/>
      <c r="NXM60" s="43"/>
      <c r="NXN60" s="42"/>
      <c r="NXO60" s="42"/>
      <c r="NXP60" s="43"/>
      <c r="NXQ60" s="42"/>
      <c r="NXR60" s="42"/>
      <c r="NXS60" s="42"/>
      <c r="NXT60" s="43"/>
      <c r="NXU60" s="42"/>
      <c r="NXV60" s="42"/>
      <c r="NXW60" s="43"/>
      <c r="NXX60" s="42"/>
      <c r="NXY60" s="42"/>
      <c r="NXZ60" s="42"/>
      <c r="NYA60" s="43"/>
      <c r="NYB60" s="42"/>
      <c r="NYC60" s="42"/>
      <c r="NYD60" s="43"/>
      <c r="NYE60" s="42"/>
      <c r="NYF60" s="42"/>
      <c r="NYG60" s="42"/>
      <c r="NYH60" s="43"/>
      <c r="NYI60" s="42"/>
      <c r="NYJ60" s="42"/>
      <c r="NYK60" s="43"/>
      <c r="NYL60" s="42"/>
      <c r="NYM60" s="42"/>
      <c r="NYN60" s="42"/>
      <c r="NYO60" s="43"/>
      <c r="NYP60" s="42"/>
      <c r="NYQ60" s="42"/>
      <c r="NYR60" s="43"/>
      <c r="NYS60" s="42"/>
      <c r="NYT60" s="42"/>
      <c r="NYU60" s="42"/>
      <c r="NYV60" s="43"/>
      <c r="NYW60" s="42"/>
      <c r="NYX60" s="42"/>
      <c r="NYY60" s="43"/>
      <c r="NYZ60" s="42"/>
      <c r="NZA60" s="42"/>
      <c r="NZB60" s="42"/>
      <c r="NZC60" s="43"/>
      <c r="NZD60" s="42"/>
      <c r="NZE60" s="42"/>
      <c r="NZF60" s="43"/>
      <c r="NZG60" s="42"/>
      <c r="NZH60" s="42"/>
      <c r="NZI60" s="42"/>
      <c r="NZJ60" s="43"/>
      <c r="NZK60" s="42"/>
      <c r="NZL60" s="42"/>
      <c r="NZM60" s="43"/>
      <c r="NZN60" s="42"/>
      <c r="NZO60" s="42"/>
      <c r="NZP60" s="42"/>
      <c r="NZQ60" s="43"/>
      <c r="NZR60" s="42"/>
      <c r="NZS60" s="42"/>
      <c r="NZT60" s="43"/>
      <c r="NZU60" s="42"/>
      <c r="NZV60" s="42"/>
      <c r="NZW60" s="42"/>
      <c r="NZX60" s="43"/>
      <c r="NZY60" s="42"/>
      <c r="NZZ60" s="42"/>
      <c r="OAA60" s="43"/>
      <c r="OAB60" s="42"/>
      <c r="OAC60" s="42"/>
      <c r="OAD60" s="42"/>
      <c r="OAE60" s="43"/>
      <c r="OAF60" s="42"/>
      <c r="OAG60" s="42"/>
      <c r="OAH60" s="43"/>
      <c r="OAI60" s="42"/>
      <c r="OAJ60" s="42"/>
      <c r="OAK60" s="42"/>
      <c r="OAL60" s="43"/>
      <c r="OAM60" s="42"/>
      <c r="OAN60" s="42"/>
      <c r="OAO60" s="43"/>
      <c r="OAP60" s="42"/>
      <c r="OAQ60" s="42"/>
      <c r="OAR60" s="42"/>
      <c r="OAS60" s="43"/>
      <c r="OAT60" s="42"/>
      <c r="OAU60" s="42"/>
      <c r="OAV60" s="43"/>
      <c r="OAW60" s="42"/>
      <c r="OAX60" s="42"/>
      <c r="OAY60" s="42"/>
      <c r="OAZ60" s="43"/>
      <c r="OBA60" s="42"/>
      <c r="OBB60" s="42"/>
      <c r="OBC60" s="43"/>
      <c r="OBD60" s="42"/>
      <c r="OBE60" s="42"/>
      <c r="OBF60" s="42"/>
      <c r="OBG60" s="43"/>
      <c r="OBH60" s="42"/>
      <c r="OBI60" s="42"/>
      <c r="OBJ60" s="43"/>
      <c r="OBK60" s="42"/>
      <c r="OBL60" s="42"/>
      <c r="OBM60" s="42"/>
      <c r="OBN60" s="43"/>
      <c r="OBO60" s="42"/>
      <c r="OBP60" s="42"/>
      <c r="OBQ60" s="43"/>
      <c r="OBR60" s="42"/>
      <c r="OBS60" s="42"/>
      <c r="OBT60" s="42"/>
      <c r="OBU60" s="43"/>
      <c r="OBV60" s="42"/>
      <c r="OBW60" s="42"/>
      <c r="OBX60" s="43"/>
      <c r="OBY60" s="42"/>
      <c r="OBZ60" s="42"/>
      <c r="OCA60" s="42"/>
      <c r="OCB60" s="43"/>
      <c r="OCC60" s="42"/>
      <c r="OCD60" s="42"/>
      <c r="OCE60" s="43"/>
      <c r="OCF60" s="42"/>
      <c r="OCG60" s="42"/>
      <c r="OCH60" s="42"/>
      <c r="OCI60" s="43"/>
      <c r="OCJ60" s="42"/>
      <c r="OCK60" s="42"/>
      <c r="OCL60" s="43"/>
      <c r="OCM60" s="42"/>
      <c r="OCN60" s="42"/>
      <c r="OCO60" s="42"/>
      <c r="OCP60" s="43"/>
      <c r="OCQ60" s="42"/>
      <c r="OCR60" s="42"/>
      <c r="OCS60" s="43"/>
      <c r="OCT60" s="42"/>
      <c r="OCU60" s="42"/>
      <c r="OCV60" s="42"/>
      <c r="OCW60" s="43"/>
      <c r="OCX60" s="42"/>
      <c r="OCY60" s="42"/>
      <c r="OCZ60" s="43"/>
      <c r="ODA60" s="42"/>
      <c r="ODB60" s="42"/>
      <c r="ODC60" s="42"/>
      <c r="ODD60" s="43"/>
      <c r="ODE60" s="42"/>
      <c r="ODF60" s="42"/>
      <c r="ODG60" s="43"/>
      <c r="ODH60" s="42"/>
      <c r="ODI60" s="42"/>
      <c r="ODJ60" s="42"/>
      <c r="ODK60" s="43"/>
      <c r="ODL60" s="42"/>
      <c r="ODM60" s="42"/>
      <c r="ODN60" s="43"/>
      <c r="ODO60" s="42"/>
      <c r="ODP60" s="42"/>
      <c r="ODQ60" s="42"/>
      <c r="ODR60" s="43"/>
      <c r="ODS60" s="42"/>
      <c r="ODT60" s="42"/>
      <c r="ODU60" s="43"/>
      <c r="ODV60" s="42"/>
      <c r="ODW60" s="42"/>
      <c r="ODX60" s="42"/>
      <c r="ODY60" s="43"/>
      <c r="ODZ60" s="42"/>
      <c r="OEA60" s="42"/>
      <c r="OEB60" s="43"/>
      <c r="OEC60" s="42"/>
      <c r="OED60" s="42"/>
      <c r="OEE60" s="42"/>
      <c r="OEF60" s="43"/>
      <c r="OEG60" s="42"/>
      <c r="OEH60" s="42"/>
      <c r="OEI60" s="43"/>
      <c r="OEJ60" s="42"/>
      <c r="OEK60" s="42"/>
      <c r="OEL60" s="42"/>
      <c r="OEM60" s="43"/>
      <c r="OEN60" s="42"/>
      <c r="OEO60" s="42"/>
      <c r="OEP60" s="43"/>
      <c r="OEQ60" s="42"/>
      <c r="OER60" s="42"/>
      <c r="OES60" s="42"/>
      <c r="OET60" s="43"/>
      <c r="OEU60" s="42"/>
      <c r="OEV60" s="42"/>
      <c r="OEW60" s="43"/>
      <c r="OEX60" s="42"/>
      <c r="OEY60" s="42"/>
      <c r="OEZ60" s="42"/>
      <c r="OFA60" s="43"/>
      <c r="OFB60" s="42"/>
      <c r="OFC60" s="42"/>
      <c r="OFD60" s="43"/>
      <c r="OFE60" s="42"/>
      <c r="OFF60" s="42"/>
      <c r="OFG60" s="42"/>
      <c r="OFH60" s="43"/>
      <c r="OFI60" s="42"/>
      <c r="OFJ60" s="42"/>
      <c r="OFK60" s="43"/>
      <c r="OFL60" s="42"/>
      <c r="OFM60" s="42"/>
      <c r="OFN60" s="42"/>
      <c r="OFO60" s="43"/>
      <c r="OFP60" s="42"/>
      <c r="OFQ60" s="42"/>
      <c r="OFR60" s="43"/>
      <c r="OFS60" s="42"/>
      <c r="OFT60" s="42"/>
      <c r="OFU60" s="42"/>
      <c r="OFV60" s="43"/>
      <c r="OFW60" s="42"/>
      <c r="OFX60" s="42"/>
      <c r="OFY60" s="43"/>
      <c r="OFZ60" s="42"/>
      <c r="OGA60" s="42"/>
      <c r="OGB60" s="42"/>
      <c r="OGC60" s="43"/>
      <c r="OGD60" s="42"/>
      <c r="OGE60" s="42"/>
      <c r="OGF60" s="43"/>
      <c r="OGG60" s="42"/>
      <c r="OGH60" s="42"/>
      <c r="OGI60" s="42"/>
      <c r="OGJ60" s="43"/>
      <c r="OGK60" s="42"/>
      <c r="OGL60" s="42"/>
      <c r="OGM60" s="43"/>
      <c r="OGN60" s="42"/>
      <c r="OGO60" s="42"/>
      <c r="OGP60" s="42"/>
      <c r="OGQ60" s="43"/>
      <c r="OGR60" s="42"/>
      <c r="OGS60" s="42"/>
      <c r="OGT60" s="43"/>
      <c r="OGU60" s="42"/>
      <c r="OGV60" s="42"/>
      <c r="OGW60" s="42"/>
      <c r="OGX60" s="43"/>
      <c r="OGY60" s="42"/>
      <c r="OGZ60" s="42"/>
      <c r="OHA60" s="43"/>
      <c r="OHB60" s="42"/>
      <c r="OHC60" s="42"/>
      <c r="OHD60" s="42"/>
      <c r="OHE60" s="43"/>
      <c r="OHF60" s="42"/>
      <c r="OHG60" s="42"/>
      <c r="OHH60" s="43"/>
      <c r="OHI60" s="42"/>
      <c r="OHJ60" s="42"/>
      <c r="OHK60" s="42"/>
      <c r="OHL60" s="43"/>
      <c r="OHM60" s="42"/>
      <c r="OHN60" s="42"/>
      <c r="OHO60" s="43"/>
      <c r="OHP60" s="42"/>
      <c r="OHQ60" s="42"/>
      <c r="OHR60" s="42"/>
      <c r="OHS60" s="43"/>
      <c r="OHT60" s="42"/>
      <c r="OHU60" s="42"/>
      <c r="OHV60" s="43"/>
      <c r="OHW60" s="42"/>
      <c r="OHX60" s="42"/>
      <c r="OHY60" s="42"/>
      <c r="OHZ60" s="43"/>
      <c r="OIA60" s="42"/>
      <c r="OIB60" s="42"/>
      <c r="OIC60" s="43"/>
      <c r="OID60" s="42"/>
      <c r="OIE60" s="42"/>
      <c r="OIF60" s="42"/>
      <c r="OIG60" s="43"/>
      <c r="OIH60" s="42"/>
      <c r="OII60" s="42"/>
      <c r="OIJ60" s="43"/>
      <c r="OIK60" s="42"/>
      <c r="OIL60" s="42"/>
      <c r="OIM60" s="42"/>
      <c r="OIN60" s="43"/>
      <c r="OIO60" s="42"/>
      <c r="OIP60" s="42"/>
      <c r="OIQ60" s="43"/>
      <c r="OIR60" s="42"/>
      <c r="OIS60" s="42"/>
      <c r="OIT60" s="42"/>
      <c r="OIU60" s="43"/>
      <c r="OIV60" s="42"/>
      <c r="OIW60" s="42"/>
      <c r="OIX60" s="43"/>
      <c r="OIY60" s="42"/>
      <c r="OIZ60" s="42"/>
      <c r="OJA60" s="42"/>
      <c r="OJB60" s="43"/>
      <c r="OJC60" s="42"/>
      <c r="OJD60" s="42"/>
      <c r="OJE60" s="43"/>
      <c r="OJF60" s="42"/>
      <c r="OJG60" s="42"/>
      <c r="OJH60" s="42"/>
      <c r="OJI60" s="43"/>
      <c r="OJJ60" s="42"/>
      <c r="OJK60" s="42"/>
      <c r="OJL60" s="43"/>
      <c r="OJM60" s="42"/>
      <c r="OJN60" s="42"/>
      <c r="OJO60" s="42"/>
      <c r="OJP60" s="43"/>
      <c r="OJQ60" s="42"/>
      <c r="OJR60" s="42"/>
      <c r="OJS60" s="43"/>
      <c r="OJT60" s="42"/>
      <c r="OJU60" s="42"/>
      <c r="OJV60" s="42"/>
      <c r="OJW60" s="43"/>
      <c r="OJX60" s="42"/>
      <c r="OJY60" s="42"/>
      <c r="OJZ60" s="43"/>
      <c r="OKA60" s="42"/>
      <c r="OKB60" s="42"/>
      <c r="OKC60" s="42"/>
      <c r="OKD60" s="43"/>
      <c r="OKE60" s="42"/>
      <c r="OKF60" s="42"/>
      <c r="OKG60" s="43"/>
      <c r="OKH60" s="42"/>
      <c r="OKI60" s="42"/>
      <c r="OKJ60" s="42"/>
      <c r="OKK60" s="43"/>
      <c r="OKL60" s="42"/>
      <c r="OKM60" s="42"/>
      <c r="OKN60" s="43"/>
      <c r="OKO60" s="42"/>
      <c r="OKP60" s="42"/>
      <c r="OKQ60" s="42"/>
      <c r="OKR60" s="43"/>
      <c r="OKS60" s="42"/>
      <c r="OKT60" s="42"/>
      <c r="OKU60" s="43"/>
      <c r="OKV60" s="42"/>
      <c r="OKW60" s="42"/>
      <c r="OKX60" s="42"/>
      <c r="OKY60" s="43"/>
      <c r="OKZ60" s="42"/>
      <c r="OLA60" s="42"/>
      <c r="OLB60" s="43"/>
      <c r="OLC60" s="42"/>
      <c r="OLD60" s="42"/>
      <c r="OLE60" s="42"/>
      <c r="OLF60" s="43"/>
      <c r="OLG60" s="42"/>
      <c r="OLH60" s="42"/>
      <c r="OLI60" s="43"/>
      <c r="OLJ60" s="42"/>
      <c r="OLK60" s="42"/>
      <c r="OLL60" s="42"/>
      <c r="OLM60" s="43"/>
      <c r="OLN60" s="42"/>
      <c r="OLO60" s="42"/>
      <c r="OLP60" s="43"/>
      <c r="OLQ60" s="42"/>
      <c r="OLR60" s="42"/>
      <c r="OLS60" s="42"/>
      <c r="OLT60" s="43"/>
      <c r="OLU60" s="42"/>
      <c r="OLV60" s="42"/>
      <c r="OLW60" s="43"/>
      <c r="OLX60" s="42"/>
      <c r="OLY60" s="42"/>
      <c r="OLZ60" s="42"/>
      <c r="OMA60" s="43"/>
      <c r="OMB60" s="42"/>
      <c r="OMC60" s="42"/>
      <c r="OMD60" s="43"/>
      <c r="OME60" s="42"/>
      <c r="OMF60" s="42"/>
      <c r="OMG60" s="42"/>
      <c r="OMH60" s="43"/>
      <c r="OMI60" s="42"/>
      <c r="OMJ60" s="42"/>
      <c r="OMK60" s="43"/>
      <c r="OML60" s="42"/>
      <c r="OMM60" s="42"/>
      <c r="OMN60" s="42"/>
      <c r="OMO60" s="43"/>
      <c r="OMP60" s="42"/>
      <c r="OMQ60" s="42"/>
      <c r="OMR60" s="43"/>
      <c r="OMS60" s="42"/>
      <c r="OMT60" s="42"/>
      <c r="OMU60" s="42"/>
      <c r="OMV60" s="43"/>
      <c r="OMW60" s="42"/>
      <c r="OMX60" s="42"/>
      <c r="OMY60" s="43"/>
      <c r="OMZ60" s="42"/>
      <c r="ONA60" s="42"/>
      <c r="ONB60" s="42"/>
      <c r="ONC60" s="43"/>
      <c r="OND60" s="42"/>
      <c r="ONE60" s="42"/>
      <c r="ONF60" s="43"/>
      <c r="ONG60" s="42"/>
      <c r="ONH60" s="42"/>
      <c r="ONI60" s="42"/>
      <c r="ONJ60" s="43"/>
      <c r="ONK60" s="42"/>
      <c r="ONL60" s="42"/>
      <c r="ONM60" s="43"/>
      <c r="ONN60" s="42"/>
      <c r="ONO60" s="42"/>
      <c r="ONP60" s="42"/>
      <c r="ONQ60" s="43"/>
      <c r="ONR60" s="42"/>
      <c r="ONS60" s="42"/>
      <c r="ONT60" s="43"/>
      <c r="ONU60" s="42"/>
      <c r="ONV60" s="42"/>
      <c r="ONW60" s="42"/>
      <c r="ONX60" s="43"/>
      <c r="ONY60" s="42"/>
      <c r="ONZ60" s="42"/>
      <c r="OOA60" s="43"/>
      <c r="OOB60" s="42"/>
      <c r="OOC60" s="42"/>
      <c r="OOD60" s="42"/>
      <c r="OOE60" s="43"/>
      <c r="OOF60" s="42"/>
      <c r="OOG60" s="42"/>
      <c r="OOH60" s="43"/>
      <c r="OOI60" s="42"/>
      <c r="OOJ60" s="42"/>
      <c r="OOK60" s="42"/>
      <c r="OOL60" s="43"/>
      <c r="OOM60" s="42"/>
      <c r="OON60" s="42"/>
      <c r="OOO60" s="43"/>
      <c r="OOP60" s="42"/>
      <c r="OOQ60" s="42"/>
      <c r="OOR60" s="42"/>
      <c r="OOS60" s="43"/>
      <c r="OOT60" s="42"/>
      <c r="OOU60" s="42"/>
      <c r="OOV60" s="43"/>
      <c r="OOW60" s="42"/>
      <c r="OOX60" s="42"/>
      <c r="OOY60" s="42"/>
      <c r="OOZ60" s="43"/>
      <c r="OPA60" s="42"/>
      <c r="OPB60" s="42"/>
      <c r="OPC60" s="43"/>
      <c r="OPD60" s="42"/>
      <c r="OPE60" s="42"/>
      <c r="OPF60" s="42"/>
      <c r="OPG60" s="43"/>
      <c r="OPH60" s="42"/>
      <c r="OPI60" s="42"/>
      <c r="OPJ60" s="43"/>
      <c r="OPK60" s="42"/>
      <c r="OPL60" s="42"/>
      <c r="OPM60" s="42"/>
      <c r="OPN60" s="43"/>
      <c r="OPO60" s="42"/>
      <c r="OPP60" s="42"/>
      <c r="OPQ60" s="43"/>
      <c r="OPR60" s="42"/>
      <c r="OPS60" s="42"/>
      <c r="OPT60" s="42"/>
      <c r="OPU60" s="43"/>
      <c r="OPV60" s="42"/>
      <c r="OPW60" s="42"/>
      <c r="OPX60" s="43"/>
      <c r="OPY60" s="42"/>
      <c r="OPZ60" s="42"/>
      <c r="OQA60" s="42"/>
      <c r="OQB60" s="43"/>
      <c r="OQC60" s="42"/>
      <c r="OQD60" s="42"/>
      <c r="OQE60" s="43"/>
      <c r="OQF60" s="42"/>
      <c r="OQG60" s="42"/>
      <c r="OQH60" s="42"/>
      <c r="OQI60" s="43"/>
      <c r="OQJ60" s="42"/>
      <c r="OQK60" s="42"/>
      <c r="OQL60" s="43"/>
      <c r="OQM60" s="42"/>
      <c r="OQN60" s="42"/>
      <c r="OQO60" s="42"/>
      <c r="OQP60" s="43"/>
      <c r="OQQ60" s="42"/>
      <c r="OQR60" s="42"/>
      <c r="OQS60" s="43"/>
      <c r="OQT60" s="42"/>
      <c r="OQU60" s="42"/>
      <c r="OQV60" s="42"/>
      <c r="OQW60" s="43"/>
      <c r="OQX60" s="42"/>
      <c r="OQY60" s="42"/>
      <c r="OQZ60" s="43"/>
      <c r="ORA60" s="42"/>
      <c r="ORB60" s="42"/>
      <c r="ORC60" s="42"/>
      <c r="ORD60" s="43"/>
      <c r="ORE60" s="42"/>
      <c r="ORF60" s="42"/>
      <c r="ORG60" s="43"/>
      <c r="ORH60" s="42"/>
      <c r="ORI60" s="42"/>
      <c r="ORJ60" s="42"/>
      <c r="ORK60" s="43"/>
      <c r="ORL60" s="42"/>
      <c r="ORM60" s="42"/>
      <c r="ORN60" s="43"/>
      <c r="ORO60" s="42"/>
      <c r="ORP60" s="42"/>
      <c r="ORQ60" s="42"/>
      <c r="ORR60" s="43"/>
      <c r="ORS60" s="42"/>
      <c r="ORT60" s="42"/>
      <c r="ORU60" s="43"/>
      <c r="ORV60" s="42"/>
      <c r="ORW60" s="42"/>
      <c r="ORX60" s="42"/>
      <c r="ORY60" s="43"/>
      <c r="ORZ60" s="42"/>
      <c r="OSA60" s="42"/>
      <c r="OSB60" s="43"/>
      <c r="OSC60" s="42"/>
      <c r="OSD60" s="42"/>
      <c r="OSE60" s="42"/>
      <c r="OSF60" s="43"/>
      <c r="OSG60" s="42"/>
      <c r="OSH60" s="42"/>
      <c r="OSI60" s="43"/>
      <c r="OSJ60" s="42"/>
      <c r="OSK60" s="42"/>
      <c r="OSL60" s="42"/>
      <c r="OSM60" s="43"/>
      <c r="OSN60" s="42"/>
      <c r="OSO60" s="42"/>
      <c r="OSP60" s="43"/>
      <c r="OSQ60" s="42"/>
      <c r="OSR60" s="42"/>
      <c r="OSS60" s="42"/>
      <c r="OST60" s="43"/>
      <c r="OSU60" s="42"/>
      <c r="OSV60" s="42"/>
      <c r="OSW60" s="43"/>
      <c r="OSX60" s="42"/>
      <c r="OSY60" s="42"/>
      <c r="OSZ60" s="42"/>
      <c r="OTA60" s="43"/>
      <c r="OTB60" s="42"/>
      <c r="OTC60" s="42"/>
      <c r="OTD60" s="43"/>
      <c r="OTE60" s="42"/>
      <c r="OTF60" s="42"/>
      <c r="OTG60" s="42"/>
      <c r="OTH60" s="43"/>
      <c r="OTI60" s="42"/>
      <c r="OTJ60" s="42"/>
      <c r="OTK60" s="43"/>
      <c r="OTL60" s="42"/>
      <c r="OTM60" s="42"/>
      <c r="OTN60" s="42"/>
      <c r="OTO60" s="43"/>
      <c r="OTP60" s="42"/>
      <c r="OTQ60" s="42"/>
      <c r="OTR60" s="43"/>
      <c r="OTS60" s="42"/>
      <c r="OTT60" s="42"/>
      <c r="OTU60" s="42"/>
      <c r="OTV60" s="43"/>
      <c r="OTW60" s="42"/>
      <c r="OTX60" s="42"/>
      <c r="OTY60" s="43"/>
      <c r="OTZ60" s="42"/>
      <c r="OUA60" s="42"/>
      <c r="OUB60" s="42"/>
      <c r="OUC60" s="43"/>
      <c r="OUD60" s="42"/>
      <c r="OUE60" s="42"/>
      <c r="OUF60" s="43"/>
      <c r="OUG60" s="42"/>
      <c r="OUH60" s="42"/>
      <c r="OUI60" s="42"/>
      <c r="OUJ60" s="43"/>
      <c r="OUK60" s="42"/>
      <c r="OUL60" s="42"/>
      <c r="OUM60" s="43"/>
      <c r="OUN60" s="42"/>
      <c r="OUO60" s="42"/>
      <c r="OUP60" s="42"/>
      <c r="OUQ60" s="43"/>
      <c r="OUR60" s="42"/>
      <c r="OUS60" s="42"/>
      <c r="OUT60" s="43"/>
      <c r="OUU60" s="42"/>
      <c r="OUV60" s="42"/>
      <c r="OUW60" s="42"/>
      <c r="OUX60" s="43"/>
      <c r="OUY60" s="42"/>
      <c r="OUZ60" s="42"/>
      <c r="OVA60" s="43"/>
      <c r="OVB60" s="42"/>
      <c r="OVC60" s="42"/>
      <c r="OVD60" s="42"/>
      <c r="OVE60" s="43"/>
      <c r="OVF60" s="42"/>
      <c r="OVG60" s="42"/>
      <c r="OVH60" s="43"/>
      <c r="OVI60" s="42"/>
      <c r="OVJ60" s="42"/>
      <c r="OVK60" s="42"/>
      <c r="OVL60" s="43"/>
      <c r="OVM60" s="42"/>
      <c r="OVN60" s="42"/>
      <c r="OVO60" s="43"/>
      <c r="OVP60" s="42"/>
      <c r="OVQ60" s="42"/>
      <c r="OVR60" s="42"/>
      <c r="OVS60" s="43"/>
      <c r="OVT60" s="42"/>
      <c r="OVU60" s="42"/>
      <c r="OVV60" s="43"/>
      <c r="OVW60" s="42"/>
      <c r="OVX60" s="42"/>
      <c r="OVY60" s="42"/>
      <c r="OVZ60" s="43"/>
      <c r="OWA60" s="42"/>
      <c r="OWB60" s="42"/>
      <c r="OWC60" s="43"/>
      <c r="OWD60" s="42"/>
      <c r="OWE60" s="42"/>
      <c r="OWF60" s="42"/>
      <c r="OWG60" s="43"/>
      <c r="OWH60" s="42"/>
      <c r="OWI60" s="42"/>
      <c r="OWJ60" s="43"/>
      <c r="OWK60" s="42"/>
      <c r="OWL60" s="42"/>
      <c r="OWM60" s="42"/>
      <c r="OWN60" s="43"/>
      <c r="OWO60" s="42"/>
      <c r="OWP60" s="42"/>
      <c r="OWQ60" s="43"/>
      <c r="OWR60" s="42"/>
      <c r="OWS60" s="42"/>
      <c r="OWT60" s="42"/>
      <c r="OWU60" s="43"/>
      <c r="OWV60" s="42"/>
      <c r="OWW60" s="42"/>
      <c r="OWX60" s="43"/>
      <c r="OWY60" s="42"/>
      <c r="OWZ60" s="42"/>
      <c r="OXA60" s="42"/>
      <c r="OXB60" s="43"/>
      <c r="OXC60" s="42"/>
      <c r="OXD60" s="42"/>
      <c r="OXE60" s="43"/>
      <c r="OXF60" s="42"/>
      <c r="OXG60" s="42"/>
      <c r="OXH60" s="42"/>
      <c r="OXI60" s="43"/>
      <c r="OXJ60" s="42"/>
      <c r="OXK60" s="42"/>
      <c r="OXL60" s="43"/>
      <c r="OXM60" s="42"/>
      <c r="OXN60" s="42"/>
      <c r="OXO60" s="42"/>
      <c r="OXP60" s="43"/>
      <c r="OXQ60" s="42"/>
      <c r="OXR60" s="42"/>
      <c r="OXS60" s="43"/>
      <c r="OXT60" s="42"/>
      <c r="OXU60" s="42"/>
      <c r="OXV60" s="42"/>
      <c r="OXW60" s="43"/>
      <c r="OXX60" s="42"/>
      <c r="OXY60" s="42"/>
      <c r="OXZ60" s="43"/>
      <c r="OYA60" s="42"/>
      <c r="OYB60" s="42"/>
      <c r="OYC60" s="42"/>
      <c r="OYD60" s="43"/>
      <c r="OYE60" s="42"/>
      <c r="OYF60" s="42"/>
      <c r="OYG60" s="43"/>
      <c r="OYH60" s="42"/>
      <c r="OYI60" s="42"/>
      <c r="OYJ60" s="42"/>
      <c r="OYK60" s="43"/>
      <c r="OYL60" s="42"/>
      <c r="OYM60" s="42"/>
      <c r="OYN60" s="43"/>
      <c r="OYO60" s="42"/>
      <c r="OYP60" s="42"/>
      <c r="OYQ60" s="42"/>
      <c r="OYR60" s="43"/>
      <c r="OYS60" s="42"/>
      <c r="OYT60" s="42"/>
      <c r="OYU60" s="43"/>
      <c r="OYV60" s="42"/>
      <c r="OYW60" s="42"/>
      <c r="OYX60" s="42"/>
      <c r="OYY60" s="43"/>
      <c r="OYZ60" s="42"/>
      <c r="OZA60" s="42"/>
      <c r="OZB60" s="43"/>
      <c r="OZC60" s="42"/>
      <c r="OZD60" s="42"/>
      <c r="OZE60" s="42"/>
      <c r="OZF60" s="43"/>
      <c r="OZG60" s="42"/>
      <c r="OZH60" s="42"/>
      <c r="OZI60" s="43"/>
      <c r="OZJ60" s="42"/>
      <c r="OZK60" s="42"/>
      <c r="OZL60" s="42"/>
      <c r="OZM60" s="43"/>
      <c r="OZN60" s="42"/>
      <c r="OZO60" s="42"/>
      <c r="OZP60" s="43"/>
      <c r="OZQ60" s="42"/>
      <c r="OZR60" s="42"/>
      <c r="OZS60" s="42"/>
      <c r="OZT60" s="43"/>
      <c r="OZU60" s="42"/>
      <c r="OZV60" s="42"/>
      <c r="OZW60" s="43"/>
      <c r="OZX60" s="42"/>
      <c r="OZY60" s="42"/>
      <c r="OZZ60" s="42"/>
      <c r="PAA60" s="43"/>
      <c r="PAB60" s="42"/>
      <c r="PAC60" s="42"/>
      <c r="PAD60" s="43"/>
      <c r="PAE60" s="42"/>
      <c r="PAF60" s="42"/>
      <c r="PAG60" s="42"/>
      <c r="PAH60" s="43"/>
      <c r="PAI60" s="42"/>
      <c r="PAJ60" s="42"/>
      <c r="PAK60" s="43"/>
      <c r="PAL60" s="42"/>
      <c r="PAM60" s="42"/>
      <c r="PAN60" s="42"/>
      <c r="PAO60" s="43"/>
      <c r="PAP60" s="42"/>
      <c r="PAQ60" s="42"/>
      <c r="PAR60" s="43"/>
      <c r="PAS60" s="42"/>
      <c r="PAT60" s="42"/>
      <c r="PAU60" s="42"/>
      <c r="PAV60" s="43"/>
      <c r="PAW60" s="42"/>
      <c r="PAX60" s="42"/>
      <c r="PAY60" s="43"/>
      <c r="PAZ60" s="42"/>
      <c r="PBA60" s="42"/>
      <c r="PBB60" s="42"/>
      <c r="PBC60" s="43"/>
      <c r="PBD60" s="42"/>
      <c r="PBE60" s="42"/>
      <c r="PBF60" s="43"/>
      <c r="PBG60" s="42"/>
      <c r="PBH60" s="42"/>
      <c r="PBI60" s="42"/>
      <c r="PBJ60" s="43"/>
      <c r="PBK60" s="42"/>
      <c r="PBL60" s="42"/>
      <c r="PBM60" s="43"/>
      <c r="PBN60" s="42"/>
      <c r="PBO60" s="42"/>
      <c r="PBP60" s="42"/>
      <c r="PBQ60" s="43"/>
      <c r="PBR60" s="42"/>
      <c r="PBS60" s="42"/>
      <c r="PBT60" s="43"/>
      <c r="PBU60" s="42"/>
      <c r="PBV60" s="42"/>
      <c r="PBW60" s="42"/>
      <c r="PBX60" s="43"/>
      <c r="PBY60" s="42"/>
      <c r="PBZ60" s="42"/>
      <c r="PCA60" s="43"/>
      <c r="PCB60" s="42"/>
      <c r="PCC60" s="42"/>
      <c r="PCD60" s="42"/>
      <c r="PCE60" s="43"/>
      <c r="PCF60" s="42"/>
      <c r="PCG60" s="42"/>
      <c r="PCH60" s="43"/>
      <c r="PCI60" s="42"/>
      <c r="PCJ60" s="42"/>
      <c r="PCK60" s="42"/>
      <c r="PCL60" s="43"/>
      <c r="PCM60" s="42"/>
      <c r="PCN60" s="42"/>
      <c r="PCO60" s="43"/>
      <c r="PCP60" s="42"/>
      <c r="PCQ60" s="42"/>
      <c r="PCR60" s="42"/>
      <c r="PCS60" s="43"/>
      <c r="PCT60" s="42"/>
      <c r="PCU60" s="42"/>
      <c r="PCV60" s="43"/>
      <c r="PCW60" s="42"/>
      <c r="PCX60" s="42"/>
      <c r="PCY60" s="42"/>
      <c r="PCZ60" s="43"/>
      <c r="PDA60" s="42"/>
      <c r="PDB60" s="42"/>
      <c r="PDC60" s="43"/>
      <c r="PDD60" s="42"/>
      <c r="PDE60" s="42"/>
      <c r="PDF60" s="42"/>
      <c r="PDG60" s="43"/>
      <c r="PDH60" s="42"/>
      <c r="PDI60" s="42"/>
      <c r="PDJ60" s="43"/>
      <c r="PDK60" s="42"/>
      <c r="PDL60" s="42"/>
      <c r="PDM60" s="42"/>
      <c r="PDN60" s="43"/>
      <c r="PDO60" s="42"/>
      <c r="PDP60" s="42"/>
      <c r="PDQ60" s="43"/>
      <c r="PDR60" s="42"/>
      <c r="PDS60" s="42"/>
      <c r="PDT60" s="42"/>
      <c r="PDU60" s="43"/>
      <c r="PDV60" s="42"/>
      <c r="PDW60" s="42"/>
      <c r="PDX60" s="43"/>
      <c r="PDY60" s="42"/>
      <c r="PDZ60" s="42"/>
      <c r="PEA60" s="42"/>
      <c r="PEB60" s="43"/>
      <c r="PEC60" s="42"/>
      <c r="PED60" s="42"/>
      <c r="PEE60" s="43"/>
      <c r="PEF60" s="42"/>
      <c r="PEG60" s="42"/>
      <c r="PEH60" s="42"/>
      <c r="PEI60" s="43"/>
      <c r="PEJ60" s="42"/>
      <c r="PEK60" s="42"/>
      <c r="PEL60" s="43"/>
      <c r="PEM60" s="42"/>
      <c r="PEN60" s="42"/>
      <c r="PEO60" s="42"/>
      <c r="PEP60" s="43"/>
      <c r="PEQ60" s="42"/>
      <c r="PER60" s="42"/>
      <c r="PES60" s="43"/>
      <c r="PET60" s="42"/>
      <c r="PEU60" s="42"/>
      <c r="PEV60" s="42"/>
      <c r="PEW60" s="43"/>
      <c r="PEX60" s="42"/>
      <c r="PEY60" s="42"/>
      <c r="PEZ60" s="43"/>
      <c r="PFA60" s="42"/>
      <c r="PFB60" s="42"/>
      <c r="PFC60" s="42"/>
      <c r="PFD60" s="43"/>
      <c r="PFE60" s="42"/>
      <c r="PFF60" s="42"/>
      <c r="PFG60" s="43"/>
      <c r="PFH60" s="42"/>
      <c r="PFI60" s="42"/>
      <c r="PFJ60" s="42"/>
      <c r="PFK60" s="43"/>
      <c r="PFL60" s="42"/>
      <c r="PFM60" s="42"/>
      <c r="PFN60" s="43"/>
      <c r="PFO60" s="42"/>
      <c r="PFP60" s="42"/>
      <c r="PFQ60" s="42"/>
      <c r="PFR60" s="43"/>
      <c r="PFS60" s="42"/>
      <c r="PFT60" s="42"/>
      <c r="PFU60" s="43"/>
      <c r="PFV60" s="42"/>
      <c r="PFW60" s="42"/>
      <c r="PFX60" s="42"/>
      <c r="PFY60" s="43"/>
      <c r="PFZ60" s="42"/>
      <c r="PGA60" s="42"/>
      <c r="PGB60" s="43"/>
      <c r="PGC60" s="42"/>
      <c r="PGD60" s="42"/>
      <c r="PGE60" s="42"/>
      <c r="PGF60" s="43"/>
      <c r="PGG60" s="42"/>
      <c r="PGH60" s="42"/>
      <c r="PGI60" s="43"/>
      <c r="PGJ60" s="42"/>
      <c r="PGK60" s="42"/>
      <c r="PGL60" s="42"/>
      <c r="PGM60" s="43"/>
      <c r="PGN60" s="42"/>
      <c r="PGO60" s="42"/>
      <c r="PGP60" s="43"/>
      <c r="PGQ60" s="42"/>
      <c r="PGR60" s="42"/>
      <c r="PGS60" s="42"/>
      <c r="PGT60" s="43"/>
      <c r="PGU60" s="42"/>
      <c r="PGV60" s="42"/>
      <c r="PGW60" s="43"/>
      <c r="PGX60" s="42"/>
      <c r="PGY60" s="42"/>
      <c r="PGZ60" s="42"/>
      <c r="PHA60" s="43"/>
      <c r="PHB60" s="42"/>
      <c r="PHC60" s="42"/>
      <c r="PHD60" s="43"/>
      <c r="PHE60" s="42"/>
      <c r="PHF60" s="42"/>
      <c r="PHG60" s="42"/>
      <c r="PHH60" s="43"/>
      <c r="PHI60" s="42"/>
      <c r="PHJ60" s="42"/>
      <c r="PHK60" s="43"/>
      <c r="PHL60" s="42"/>
      <c r="PHM60" s="42"/>
      <c r="PHN60" s="42"/>
      <c r="PHO60" s="43"/>
      <c r="PHP60" s="42"/>
      <c r="PHQ60" s="42"/>
      <c r="PHR60" s="43"/>
      <c r="PHS60" s="42"/>
      <c r="PHT60" s="42"/>
      <c r="PHU60" s="42"/>
      <c r="PHV60" s="43"/>
      <c r="PHW60" s="42"/>
      <c r="PHX60" s="42"/>
      <c r="PHY60" s="43"/>
      <c r="PHZ60" s="42"/>
      <c r="PIA60" s="42"/>
      <c r="PIB60" s="42"/>
      <c r="PIC60" s="43"/>
      <c r="PID60" s="42"/>
      <c r="PIE60" s="42"/>
      <c r="PIF60" s="43"/>
      <c r="PIG60" s="42"/>
      <c r="PIH60" s="42"/>
      <c r="PII60" s="42"/>
      <c r="PIJ60" s="43"/>
      <c r="PIK60" s="42"/>
      <c r="PIL60" s="42"/>
      <c r="PIM60" s="43"/>
      <c r="PIN60" s="42"/>
      <c r="PIO60" s="42"/>
      <c r="PIP60" s="42"/>
      <c r="PIQ60" s="43"/>
      <c r="PIR60" s="42"/>
      <c r="PIS60" s="42"/>
      <c r="PIT60" s="43"/>
      <c r="PIU60" s="42"/>
      <c r="PIV60" s="42"/>
      <c r="PIW60" s="42"/>
      <c r="PIX60" s="43"/>
      <c r="PIY60" s="42"/>
      <c r="PIZ60" s="42"/>
      <c r="PJA60" s="43"/>
      <c r="PJB60" s="42"/>
      <c r="PJC60" s="42"/>
      <c r="PJD60" s="42"/>
      <c r="PJE60" s="43"/>
      <c r="PJF60" s="42"/>
      <c r="PJG60" s="42"/>
      <c r="PJH60" s="43"/>
      <c r="PJI60" s="42"/>
      <c r="PJJ60" s="42"/>
      <c r="PJK60" s="42"/>
      <c r="PJL60" s="43"/>
      <c r="PJM60" s="42"/>
      <c r="PJN60" s="42"/>
      <c r="PJO60" s="43"/>
      <c r="PJP60" s="42"/>
      <c r="PJQ60" s="42"/>
      <c r="PJR60" s="42"/>
      <c r="PJS60" s="43"/>
      <c r="PJT60" s="42"/>
      <c r="PJU60" s="42"/>
      <c r="PJV60" s="43"/>
      <c r="PJW60" s="42"/>
      <c r="PJX60" s="42"/>
      <c r="PJY60" s="42"/>
      <c r="PJZ60" s="43"/>
      <c r="PKA60" s="42"/>
      <c r="PKB60" s="42"/>
      <c r="PKC60" s="43"/>
      <c r="PKD60" s="42"/>
      <c r="PKE60" s="42"/>
      <c r="PKF60" s="42"/>
      <c r="PKG60" s="43"/>
      <c r="PKH60" s="42"/>
      <c r="PKI60" s="42"/>
      <c r="PKJ60" s="43"/>
      <c r="PKK60" s="42"/>
      <c r="PKL60" s="42"/>
      <c r="PKM60" s="42"/>
      <c r="PKN60" s="43"/>
      <c r="PKO60" s="42"/>
      <c r="PKP60" s="42"/>
      <c r="PKQ60" s="43"/>
      <c r="PKR60" s="42"/>
      <c r="PKS60" s="42"/>
      <c r="PKT60" s="42"/>
      <c r="PKU60" s="43"/>
      <c r="PKV60" s="42"/>
      <c r="PKW60" s="42"/>
      <c r="PKX60" s="43"/>
      <c r="PKY60" s="42"/>
      <c r="PKZ60" s="42"/>
      <c r="PLA60" s="42"/>
      <c r="PLB60" s="43"/>
      <c r="PLC60" s="42"/>
      <c r="PLD60" s="42"/>
      <c r="PLE60" s="43"/>
      <c r="PLF60" s="42"/>
      <c r="PLG60" s="42"/>
      <c r="PLH60" s="42"/>
      <c r="PLI60" s="43"/>
      <c r="PLJ60" s="42"/>
      <c r="PLK60" s="42"/>
      <c r="PLL60" s="43"/>
      <c r="PLM60" s="42"/>
      <c r="PLN60" s="42"/>
      <c r="PLO60" s="42"/>
      <c r="PLP60" s="43"/>
      <c r="PLQ60" s="42"/>
      <c r="PLR60" s="42"/>
      <c r="PLS60" s="43"/>
      <c r="PLT60" s="42"/>
      <c r="PLU60" s="42"/>
      <c r="PLV60" s="42"/>
      <c r="PLW60" s="43"/>
      <c r="PLX60" s="42"/>
      <c r="PLY60" s="42"/>
      <c r="PLZ60" s="43"/>
      <c r="PMA60" s="42"/>
      <c r="PMB60" s="42"/>
      <c r="PMC60" s="42"/>
      <c r="PMD60" s="43"/>
      <c r="PME60" s="42"/>
      <c r="PMF60" s="42"/>
      <c r="PMG60" s="43"/>
      <c r="PMH60" s="42"/>
      <c r="PMI60" s="42"/>
      <c r="PMJ60" s="42"/>
      <c r="PMK60" s="43"/>
      <c r="PML60" s="42"/>
      <c r="PMM60" s="42"/>
      <c r="PMN60" s="43"/>
      <c r="PMO60" s="42"/>
      <c r="PMP60" s="42"/>
      <c r="PMQ60" s="42"/>
      <c r="PMR60" s="43"/>
      <c r="PMS60" s="42"/>
      <c r="PMT60" s="42"/>
      <c r="PMU60" s="43"/>
      <c r="PMV60" s="42"/>
      <c r="PMW60" s="42"/>
      <c r="PMX60" s="42"/>
      <c r="PMY60" s="43"/>
      <c r="PMZ60" s="42"/>
      <c r="PNA60" s="42"/>
      <c r="PNB60" s="43"/>
      <c r="PNC60" s="42"/>
      <c r="PND60" s="42"/>
      <c r="PNE60" s="42"/>
      <c r="PNF60" s="43"/>
      <c r="PNG60" s="42"/>
      <c r="PNH60" s="42"/>
      <c r="PNI60" s="43"/>
      <c r="PNJ60" s="42"/>
      <c r="PNK60" s="42"/>
      <c r="PNL60" s="42"/>
      <c r="PNM60" s="43"/>
      <c r="PNN60" s="42"/>
      <c r="PNO60" s="42"/>
      <c r="PNP60" s="43"/>
      <c r="PNQ60" s="42"/>
      <c r="PNR60" s="42"/>
      <c r="PNS60" s="42"/>
      <c r="PNT60" s="43"/>
      <c r="PNU60" s="42"/>
      <c r="PNV60" s="42"/>
      <c r="PNW60" s="43"/>
      <c r="PNX60" s="42"/>
      <c r="PNY60" s="42"/>
      <c r="PNZ60" s="42"/>
      <c r="POA60" s="43"/>
      <c r="POB60" s="42"/>
      <c r="POC60" s="42"/>
      <c r="POD60" s="43"/>
      <c r="POE60" s="42"/>
      <c r="POF60" s="42"/>
      <c r="POG60" s="42"/>
      <c r="POH60" s="43"/>
      <c r="POI60" s="42"/>
      <c r="POJ60" s="42"/>
      <c r="POK60" s="43"/>
      <c r="POL60" s="42"/>
      <c r="POM60" s="42"/>
      <c r="PON60" s="42"/>
      <c r="POO60" s="43"/>
      <c r="POP60" s="42"/>
      <c r="POQ60" s="42"/>
      <c r="POR60" s="43"/>
      <c r="POS60" s="42"/>
      <c r="POT60" s="42"/>
      <c r="POU60" s="42"/>
      <c r="POV60" s="43"/>
      <c r="POW60" s="42"/>
      <c r="POX60" s="42"/>
      <c r="POY60" s="43"/>
      <c r="POZ60" s="42"/>
      <c r="PPA60" s="42"/>
      <c r="PPB60" s="42"/>
      <c r="PPC60" s="43"/>
      <c r="PPD60" s="42"/>
      <c r="PPE60" s="42"/>
      <c r="PPF60" s="43"/>
      <c r="PPG60" s="42"/>
      <c r="PPH60" s="42"/>
      <c r="PPI60" s="42"/>
      <c r="PPJ60" s="43"/>
      <c r="PPK60" s="42"/>
      <c r="PPL60" s="42"/>
      <c r="PPM60" s="43"/>
      <c r="PPN60" s="42"/>
      <c r="PPO60" s="42"/>
      <c r="PPP60" s="42"/>
      <c r="PPQ60" s="43"/>
      <c r="PPR60" s="42"/>
      <c r="PPS60" s="42"/>
      <c r="PPT60" s="43"/>
      <c r="PPU60" s="42"/>
      <c r="PPV60" s="42"/>
      <c r="PPW60" s="42"/>
      <c r="PPX60" s="43"/>
      <c r="PPY60" s="42"/>
      <c r="PPZ60" s="42"/>
      <c r="PQA60" s="43"/>
      <c r="PQB60" s="42"/>
      <c r="PQC60" s="42"/>
      <c r="PQD60" s="42"/>
      <c r="PQE60" s="43"/>
      <c r="PQF60" s="42"/>
      <c r="PQG60" s="42"/>
      <c r="PQH60" s="43"/>
      <c r="PQI60" s="42"/>
      <c r="PQJ60" s="42"/>
      <c r="PQK60" s="42"/>
      <c r="PQL60" s="43"/>
      <c r="PQM60" s="42"/>
      <c r="PQN60" s="42"/>
      <c r="PQO60" s="43"/>
      <c r="PQP60" s="42"/>
      <c r="PQQ60" s="42"/>
      <c r="PQR60" s="42"/>
      <c r="PQS60" s="43"/>
      <c r="PQT60" s="42"/>
      <c r="PQU60" s="42"/>
      <c r="PQV60" s="43"/>
      <c r="PQW60" s="42"/>
      <c r="PQX60" s="42"/>
      <c r="PQY60" s="42"/>
      <c r="PQZ60" s="43"/>
      <c r="PRA60" s="42"/>
      <c r="PRB60" s="42"/>
      <c r="PRC60" s="43"/>
      <c r="PRD60" s="42"/>
      <c r="PRE60" s="42"/>
      <c r="PRF60" s="42"/>
      <c r="PRG60" s="43"/>
      <c r="PRH60" s="42"/>
      <c r="PRI60" s="42"/>
      <c r="PRJ60" s="43"/>
      <c r="PRK60" s="42"/>
      <c r="PRL60" s="42"/>
      <c r="PRM60" s="42"/>
      <c r="PRN60" s="43"/>
      <c r="PRO60" s="42"/>
      <c r="PRP60" s="42"/>
      <c r="PRQ60" s="43"/>
      <c r="PRR60" s="42"/>
      <c r="PRS60" s="42"/>
      <c r="PRT60" s="42"/>
      <c r="PRU60" s="43"/>
      <c r="PRV60" s="42"/>
      <c r="PRW60" s="42"/>
      <c r="PRX60" s="43"/>
      <c r="PRY60" s="42"/>
      <c r="PRZ60" s="42"/>
      <c r="PSA60" s="42"/>
      <c r="PSB60" s="43"/>
      <c r="PSC60" s="42"/>
      <c r="PSD60" s="42"/>
      <c r="PSE60" s="43"/>
      <c r="PSF60" s="42"/>
      <c r="PSG60" s="42"/>
      <c r="PSH60" s="42"/>
      <c r="PSI60" s="43"/>
      <c r="PSJ60" s="42"/>
      <c r="PSK60" s="42"/>
      <c r="PSL60" s="43"/>
      <c r="PSM60" s="42"/>
      <c r="PSN60" s="42"/>
      <c r="PSO60" s="42"/>
      <c r="PSP60" s="43"/>
      <c r="PSQ60" s="42"/>
      <c r="PSR60" s="42"/>
      <c r="PSS60" s="43"/>
      <c r="PST60" s="42"/>
      <c r="PSU60" s="42"/>
      <c r="PSV60" s="42"/>
      <c r="PSW60" s="43"/>
      <c r="PSX60" s="42"/>
      <c r="PSY60" s="42"/>
      <c r="PSZ60" s="43"/>
      <c r="PTA60" s="42"/>
      <c r="PTB60" s="42"/>
      <c r="PTC60" s="42"/>
      <c r="PTD60" s="43"/>
      <c r="PTE60" s="42"/>
      <c r="PTF60" s="42"/>
      <c r="PTG60" s="43"/>
      <c r="PTH60" s="42"/>
      <c r="PTI60" s="42"/>
      <c r="PTJ60" s="42"/>
      <c r="PTK60" s="43"/>
      <c r="PTL60" s="42"/>
      <c r="PTM60" s="42"/>
      <c r="PTN60" s="43"/>
      <c r="PTO60" s="42"/>
      <c r="PTP60" s="42"/>
      <c r="PTQ60" s="42"/>
      <c r="PTR60" s="43"/>
      <c r="PTS60" s="42"/>
      <c r="PTT60" s="42"/>
      <c r="PTU60" s="43"/>
      <c r="PTV60" s="42"/>
      <c r="PTW60" s="42"/>
      <c r="PTX60" s="42"/>
      <c r="PTY60" s="43"/>
      <c r="PTZ60" s="42"/>
      <c r="PUA60" s="42"/>
      <c r="PUB60" s="43"/>
      <c r="PUC60" s="42"/>
      <c r="PUD60" s="42"/>
      <c r="PUE60" s="42"/>
      <c r="PUF60" s="43"/>
      <c r="PUG60" s="42"/>
      <c r="PUH60" s="42"/>
      <c r="PUI60" s="43"/>
      <c r="PUJ60" s="42"/>
      <c r="PUK60" s="42"/>
      <c r="PUL60" s="42"/>
      <c r="PUM60" s="43"/>
      <c r="PUN60" s="42"/>
      <c r="PUO60" s="42"/>
      <c r="PUP60" s="43"/>
      <c r="PUQ60" s="42"/>
      <c r="PUR60" s="42"/>
      <c r="PUS60" s="42"/>
      <c r="PUT60" s="43"/>
      <c r="PUU60" s="42"/>
      <c r="PUV60" s="42"/>
      <c r="PUW60" s="43"/>
      <c r="PUX60" s="42"/>
      <c r="PUY60" s="42"/>
      <c r="PUZ60" s="42"/>
      <c r="PVA60" s="43"/>
      <c r="PVB60" s="42"/>
      <c r="PVC60" s="42"/>
      <c r="PVD60" s="43"/>
      <c r="PVE60" s="42"/>
      <c r="PVF60" s="42"/>
      <c r="PVG60" s="42"/>
      <c r="PVH60" s="43"/>
      <c r="PVI60" s="42"/>
      <c r="PVJ60" s="42"/>
      <c r="PVK60" s="43"/>
      <c r="PVL60" s="42"/>
      <c r="PVM60" s="42"/>
      <c r="PVN60" s="42"/>
      <c r="PVO60" s="43"/>
      <c r="PVP60" s="42"/>
      <c r="PVQ60" s="42"/>
      <c r="PVR60" s="43"/>
      <c r="PVS60" s="42"/>
      <c r="PVT60" s="42"/>
      <c r="PVU60" s="42"/>
      <c r="PVV60" s="43"/>
      <c r="PVW60" s="42"/>
      <c r="PVX60" s="42"/>
      <c r="PVY60" s="43"/>
      <c r="PVZ60" s="42"/>
      <c r="PWA60" s="42"/>
      <c r="PWB60" s="42"/>
      <c r="PWC60" s="43"/>
      <c r="PWD60" s="42"/>
      <c r="PWE60" s="42"/>
      <c r="PWF60" s="43"/>
      <c r="PWG60" s="42"/>
      <c r="PWH60" s="42"/>
      <c r="PWI60" s="42"/>
      <c r="PWJ60" s="43"/>
      <c r="PWK60" s="42"/>
      <c r="PWL60" s="42"/>
      <c r="PWM60" s="43"/>
      <c r="PWN60" s="42"/>
      <c r="PWO60" s="42"/>
      <c r="PWP60" s="42"/>
      <c r="PWQ60" s="43"/>
      <c r="PWR60" s="42"/>
      <c r="PWS60" s="42"/>
      <c r="PWT60" s="43"/>
      <c r="PWU60" s="42"/>
      <c r="PWV60" s="42"/>
      <c r="PWW60" s="42"/>
      <c r="PWX60" s="43"/>
      <c r="PWY60" s="42"/>
      <c r="PWZ60" s="42"/>
      <c r="PXA60" s="43"/>
      <c r="PXB60" s="42"/>
      <c r="PXC60" s="42"/>
      <c r="PXD60" s="42"/>
      <c r="PXE60" s="43"/>
      <c r="PXF60" s="42"/>
      <c r="PXG60" s="42"/>
      <c r="PXH60" s="43"/>
      <c r="PXI60" s="42"/>
      <c r="PXJ60" s="42"/>
      <c r="PXK60" s="42"/>
      <c r="PXL60" s="43"/>
      <c r="PXM60" s="42"/>
      <c r="PXN60" s="42"/>
      <c r="PXO60" s="43"/>
      <c r="PXP60" s="42"/>
      <c r="PXQ60" s="42"/>
      <c r="PXR60" s="42"/>
      <c r="PXS60" s="43"/>
      <c r="PXT60" s="42"/>
      <c r="PXU60" s="42"/>
      <c r="PXV60" s="43"/>
      <c r="PXW60" s="42"/>
      <c r="PXX60" s="42"/>
      <c r="PXY60" s="42"/>
      <c r="PXZ60" s="43"/>
      <c r="PYA60" s="42"/>
      <c r="PYB60" s="42"/>
      <c r="PYC60" s="43"/>
      <c r="PYD60" s="42"/>
      <c r="PYE60" s="42"/>
      <c r="PYF60" s="42"/>
      <c r="PYG60" s="43"/>
      <c r="PYH60" s="42"/>
      <c r="PYI60" s="42"/>
      <c r="PYJ60" s="43"/>
      <c r="PYK60" s="42"/>
      <c r="PYL60" s="42"/>
      <c r="PYM60" s="42"/>
      <c r="PYN60" s="43"/>
      <c r="PYO60" s="42"/>
      <c r="PYP60" s="42"/>
      <c r="PYQ60" s="43"/>
      <c r="PYR60" s="42"/>
      <c r="PYS60" s="42"/>
      <c r="PYT60" s="42"/>
      <c r="PYU60" s="43"/>
      <c r="PYV60" s="42"/>
      <c r="PYW60" s="42"/>
      <c r="PYX60" s="43"/>
      <c r="PYY60" s="42"/>
      <c r="PYZ60" s="42"/>
      <c r="PZA60" s="42"/>
      <c r="PZB60" s="43"/>
      <c r="PZC60" s="42"/>
      <c r="PZD60" s="42"/>
      <c r="PZE60" s="43"/>
      <c r="PZF60" s="42"/>
      <c r="PZG60" s="42"/>
      <c r="PZH60" s="42"/>
      <c r="PZI60" s="43"/>
      <c r="PZJ60" s="42"/>
      <c r="PZK60" s="42"/>
      <c r="PZL60" s="43"/>
      <c r="PZM60" s="42"/>
      <c r="PZN60" s="42"/>
      <c r="PZO60" s="42"/>
      <c r="PZP60" s="43"/>
      <c r="PZQ60" s="42"/>
      <c r="PZR60" s="42"/>
      <c r="PZS60" s="43"/>
      <c r="PZT60" s="42"/>
      <c r="PZU60" s="42"/>
      <c r="PZV60" s="42"/>
      <c r="PZW60" s="43"/>
      <c r="PZX60" s="42"/>
      <c r="PZY60" s="42"/>
      <c r="PZZ60" s="43"/>
      <c r="QAA60" s="42"/>
      <c r="QAB60" s="42"/>
      <c r="QAC60" s="42"/>
      <c r="QAD60" s="43"/>
      <c r="QAE60" s="42"/>
      <c r="QAF60" s="42"/>
      <c r="QAG60" s="43"/>
      <c r="QAH60" s="42"/>
      <c r="QAI60" s="42"/>
      <c r="QAJ60" s="42"/>
      <c r="QAK60" s="43"/>
      <c r="QAL60" s="42"/>
      <c r="QAM60" s="42"/>
      <c r="QAN60" s="43"/>
      <c r="QAO60" s="42"/>
      <c r="QAP60" s="42"/>
      <c r="QAQ60" s="42"/>
      <c r="QAR60" s="43"/>
      <c r="QAS60" s="42"/>
      <c r="QAT60" s="42"/>
      <c r="QAU60" s="43"/>
      <c r="QAV60" s="42"/>
      <c r="QAW60" s="42"/>
      <c r="QAX60" s="42"/>
      <c r="QAY60" s="43"/>
      <c r="QAZ60" s="42"/>
      <c r="QBA60" s="42"/>
      <c r="QBB60" s="43"/>
      <c r="QBC60" s="42"/>
      <c r="QBD60" s="42"/>
      <c r="QBE60" s="42"/>
      <c r="QBF60" s="43"/>
      <c r="QBG60" s="42"/>
      <c r="QBH60" s="42"/>
      <c r="QBI60" s="43"/>
      <c r="QBJ60" s="42"/>
      <c r="QBK60" s="42"/>
      <c r="QBL60" s="42"/>
      <c r="QBM60" s="43"/>
      <c r="QBN60" s="42"/>
      <c r="QBO60" s="42"/>
      <c r="QBP60" s="43"/>
      <c r="QBQ60" s="42"/>
      <c r="QBR60" s="42"/>
      <c r="QBS60" s="42"/>
      <c r="QBT60" s="43"/>
      <c r="QBU60" s="42"/>
      <c r="QBV60" s="42"/>
      <c r="QBW60" s="43"/>
      <c r="QBX60" s="42"/>
      <c r="QBY60" s="42"/>
      <c r="QBZ60" s="42"/>
      <c r="QCA60" s="43"/>
      <c r="QCB60" s="42"/>
      <c r="QCC60" s="42"/>
      <c r="QCD60" s="43"/>
      <c r="QCE60" s="42"/>
      <c r="QCF60" s="42"/>
      <c r="QCG60" s="42"/>
      <c r="QCH60" s="43"/>
      <c r="QCI60" s="42"/>
      <c r="QCJ60" s="42"/>
      <c r="QCK60" s="43"/>
      <c r="QCL60" s="42"/>
      <c r="QCM60" s="42"/>
      <c r="QCN60" s="42"/>
      <c r="QCO60" s="43"/>
      <c r="QCP60" s="42"/>
      <c r="QCQ60" s="42"/>
      <c r="QCR60" s="43"/>
      <c r="QCS60" s="42"/>
      <c r="QCT60" s="42"/>
      <c r="QCU60" s="42"/>
      <c r="QCV60" s="43"/>
      <c r="QCW60" s="42"/>
      <c r="QCX60" s="42"/>
      <c r="QCY60" s="43"/>
      <c r="QCZ60" s="42"/>
      <c r="QDA60" s="42"/>
      <c r="QDB60" s="42"/>
      <c r="QDC60" s="43"/>
      <c r="QDD60" s="42"/>
      <c r="QDE60" s="42"/>
      <c r="QDF60" s="43"/>
      <c r="QDG60" s="42"/>
      <c r="QDH60" s="42"/>
      <c r="QDI60" s="42"/>
      <c r="QDJ60" s="43"/>
      <c r="QDK60" s="42"/>
      <c r="QDL60" s="42"/>
      <c r="QDM60" s="43"/>
      <c r="QDN60" s="42"/>
      <c r="QDO60" s="42"/>
      <c r="QDP60" s="42"/>
      <c r="QDQ60" s="43"/>
      <c r="QDR60" s="42"/>
      <c r="QDS60" s="42"/>
      <c r="QDT60" s="43"/>
      <c r="QDU60" s="42"/>
      <c r="QDV60" s="42"/>
      <c r="QDW60" s="42"/>
      <c r="QDX60" s="43"/>
      <c r="QDY60" s="42"/>
      <c r="QDZ60" s="42"/>
      <c r="QEA60" s="43"/>
      <c r="QEB60" s="42"/>
      <c r="QEC60" s="42"/>
      <c r="QED60" s="42"/>
      <c r="QEE60" s="43"/>
      <c r="QEF60" s="42"/>
      <c r="QEG60" s="42"/>
      <c r="QEH60" s="43"/>
      <c r="QEI60" s="42"/>
      <c r="QEJ60" s="42"/>
      <c r="QEK60" s="42"/>
      <c r="QEL60" s="43"/>
      <c r="QEM60" s="42"/>
      <c r="QEN60" s="42"/>
      <c r="QEO60" s="43"/>
      <c r="QEP60" s="42"/>
      <c r="QEQ60" s="42"/>
      <c r="QER60" s="42"/>
      <c r="QES60" s="43"/>
      <c r="QET60" s="42"/>
      <c r="QEU60" s="42"/>
      <c r="QEV60" s="43"/>
      <c r="QEW60" s="42"/>
      <c r="QEX60" s="42"/>
      <c r="QEY60" s="42"/>
      <c r="QEZ60" s="43"/>
      <c r="QFA60" s="42"/>
      <c r="QFB60" s="42"/>
      <c r="QFC60" s="43"/>
      <c r="QFD60" s="42"/>
      <c r="QFE60" s="42"/>
      <c r="QFF60" s="42"/>
      <c r="QFG60" s="43"/>
      <c r="QFH60" s="42"/>
      <c r="QFI60" s="42"/>
      <c r="QFJ60" s="43"/>
      <c r="QFK60" s="42"/>
      <c r="QFL60" s="42"/>
      <c r="QFM60" s="42"/>
      <c r="QFN60" s="43"/>
      <c r="QFO60" s="42"/>
      <c r="QFP60" s="42"/>
      <c r="QFQ60" s="43"/>
      <c r="QFR60" s="42"/>
      <c r="QFS60" s="42"/>
      <c r="QFT60" s="42"/>
      <c r="QFU60" s="43"/>
      <c r="QFV60" s="42"/>
      <c r="QFW60" s="42"/>
      <c r="QFX60" s="43"/>
      <c r="QFY60" s="42"/>
      <c r="QFZ60" s="42"/>
      <c r="QGA60" s="42"/>
      <c r="QGB60" s="43"/>
      <c r="QGC60" s="42"/>
      <c r="QGD60" s="42"/>
      <c r="QGE60" s="43"/>
      <c r="QGF60" s="42"/>
      <c r="QGG60" s="42"/>
      <c r="QGH60" s="42"/>
      <c r="QGI60" s="43"/>
      <c r="QGJ60" s="42"/>
      <c r="QGK60" s="42"/>
      <c r="QGL60" s="43"/>
      <c r="QGM60" s="42"/>
      <c r="QGN60" s="42"/>
      <c r="QGO60" s="42"/>
      <c r="QGP60" s="43"/>
      <c r="QGQ60" s="42"/>
      <c r="QGR60" s="42"/>
      <c r="QGS60" s="43"/>
      <c r="QGT60" s="42"/>
      <c r="QGU60" s="42"/>
      <c r="QGV60" s="42"/>
      <c r="QGW60" s="43"/>
      <c r="QGX60" s="42"/>
      <c r="QGY60" s="42"/>
      <c r="QGZ60" s="43"/>
      <c r="QHA60" s="42"/>
      <c r="QHB60" s="42"/>
      <c r="QHC60" s="42"/>
      <c r="QHD60" s="43"/>
      <c r="QHE60" s="42"/>
      <c r="QHF60" s="42"/>
      <c r="QHG60" s="43"/>
      <c r="QHH60" s="42"/>
      <c r="QHI60" s="42"/>
      <c r="QHJ60" s="42"/>
      <c r="QHK60" s="43"/>
      <c r="QHL60" s="42"/>
      <c r="QHM60" s="42"/>
      <c r="QHN60" s="43"/>
      <c r="QHO60" s="42"/>
      <c r="QHP60" s="42"/>
      <c r="QHQ60" s="42"/>
      <c r="QHR60" s="43"/>
      <c r="QHS60" s="42"/>
      <c r="QHT60" s="42"/>
      <c r="QHU60" s="43"/>
      <c r="QHV60" s="42"/>
      <c r="QHW60" s="42"/>
      <c r="QHX60" s="42"/>
      <c r="QHY60" s="43"/>
      <c r="QHZ60" s="42"/>
      <c r="QIA60" s="42"/>
      <c r="QIB60" s="43"/>
      <c r="QIC60" s="42"/>
      <c r="QID60" s="42"/>
      <c r="QIE60" s="42"/>
      <c r="QIF60" s="43"/>
      <c r="QIG60" s="42"/>
      <c r="QIH60" s="42"/>
      <c r="QII60" s="43"/>
      <c r="QIJ60" s="42"/>
      <c r="QIK60" s="42"/>
      <c r="QIL60" s="42"/>
      <c r="QIM60" s="43"/>
      <c r="QIN60" s="42"/>
      <c r="QIO60" s="42"/>
      <c r="QIP60" s="43"/>
      <c r="QIQ60" s="42"/>
      <c r="QIR60" s="42"/>
      <c r="QIS60" s="42"/>
      <c r="QIT60" s="43"/>
      <c r="QIU60" s="42"/>
      <c r="QIV60" s="42"/>
      <c r="QIW60" s="43"/>
      <c r="QIX60" s="42"/>
      <c r="QIY60" s="42"/>
      <c r="QIZ60" s="42"/>
      <c r="QJA60" s="43"/>
      <c r="QJB60" s="42"/>
      <c r="QJC60" s="42"/>
      <c r="QJD60" s="43"/>
      <c r="QJE60" s="42"/>
      <c r="QJF60" s="42"/>
      <c r="QJG60" s="42"/>
      <c r="QJH60" s="43"/>
      <c r="QJI60" s="42"/>
      <c r="QJJ60" s="42"/>
      <c r="QJK60" s="43"/>
      <c r="QJL60" s="42"/>
      <c r="QJM60" s="42"/>
      <c r="QJN60" s="42"/>
      <c r="QJO60" s="43"/>
      <c r="QJP60" s="42"/>
      <c r="QJQ60" s="42"/>
      <c r="QJR60" s="43"/>
      <c r="QJS60" s="42"/>
      <c r="QJT60" s="42"/>
      <c r="QJU60" s="42"/>
      <c r="QJV60" s="43"/>
      <c r="QJW60" s="42"/>
      <c r="QJX60" s="42"/>
      <c r="QJY60" s="43"/>
      <c r="QJZ60" s="42"/>
      <c r="QKA60" s="42"/>
      <c r="QKB60" s="42"/>
      <c r="QKC60" s="43"/>
      <c r="QKD60" s="42"/>
      <c r="QKE60" s="42"/>
      <c r="QKF60" s="43"/>
      <c r="QKG60" s="42"/>
      <c r="QKH60" s="42"/>
      <c r="QKI60" s="42"/>
      <c r="QKJ60" s="43"/>
      <c r="QKK60" s="42"/>
      <c r="QKL60" s="42"/>
      <c r="QKM60" s="43"/>
      <c r="QKN60" s="42"/>
      <c r="QKO60" s="42"/>
      <c r="QKP60" s="42"/>
      <c r="QKQ60" s="43"/>
      <c r="QKR60" s="42"/>
      <c r="QKS60" s="42"/>
      <c r="QKT60" s="43"/>
      <c r="QKU60" s="42"/>
      <c r="QKV60" s="42"/>
      <c r="QKW60" s="42"/>
      <c r="QKX60" s="43"/>
      <c r="QKY60" s="42"/>
      <c r="QKZ60" s="42"/>
      <c r="QLA60" s="43"/>
      <c r="QLB60" s="42"/>
      <c r="QLC60" s="42"/>
      <c r="QLD60" s="42"/>
      <c r="QLE60" s="43"/>
      <c r="QLF60" s="42"/>
      <c r="QLG60" s="42"/>
      <c r="QLH60" s="43"/>
      <c r="QLI60" s="42"/>
      <c r="QLJ60" s="42"/>
      <c r="QLK60" s="42"/>
      <c r="QLL60" s="43"/>
      <c r="QLM60" s="42"/>
      <c r="QLN60" s="42"/>
      <c r="QLO60" s="43"/>
      <c r="QLP60" s="42"/>
      <c r="QLQ60" s="42"/>
      <c r="QLR60" s="42"/>
      <c r="QLS60" s="43"/>
      <c r="QLT60" s="42"/>
      <c r="QLU60" s="42"/>
      <c r="QLV60" s="43"/>
      <c r="QLW60" s="42"/>
      <c r="QLX60" s="42"/>
      <c r="QLY60" s="42"/>
      <c r="QLZ60" s="43"/>
      <c r="QMA60" s="42"/>
      <c r="QMB60" s="42"/>
      <c r="QMC60" s="43"/>
      <c r="QMD60" s="42"/>
      <c r="QME60" s="42"/>
      <c r="QMF60" s="42"/>
      <c r="QMG60" s="43"/>
      <c r="QMH60" s="42"/>
      <c r="QMI60" s="42"/>
      <c r="QMJ60" s="43"/>
      <c r="QMK60" s="42"/>
      <c r="QML60" s="42"/>
      <c r="QMM60" s="42"/>
      <c r="QMN60" s="43"/>
      <c r="QMO60" s="42"/>
      <c r="QMP60" s="42"/>
      <c r="QMQ60" s="43"/>
      <c r="QMR60" s="42"/>
      <c r="QMS60" s="42"/>
      <c r="QMT60" s="42"/>
      <c r="QMU60" s="43"/>
      <c r="QMV60" s="42"/>
      <c r="QMW60" s="42"/>
      <c r="QMX60" s="43"/>
      <c r="QMY60" s="42"/>
      <c r="QMZ60" s="42"/>
      <c r="QNA60" s="42"/>
      <c r="QNB60" s="43"/>
      <c r="QNC60" s="42"/>
      <c r="QND60" s="42"/>
      <c r="QNE60" s="43"/>
      <c r="QNF60" s="42"/>
      <c r="QNG60" s="42"/>
      <c r="QNH60" s="42"/>
      <c r="QNI60" s="43"/>
      <c r="QNJ60" s="42"/>
      <c r="QNK60" s="42"/>
      <c r="QNL60" s="43"/>
      <c r="QNM60" s="42"/>
      <c r="QNN60" s="42"/>
      <c r="QNO60" s="42"/>
      <c r="QNP60" s="43"/>
      <c r="QNQ60" s="42"/>
      <c r="QNR60" s="42"/>
      <c r="QNS60" s="43"/>
      <c r="QNT60" s="42"/>
      <c r="QNU60" s="42"/>
      <c r="QNV60" s="42"/>
      <c r="QNW60" s="43"/>
      <c r="QNX60" s="42"/>
      <c r="QNY60" s="42"/>
      <c r="QNZ60" s="43"/>
      <c r="QOA60" s="42"/>
      <c r="QOB60" s="42"/>
      <c r="QOC60" s="42"/>
      <c r="QOD60" s="43"/>
      <c r="QOE60" s="42"/>
      <c r="QOF60" s="42"/>
      <c r="QOG60" s="43"/>
      <c r="QOH60" s="42"/>
      <c r="QOI60" s="42"/>
      <c r="QOJ60" s="42"/>
      <c r="QOK60" s="43"/>
      <c r="QOL60" s="42"/>
      <c r="QOM60" s="42"/>
      <c r="QON60" s="43"/>
      <c r="QOO60" s="42"/>
      <c r="QOP60" s="42"/>
      <c r="QOQ60" s="42"/>
      <c r="QOR60" s="43"/>
      <c r="QOS60" s="42"/>
      <c r="QOT60" s="42"/>
      <c r="QOU60" s="43"/>
      <c r="QOV60" s="42"/>
      <c r="QOW60" s="42"/>
      <c r="QOX60" s="42"/>
      <c r="QOY60" s="43"/>
      <c r="QOZ60" s="42"/>
      <c r="QPA60" s="42"/>
      <c r="QPB60" s="43"/>
      <c r="QPC60" s="42"/>
      <c r="QPD60" s="42"/>
      <c r="QPE60" s="42"/>
      <c r="QPF60" s="43"/>
      <c r="QPG60" s="42"/>
      <c r="QPH60" s="42"/>
      <c r="QPI60" s="43"/>
      <c r="QPJ60" s="42"/>
      <c r="QPK60" s="42"/>
      <c r="QPL60" s="42"/>
      <c r="QPM60" s="43"/>
      <c r="QPN60" s="42"/>
      <c r="QPO60" s="42"/>
      <c r="QPP60" s="43"/>
      <c r="QPQ60" s="42"/>
      <c r="QPR60" s="42"/>
      <c r="QPS60" s="42"/>
      <c r="QPT60" s="43"/>
      <c r="QPU60" s="42"/>
      <c r="QPV60" s="42"/>
      <c r="QPW60" s="43"/>
      <c r="QPX60" s="42"/>
      <c r="QPY60" s="42"/>
      <c r="QPZ60" s="42"/>
      <c r="QQA60" s="43"/>
      <c r="QQB60" s="42"/>
      <c r="QQC60" s="42"/>
      <c r="QQD60" s="43"/>
      <c r="QQE60" s="42"/>
      <c r="QQF60" s="42"/>
      <c r="QQG60" s="42"/>
      <c r="QQH60" s="43"/>
      <c r="QQI60" s="42"/>
      <c r="QQJ60" s="42"/>
      <c r="QQK60" s="43"/>
      <c r="QQL60" s="42"/>
      <c r="QQM60" s="42"/>
      <c r="QQN60" s="42"/>
      <c r="QQO60" s="43"/>
      <c r="QQP60" s="42"/>
      <c r="QQQ60" s="42"/>
      <c r="QQR60" s="43"/>
      <c r="QQS60" s="42"/>
      <c r="QQT60" s="42"/>
      <c r="QQU60" s="42"/>
      <c r="QQV60" s="43"/>
      <c r="QQW60" s="42"/>
      <c r="QQX60" s="42"/>
      <c r="QQY60" s="43"/>
      <c r="QQZ60" s="42"/>
      <c r="QRA60" s="42"/>
      <c r="QRB60" s="42"/>
      <c r="QRC60" s="43"/>
      <c r="QRD60" s="42"/>
      <c r="QRE60" s="42"/>
      <c r="QRF60" s="43"/>
      <c r="QRG60" s="42"/>
      <c r="QRH60" s="42"/>
      <c r="QRI60" s="42"/>
      <c r="QRJ60" s="43"/>
      <c r="QRK60" s="42"/>
      <c r="QRL60" s="42"/>
      <c r="QRM60" s="43"/>
      <c r="QRN60" s="42"/>
      <c r="QRO60" s="42"/>
      <c r="QRP60" s="42"/>
      <c r="QRQ60" s="43"/>
      <c r="QRR60" s="42"/>
      <c r="QRS60" s="42"/>
      <c r="QRT60" s="43"/>
      <c r="QRU60" s="42"/>
      <c r="QRV60" s="42"/>
      <c r="QRW60" s="42"/>
      <c r="QRX60" s="43"/>
      <c r="QRY60" s="42"/>
      <c r="QRZ60" s="42"/>
      <c r="QSA60" s="43"/>
      <c r="QSB60" s="42"/>
      <c r="QSC60" s="42"/>
      <c r="QSD60" s="42"/>
      <c r="QSE60" s="43"/>
      <c r="QSF60" s="42"/>
      <c r="QSG60" s="42"/>
      <c r="QSH60" s="43"/>
      <c r="QSI60" s="42"/>
      <c r="QSJ60" s="42"/>
      <c r="QSK60" s="42"/>
      <c r="QSL60" s="43"/>
      <c r="QSM60" s="42"/>
      <c r="QSN60" s="42"/>
      <c r="QSO60" s="43"/>
      <c r="QSP60" s="42"/>
      <c r="QSQ60" s="42"/>
      <c r="QSR60" s="42"/>
      <c r="QSS60" s="43"/>
      <c r="QST60" s="42"/>
      <c r="QSU60" s="42"/>
      <c r="QSV60" s="43"/>
      <c r="QSW60" s="42"/>
      <c r="QSX60" s="42"/>
      <c r="QSY60" s="42"/>
      <c r="QSZ60" s="43"/>
      <c r="QTA60" s="42"/>
      <c r="QTB60" s="42"/>
      <c r="QTC60" s="43"/>
      <c r="QTD60" s="42"/>
      <c r="QTE60" s="42"/>
      <c r="QTF60" s="42"/>
      <c r="QTG60" s="43"/>
      <c r="QTH60" s="42"/>
      <c r="QTI60" s="42"/>
      <c r="QTJ60" s="43"/>
      <c r="QTK60" s="42"/>
      <c r="QTL60" s="42"/>
      <c r="QTM60" s="42"/>
      <c r="QTN60" s="43"/>
      <c r="QTO60" s="42"/>
      <c r="QTP60" s="42"/>
      <c r="QTQ60" s="43"/>
      <c r="QTR60" s="42"/>
      <c r="QTS60" s="42"/>
      <c r="QTT60" s="42"/>
      <c r="QTU60" s="43"/>
      <c r="QTV60" s="42"/>
      <c r="QTW60" s="42"/>
      <c r="QTX60" s="43"/>
      <c r="QTY60" s="42"/>
      <c r="QTZ60" s="42"/>
      <c r="QUA60" s="42"/>
      <c r="QUB60" s="43"/>
      <c r="QUC60" s="42"/>
      <c r="QUD60" s="42"/>
      <c r="QUE60" s="43"/>
      <c r="QUF60" s="42"/>
      <c r="QUG60" s="42"/>
      <c r="QUH60" s="42"/>
      <c r="QUI60" s="43"/>
      <c r="QUJ60" s="42"/>
      <c r="QUK60" s="42"/>
      <c r="QUL60" s="43"/>
      <c r="QUM60" s="42"/>
      <c r="QUN60" s="42"/>
      <c r="QUO60" s="42"/>
      <c r="QUP60" s="43"/>
      <c r="QUQ60" s="42"/>
      <c r="QUR60" s="42"/>
      <c r="QUS60" s="43"/>
      <c r="QUT60" s="42"/>
      <c r="QUU60" s="42"/>
      <c r="QUV60" s="42"/>
      <c r="QUW60" s="43"/>
      <c r="QUX60" s="42"/>
      <c r="QUY60" s="42"/>
      <c r="QUZ60" s="43"/>
      <c r="QVA60" s="42"/>
      <c r="QVB60" s="42"/>
      <c r="QVC60" s="42"/>
      <c r="QVD60" s="43"/>
      <c r="QVE60" s="42"/>
      <c r="QVF60" s="42"/>
      <c r="QVG60" s="43"/>
      <c r="QVH60" s="42"/>
      <c r="QVI60" s="42"/>
      <c r="QVJ60" s="42"/>
      <c r="QVK60" s="43"/>
      <c r="QVL60" s="42"/>
      <c r="QVM60" s="42"/>
      <c r="QVN60" s="43"/>
      <c r="QVO60" s="42"/>
      <c r="QVP60" s="42"/>
      <c r="QVQ60" s="42"/>
      <c r="QVR60" s="43"/>
      <c r="QVS60" s="42"/>
      <c r="QVT60" s="42"/>
      <c r="QVU60" s="43"/>
      <c r="QVV60" s="42"/>
      <c r="QVW60" s="42"/>
      <c r="QVX60" s="42"/>
      <c r="QVY60" s="43"/>
      <c r="QVZ60" s="42"/>
      <c r="QWA60" s="42"/>
      <c r="QWB60" s="43"/>
      <c r="QWC60" s="42"/>
      <c r="QWD60" s="42"/>
      <c r="QWE60" s="42"/>
      <c r="QWF60" s="43"/>
      <c r="QWG60" s="42"/>
      <c r="QWH60" s="42"/>
      <c r="QWI60" s="43"/>
      <c r="QWJ60" s="42"/>
      <c r="QWK60" s="42"/>
      <c r="QWL60" s="42"/>
      <c r="QWM60" s="43"/>
      <c r="QWN60" s="42"/>
      <c r="QWO60" s="42"/>
      <c r="QWP60" s="43"/>
      <c r="QWQ60" s="42"/>
      <c r="QWR60" s="42"/>
      <c r="QWS60" s="42"/>
      <c r="QWT60" s="43"/>
      <c r="QWU60" s="42"/>
      <c r="QWV60" s="42"/>
      <c r="QWW60" s="43"/>
      <c r="QWX60" s="42"/>
      <c r="QWY60" s="42"/>
      <c r="QWZ60" s="42"/>
      <c r="QXA60" s="43"/>
      <c r="QXB60" s="42"/>
      <c r="QXC60" s="42"/>
      <c r="QXD60" s="43"/>
      <c r="QXE60" s="42"/>
      <c r="QXF60" s="42"/>
      <c r="QXG60" s="42"/>
      <c r="QXH60" s="43"/>
      <c r="QXI60" s="42"/>
      <c r="QXJ60" s="42"/>
      <c r="QXK60" s="43"/>
      <c r="QXL60" s="42"/>
      <c r="QXM60" s="42"/>
      <c r="QXN60" s="42"/>
      <c r="QXO60" s="43"/>
      <c r="QXP60" s="42"/>
      <c r="QXQ60" s="42"/>
      <c r="QXR60" s="43"/>
      <c r="QXS60" s="42"/>
      <c r="QXT60" s="42"/>
      <c r="QXU60" s="42"/>
      <c r="QXV60" s="43"/>
      <c r="QXW60" s="42"/>
      <c r="QXX60" s="42"/>
      <c r="QXY60" s="43"/>
      <c r="QXZ60" s="42"/>
      <c r="QYA60" s="42"/>
      <c r="QYB60" s="42"/>
      <c r="QYC60" s="43"/>
      <c r="QYD60" s="42"/>
      <c r="QYE60" s="42"/>
      <c r="QYF60" s="43"/>
      <c r="QYG60" s="42"/>
      <c r="QYH60" s="42"/>
      <c r="QYI60" s="42"/>
      <c r="QYJ60" s="43"/>
      <c r="QYK60" s="42"/>
      <c r="QYL60" s="42"/>
      <c r="QYM60" s="43"/>
      <c r="QYN60" s="42"/>
      <c r="QYO60" s="42"/>
      <c r="QYP60" s="42"/>
      <c r="QYQ60" s="43"/>
      <c r="QYR60" s="42"/>
      <c r="QYS60" s="42"/>
      <c r="QYT60" s="43"/>
      <c r="QYU60" s="42"/>
      <c r="QYV60" s="42"/>
      <c r="QYW60" s="42"/>
      <c r="QYX60" s="43"/>
      <c r="QYY60" s="42"/>
      <c r="QYZ60" s="42"/>
      <c r="QZA60" s="43"/>
      <c r="QZB60" s="42"/>
      <c r="QZC60" s="42"/>
      <c r="QZD60" s="42"/>
      <c r="QZE60" s="43"/>
      <c r="QZF60" s="42"/>
      <c r="QZG60" s="42"/>
      <c r="QZH60" s="43"/>
      <c r="QZI60" s="42"/>
      <c r="QZJ60" s="42"/>
      <c r="QZK60" s="42"/>
      <c r="QZL60" s="43"/>
      <c r="QZM60" s="42"/>
      <c r="QZN60" s="42"/>
      <c r="QZO60" s="43"/>
      <c r="QZP60" s="42"/>
      <c r="QZQ60" s="42"/>
      <c r="QZR60" s="42"/>
      <c r="QZS60" s="43"/>
      <c r="QZT60" s="42"/>
      <c r="QZU60" s="42"/>
      <c r="QZV60" s="43"/>
      <c r="QZW60" s="42"/>
      <c r="QZX60" s="42"/>
      <c r="QZY60" s="42"/>
      <c r="QZZ60" s="43"/>
      <c r="RAA60" s="42"/>
      <c r="RAB60" s="42"/>
      <c r="RAC60" s="43"/>
      <c r="RAD60" s="42"/>
      <c r="RAE60" s="42"/>
      <c r="RAF60" s="42"/>
      <c r="RAG60" s="43"/>
      <c r="RAH60" s="42"/>
      <c r="RAI60" s="42"/>
      <c r="RAJ60" s="43"/>
      <c r="RAK60" s="42"/>
      <c r="RAL60" s="42"/>
      <c r="RAM60" s="42"/>
      <c r="RAN60" s="43"/>
      <c r="RAO60" s="42"/>
      <c r="RAP60" s="42"/>
      <c r="RAQ60" s="43"/>
      <c r="RAR60" s="42"/>
      <c r="RAS60" s="42"/>
      <c r="RAT60" s="42"/>
      <c r="RAU60" s="43"/>
      <c r="RAV60" s="42"/>
      <c r="RAW60" s="42"/>
      <c r="RAX60" s="43"/>
      <c r="RAY60" s="42"/>
      <c r="RAZ60" s="42"/>
      <c r="RBA60" s="42"/>
      <c r="RBB60" s="43"/>
      <c r="RBC60" s="42"/>
      <c r="RBD60" s="42"/>
      <c r="RBE60" s="43"/>
      <c r="RBF60" s="42"/>
      <c r="RBG60" s="42"/>
      <c r="RBH60" s="42"/>
      <c r="RBI60" s="43"/>
      <c r="RBJ60" s="42"/>
      <c r="RBK60" s="42"/>
      <c r="RBL60" s="43"/>
      <c r="RBM60" s="42"/>
      <c r="RBN60" s="42"/>
      <c r="RBO60" s="42"/>
      <c r="RBP60" s="43"/>
      <c r="RBQ60" s="42"/>
      <c r="RBR60" s="42"/>
      <c r="RBS60" s="43"/>
      <c r="RBT60" s="42"/>
      <c r="RBU60" s="42"/>
      <c r="RBV60" s="42"/>
      <c r="RBW60" s="43"/>
      <c r="RBX60" s="42"/>
      <c r="RBY60" s="42"/>
      <c r="RBZ60" s="43"/>
      <c r="RCA60" s="42"/>
      <c r="RCB60" s="42"/>
      <c r="RCC60" s="42"/>
      <c r="RCD60" s="43"/>
      <c r="RCE60" s="42"/>
      <c r="RCF60" s="42"/>
      <c r="RCG60" s="43"/>
      <c r="RCH60" s="42"/>
      <c r="RCI60" s="42"/>
      <c r="RCJ60" s="42"/>
      <c r="RCK60" s="43"/>
      <c r="RCL60" s="42"/>
      <c r="RCM60" s="42"/>
      <c r="RCN60" s="43"/>
      <c r="RCO60" s="42"/>
      <c r="RCP60" s="42"/>
      <c r="RCQ60" s="42"/>
      <c r="RCR60" s="43"/>
      <c r="RCS60" s="42"/>
      <c r="RCT60" s="42"/>
      <c r="RCU60" s="43"/>
      <c r="RCV60" s="42"/>
      <c r="RCW60" s="42"/>
      <c r="RCX60" s="42"/>
      <c r="RCY60" s="43"/>
      <c r="RCZ60" s="42"/>
      <c r="RDA60" s="42"/>
      <c r="RDB60" s="43"/>
      <c r="RDC60" s="42"/>
      <c r="RDD60" s="42"/>
      <c r="RDE60" s="42"/>
      <c r="RDF60" s="43"/>
      <c r="RDG60" s="42"/>
      <c r="RDH60" s="42"/>
      <c r="RDI60" s="43"/>
      <c r="RDJ60" s="42"/>
      <c r="RDK60" s="42"/>
      <c r="RDL60" s="42"/>
      <c r="RDM60" s="43"/>
      <c r="RDN60" s="42"/>
      <c r="RDO60" s="42"/>
      <c r="RDP60" s="43"/>
      <c r="RDQ60" s="42"/>
      <c r="RDR60" s="42"/>
      <c r="RDS60" s="42"/>
      <c r="RDT60" s="43"/>
      <c r="RDU60" s="42"/>
      <c r="RDV60" s="42"/>
      <c r="RDW60" s="43"/>
      <c r="RDX60" s="42"/>
      <c r="RDY60" s="42"/>
      <c r="RDZ60" s="42"/>
      <c r="REA60" s="43"/>
      <c r="REB60" s="42"/>
      <c r="REC60" s="42"/>
      <c r="RED60" s="43"/>
      <c r="REE60" s="42"/>
      <c r="REF60" s="42"/>
      <c r="REG60" s="42"/>
      <c r="REH60" s="43"/>
      <c r="REI60" s="42"/>
      <c r="REJ60" s="42"/>
      <c r="REK60" s="43"/>
      <c r="REL60" s="42"/>
      <c r="REM60" s="42"/>
      <c r="REN60" s="42"/>
      <c r="REO60" s="43"/>
      <c r="REP60" s="42"/>
      <c r="REQ60" s="42"/>
      <c r="RER60" s="43"/>
      <c r="RES60" s="42"/>
      <c r="RET60" s="42"/>
      <c r="REU60" s="42"/>
      <c r="REV60" s="43"/>
      <c r="REW60" s="42"/>
      <c r="REX60" s="42"/>
      <c r="REY60" s="43"/>
      <c r="REZ60" s="42"/>
      <c r="RFA60" s="42"/>
      <c r="RFB60" s="42"/>
      <c r="RFC60" s="43"/>
      <c r="RFD60" s="42"/>
      <c r="RFE60" s="42"/>
      <c r="RFF60" s="43"/>
      <c r="RFG60" s="42"/>
      <c r="RFH60" s="42"/>
      <c r="RFI60" s="42"/>
      <c r="RFJ60" s="43"/>
      <c r="RFK60" s="42"/>
      <c r="RFL60" s="42"/>
      <c r="RFM60" s="43"/>
      <c r="RFN60" s="42"/>
      <c r="RFO60" s="42"/>
      <c r="RFP60" s="42"/>
      <c r="RFQ60" s="43"/>
      <c r="RFR60" s="42"/>
      <c r="RFS60" s="42"/>
      <c r="RFT60" s="43"/>
      <c r="RFU60" s="42"/>
      <c r="RFV60" s="42"/>
      <c r="RFW60" s="42"/>
      <c r="RFX60" s="43"/>
      <c r="RFY60" s="42"/>
      <c r="RFZ60" s="42"/>
      <c r="RGA60" s="43"/>
      <c r="RGB60" s="42"/>
      <c r="RGC60" s="42"/>
      <c r="RGD60" s="42"/>
      <c r="RGE60" s="43"/>
      <c r="RGF60" s="42"/>
      <c r="RGG60" s="42"/>
      <c r="RGH60" s="43"/>
      <c r="RGI60" s="42"/>
      <c r="RGJ60" s="42"/>
      <c r="RGK60" s="42"/>
      <c r="RGL60" s="43"/>
      <c r="RGM60" s="42"/>
      <c r="RGN60" s="42"/>
      <c r="RGO60" s="43"/>
      <c r="RGP60" s="42"/>
      <c r="RGQ60" s="42"/>
      <c r="RGR60" s="42"/>
      <c r="RGS60" s="43"/>
      <c r="RGT60" s="42"/>
      <c r="RGU60" s="42"/>
      <c r="RGV60" s="43"/>
      <c r="RGW60" s="42"/>
      <c r="RGX60" s="42"/>
      <c r="RGY60" s="42"/>
      <c r="RGZ60" s="43"/>
      <c r="RHA60" s="42"/>
      <c r="RHB60" s="42"/>
      <c r="RHC60" s="43"/>
      <c r="RHD60" s="42"/>
      <c r="RHE60" s="42"/>
      <c r="RHF60" s="42"/>
      <c r="RHG60" s="43"/>
      <c r="RHH60" s="42"/>
      <c r="RHI60" s="42"/>
      <c r="RHJ60" s="43"/>
      <c r="RHK60" s="42"/>
      <c r="RHL60" s="42"/>
      <c r="RHM60" s="42"/>
      <c r="RHN60" s="43"/>
      <c r="RHO60" s="42"/>
      <c r="RHP60" s="42"/>
      <c r="RHQ60" s="43"/>
      <c r="RHR60" s="42"/>
      <c r="RHS60" s="42"/>
      <c r="RHT60" s="42"/>
      <c r="RHU60" s="43"/>
      <c r="RHV60" s="42"/>
      <c r="RHW60" s="42"/>
      <c r="RHX60" s="43"/>
      <c r="RHY60" s="42"/>
      <c r="RHZ60" s="42"/>
      <c r="RIA60" s="42"/>
      <c r="RIB60" s="43"/>
      <c r="RIC60" s="42"/>
      <c r="RID60" s="42"/>
      <c r="RIE60" s="43"/>
      <c r="RIF60" s="42"/>
      <c r="RIG60" s="42"/>
      <c r="RIH60" s="42"/>
      <c r="RII60" s="43"/>
      <c r="RIJ60" s="42"/>
      <c r="RIK60" s="42"/>
      <c r="RIL60" s="43"/>
      <c r="RIM60" s="42"/>
      <c r="RIN60" s="42"/>
      <c r="RIO60" s="42"/>
      <c r="RIP60" s="43"/>
      <c r="RIQ60" s="42"/>
      <c r="RIR60" s="42"/>
      <c r="RIS60" s="43"/>
      <c r="RIT60" s="42"/>
      <c r="RIU60" s="42"/>
      <c r="RIV60" s="42"/>
      <c r="RIW60" s="43"/>
      <c r="RIX60" s="42"/>
      <c r="RIY60" s="42"/>
      <c r="RIZ60" s="43"/>
      <c r="RJA60" s="42"/>
      <c r="RJB60" s="42"/>
      <c r="RJC60" s="42"/>
      <c r="RJD60" s="43"/>
      <c r="RJE60" s="42"/>
      <c r="RJF60" s="42"/>
      <c r="RJG60" s="43"/>
      <c r="RJH60" s="42"/>
      <c r="RJI60" s="42"/>
      <c r="RJJ60" s="42"/>
      <c r="RJK60" s="43"/>
      <c r="RJL60" s="42"/>
      <c r="RJM60" s="42"/>
      <c r="RJN60" s="43"/>
      <c r="RJO60" s="42"/>
      <c r="RJP60" s="42"/>
      <c r="RJQ60" s="42"/>
      <c r="RJR60" s="43"/>
      <c r="RJS60" s="42"/>
      <c r="RJT60" s="42"/>
      <c r="RJU60" s="43"/>
      <c r="RJV60" s="42"/>
      <c r="RJW60" s="42"/>
      <c r="RJX60" s="42"/>
      <c r="RJY60" s="43"/>
      <c r="RJZ60" s="42"/>
      <c r="RKA60" s="42"/>
      <c r="RKB60" s="43"/>
      <c r="RKC60" s="42"/>
      <c r="RKD60" s="42"/>
      <c r="RKE60" s="42"/>
      <c r="RKF60" s="43"/>
      <c r="RKG60" s="42"/>
      <c r="RKH60" s="42"/>
      <c r="RKI60" s="43"/>
      <c r="RKJ60" s="42"/>
      <c r="RKK60" s="42"/>
      <c r="RKL60" s="42"/>
      <c r="RKM60" s="43"/>
      <c r="RKN60" s="42"/>
      <c r="RKO60" s="42"/>
      <c r="RKP60" s="43"/>
      <c r="RKQ60" s="42"/>
      <c r="RKR60" s="42"/>
      <c r="RKS60" s="42"/>
      <c r="RKT60" s="43"/>
      <c r="RKU60" s="42"/>
      <c r="RKV60" s="42"/>
      <c r="RKW60" s="43"/>
      <c r="RKX60" s="42"/>
      <c r="RKY60" s="42"/>
      <c r="RKZ60" s="42"/>
      <c r="RLA60" s="43"/>
      <c r="RLB60" s="42"/>
      <c r="RLC60" s="42"/>
      <c r="RLD60" s="43"/>
      <c r="RLE60" s="42"/>
      <c r="RLF60" s="42"/>
      <c r="RLG60" s="42"/>
      <c r="RLH60" s="43"/>
      <c r="RLI60" s="42"/>
      <c r="RLJ60" s="42"/>
      <c r="RLK60" s="43"/>
      <c r="RLL60" s="42"/>
      <c r="RLM60" s="42"/>
      <c r="RLN60" s="42"/>
      <c r="RLO60" s="43"/>
      <c r="RLP60" s="42"/>
      <c r="RLQ60" s="42"/>
      <c r="RLR60" s="43"/>
      <c r="RLS60" s="42"/>
      <c r="RLT60" s="42"/>
      <c r="RLU60" s="42"/>
      <c r="RLV60" s="43"/>
      <c r="RLW60" s="42"/>
      <c r="RLX60" s="42"/>
      <c r="RLY60" s="43"/>
      <c r="RLZ60" s="42"/>
      <c r="RMA60" s="42"/>
      <c r="RMB60" s="42"/>
      <c r="RMC60" s="43"/>
      <c r="RMD60" s="42"/>
      <c r="RME60" s="42"/>
      <c r="RMF60" s="43"/>
      <c r="RMG60" s="42"/>
      <c r="RMH60" s="42"/>
      <c r="RMI60" s="42"/>
      <c r="RMJ60" s="43"/>
      <c r="RMK60" s="42"/>
      <c r="RML60" s="42"/>
      <c r="RMM60" s="43"/>
      <c r="RMN60" s="42"/>
      <c r="RMO60" s="42"/>
      <c r="RMP60" s="42"/>
      <c r="RMQ60" s="43"/>
      <c r="RMR60" s="42"/>
      <c r="RMS60" s="42"/>
      <c r="RMT60" s="43"/>
      <c r="RMU60" s="42"/>
      <c r="RMV60" s="42"/>
      <c r="RMW60" s="42"/>
      <c r="RMX60" s="43"/>
      <c r="RMY60" s="42"/>
      <c r="RMZ60" s="42"/>
      <c r="RNA60" s="43"/>
      <c r="RNB60" s="42"/>
      <c r="RNC60" s="42"/>
      <c r="RND60" s="42"/>
      <c r="RNE60" s="43"/>
      <c r="RNF60" s="42"/>
      <c r="RNG60" s="42"/>
      <c r="RNH60" s="43"/>
      <c r="RNI60" s="42"/>
      <c r="RNJ60" s="42"/>
      <c r="RNK60" s="42"/>
      <c r="RNL60" s="43"/>
      <c r="RNM60" s="42"/>
      <c r="RNN60" s="42"/>
      <c r="RNO60" s="43"/>
      <c r="RNP60" s="42"/>
      <c r="RNQ60" s="42"/>
      <c r="RNR60" s="42"/>
      <c r="RNS60" s="43"/>
      <c r="RNT60" s="42"/>
      <c r="RNU60" s="42"/>
      <c r="RNV60" s="43"/>
      <c r="RNW60" s="42"/>
      <c r="RNX60" s="42"/>
      <c r="RNY60" s="42"/>
      <c r="RNZ60" s="43"/>
      <c r="ROA60" s="42"/>
      <c r="ROB60" s="42"/>
      <c r="ROC60" s="43"/>
      <c r="ROD60" s="42"/>
      <c r="ROE60" s="42"/>
      <c r="ROF60" s="42"/>
      <c r="ROG60" s="43"/>
      <c r="ROH60" s="42"/>
      <c r="ROI60" s="42"/>
      <c r="ROJ60" s="43"/>
      <c r="ROK60" s="42"/>
      <c r="ROL60" s="42"/>
      <c r="ROM60" s="42"/>
      <c r="RON60" s="43"/>
      <c r="ROO60" s="42"/>
      <c r="ROP60" s="42"/>
      <c r="ROQ60" s="43"/>
      <c r="ROR60" s="42"/>
      <c r="ROS60" s="42"/>
      <c r="ROT60" s="42"/>
      <c r="ROU60" s="43"/>
      <c r="ROV60" s="42"/>
      <c r="ROW60" s="42"/>
      <c r="ROX60" s="43"/>
      <c r="ROY60" s="42"/>
      <c r="ROZ60" s="42"/>
      <c r="RPA60" s="42"/>
      <c r="RPB60" s="43"/>
      <c r="RPC60" s="42"/>
      <c r="RPD60" s="42"/>
      <c r="RPE60" s="43"/>
      <c r="RPF60" s="42"/>
      <c r="RPG60" s="42"/>
      <c r="RPH60" s="42"/>
      <c r="RPI60" s="43"/>
      <c r="RPJ60" s="42"/>
      <c r="RPK60" s="42"/>
      <c r="RPL60" s="43"/>
      <c r="RPM60" s="42"/>
      <c r="RPN60" s="42"/>
      <c r="RPO60" s="42"/>
      <c r="RPP60" s="43"/>
      <c r="RPQ60" s="42"/>
      <c r="RPR60" s="42"/>
      <c r="RPS60" s="43"/>
      <c r="RPT60" s="42"/>
      <c r="RPU60" s="42"/>
      <c r="RPV60" s="42"/>
      <c r="RPW60" s="43"/>
      <c r="RPX60" s="42"/>
      <c r="RPY60" s="42"/>
      <c r="RPZ60" s="43"/>
      <c r="RQA60" s="42"/>
      <c r="RQB60" s="42"/>
      <c r="RQC60" s="42"/>
      <c r="RQD60" s="43"/>
      <c r="RQE60" s="42"/>
      <c r="RQF60" s="42"/>
      <c r="RQG60" s="43"/>
      <c r="RQH60" s="42"/>
      <c r="RQI60" s="42"/>
      <c r="RQJ60" s="42"/>
      <c r="RQK60" s="43"/>
      <c r="RQL60" s="42"/>
      <c r="RQM60" s="42"/>
      <c r="RQN60" s="43"/>
      <c r="RQO60" s="42"/>
      <c r="RQP60" s="42"/>
      <c r="RQQ60" s="42"/>
      <c r="RQR60" s="43"/>
      <c r="RQS60" s="42"/>
      <c r="RQT60" s="42"/>
      <c r="RQU60" s="43"/>
      <c r="RQV60" s="42"/>
      <c r="RQW60" s="42"/>
      <c r="RQX60" s="42"/>
      <c r="RQY60" s="43"/>
      <c r="RQZ60" s="42"/>
      <c r="RRA60" s="42"/>
      <c r="RRB60" s="43"/>
      <c r="RRC60" s="42"/>
      <c r="RRD60" s="42"/>
      <c r="RRE60" s="42"/>
      <c r="RRF60" s="43"/>
      <c r="RRG60" s="42"/>
      <c r="RRH60" s="42"/>
      <c r="RRI60" s="43"/>
      <c r="RRJ60" s="42"/>
      <c r="RRK60" s="42"/>
      <c r="RRL60" s="42"/>
      <c r="RRM60" s="43"/>
      <c r="RRN60" s="42"/>
      <c r="RRO60" s="42"/>
      <c r="RRP60" s="43"/>
      <c r="RRQ60" s="42"/>
      <c r="RRR60" s="42"/>
      <c r="RRS60" s="42"/>
      <c r="RRT60" s="43"/>
      <c r="RRU60" s="42"/>
      <c r="RRV60" s="42"/>
      <c r="RRW60" s="43"/>
      <c r="RRX60" s="42"/>
      <c r="RRY60" s="42"/>
      <c r="RRZ60" s="42"/>
      <c r="RSA60" s="43"/>
      <c r="RSB60" s="42"/>
      <c r="RSC60" s="42"/>
      <c r="RSD60" s="43"/>
      <c r="RSE60" s="42"/>
      <c r="RSF60" s="42"/>
      <c r="RSG60" s="42"/>
      <c r="RSH60" s="43"/>
      <c r="RSI60" s="42"/>
      <c r="RSJ60" s="42"/>
      <c r="RSK60" s="43"/>
      <c r="RSL60" s="42"/>
      <c r="RSM60" s="42"/>
      <c r="RSN60" s="42"/>
      <c r="RSO60" s="43"/>
      <c r="RSP60" s="42"/>
      <c r="RSQ60" s="42"/>
      <c r="RSR60" s="43"/>
      <c r="RSS60" s="42"/>
      <c r="RST60" s="42"/>
      <c r="RSU60" s="42"/>
      <c r="RSV60" s="43"/>
      <c r="RSW60" s="42"/>
      <c r="RSX60" s="42"/>
      <c r="RSY60" s="43"/>
      <c r="RSZ60" s="42"/>
      <c r="RTA60" s="42"/>
      <c r="RTB60" s="42"/>
      <c r="RTC60" s="43"/>
      <c r="RTD60" s="42"/>
      <c r="RTE60" s="42"/>
      <c r="RTF60" s="43"/>
      <c r="RTG60" s="42"/>
      <c r="RTH60" s="42"/>
      <c r="RTI60" s="42"/>
      <c r="RTJ60" s="43"/>
      <c r="RTK60" s="42"/>
      <c r="RTL60" s="42"/>
      <c r="RTM60" s="43"/>
      <c r="RTN60" s="42"/>
      <c r="RTO60" s="42"/>
      <c r="RTP60" s="42"/>
      <c r="RTQ60" s="43"/>
      <c r="RTR60" s="42"/>
      <c r="RTS60" s="42"/>
      <c r="RTT60" s="43"/>
      <c r="RTU60" s="42"/>
      <c r="RTV60" s="42"/>
      <c r="RTW60" s="42"/>
      <c r="RTX60" s="43"/>
      <c r="RTY60" s="42"/>
      <c r="RTZ60" s="42"/>
      <c r="RUA60" s="43"/>
      <c r="RUB60" s="42"/>
      <c r="RUC60" s="42"/>
      <c r="RUD60" s="42"/>
      <c r="RUE60" s="43"/>
      <c r="RUF60" s="42"/>
      <c r="RUG60" s="42"/>
      <c r="RUH60" s="43"/>
      <c r="RUI60" s="42"/>
      <c r="RUJ60" s="42"/>
      <c r="RUK60" s="42"/>
      <c r="RUL60" s="43"/>
      <c r="RUM60" s="42"/>
      <c r="RUN60" s="42"/>
      <c r="RUO60" s="43"/>
      <c r="RUP60" s="42"/>
      <c r="RUQ60" s="42"/>
      <c r="RUR60" s="42"/>
      <c r="RUS60" s="43"/>
      <c r="RUT60" s="42"/>
      <c r="RUU60" s="42"/>
      <c r="RUV60" s="43"/>
      <c r="RUW60" s="42"/>
      <c r="RUX60" s="42"/>
      <c r="RUY60" s="42"/>
      <c r="RUZ60" s="43"/>
      <c r="RVA60" s="42"/>
      <c r="RVB60" s="42"/>
      <c r="RVC60" s="43"/>
      <c r="RVD60" s="42"/>
      <c r="RVE60" s="42"/>
      <c r="RVF60" s="42"/>
      <c r="RVG60" s="43"/>
      <c r="RVH60" s="42"/>
      <c r="RVI60" s="42"/>
      <c r="RVJ60" s="43"/>
      <c r="RVK60" s="42"/>
      <c r="RVL60" s="42"/>
      <c r="RVM60" s="42"/>
      <c r="RVN60" s="43"/>
      <c r="RVO60" s="42"/>
      <c r="RVP60" s="42"/>
      <c r="RVQ60" s="43"/>
      <c r="RVR60" s="42"/>
      <c r="RVS60" s="42"/>
      <c r="RVT60" s="42"/>
      <c r="RVU60" s="43"/>
      <c r="RVV60" s="42"/>
      <c r="RVW60" s="42"/>
      <c r="RVX60" s="43"/>
      <c r="RVY60" s="42"/>
      <c r="RVZ60" s="42"/>
      <c r="RWA60" s="42"/>
      <c r="RWB60" s="43"/>
      <c r="RWC60" s="42"/>
      <c r="RWD60" s="42"/>
      <c r="RWE60" s="43"/>
      <c r="RWF60" s="42"/>
      <c r="RWG60" s="42"/>
      <c r="RWH60" s="42"/>
      <c r="RWI60" s="43"/>
      <c r="RWJ60" s="42"/>
      <c r="RWK60" s="42"/>
      <c r="RWL60" s="43"/>
      <c r="RWM60" s="42"/>
      <c r="RWN60" s="42"/>
      <c r="RWO60" s="42"/>
      <c r="RWP60" s="43"/>
      <c r="RWQ60" s="42"/>
      <c r="RWR60" s="42"/>
      <c r="RWS60" s="43"/>
      <c r="RWT60" s="42"/>
      <c r="RWU60" s="42"/>
      <c r="RWV60" s="42"/>
      <c r="RWW60" s="43"/>
      <c r="RWX60" s="42"/>
      <c r="RWY60" s="42"/>
      <c r="RWZ60" s="43"/>
      <c r="RXA60" s="42"/>
      <c r="RXB60" s="42"/>
      <c r="RXC60" s="42"/>
      <c r="RXD60" s="43"/>
      <c r="RXE60" s="42"/>
      <c r="RXF60" s="42"/>
      <c r="RXG60" s="43"/>
      <c r="RXH60" s="42"/>
      <c r="RXI60" s="42"/>
      <c r="RXJ60" s="42"/>
      <c r="RXK60" s="43"/>
      <c r="RXL60" s="42"/>
      <c r="RXM60" s="42"/>
      <c r="RXN60" s="43"/>
      <c r="RXO60" s="42"/>
      <c r="RXP60" s="42"/>
      <c r="RXQ60" s="42"/>
      <c r="RXR60" s="43"/>
      <c r="RXS60" s="42"/>
      <c r="RXT60" s="42"/>
      <c r="RXU60" s="43"/>
      <c r="RXV60" s="42"/>
      <c r="RXW60" s="42"/>
      <c r="RXX60" s="42"/>
      <c r="RXY60" s="43"/>
      <c r="RXZ60" s="42"/>
      <c r="RYA60" s="42"/>
      <c r="RYB60" s="43"/>
      <c r="RYC60" s="42"/>
      <c r="RYD60" s="42"/>
      <c r="RYE60" s="42"/>
      <c r="RYF60" s="43"/>
      <c r="RYG60" s="42"/>
      <c r="RYH60" s="42"/>
      <c r="RYI60" s="43"/>
      <c r="RYJ60" s="42"/>
      <c r="RYK60" s="42"/>
      <c r="RYL60" s="42"/>
      <c r="RYM60" s="43"/>
      <c r="RYN60" s="42"/>
      <c r="RYO60" s="42"/>
      <c r="RYP60" s="43"/>
      <c r="RYQ60" s="42"/>
      <c r="RYR60" s="42"/>
      <c r="RYS60" s="42"/>
      <c r="RYT60" s="43"/>
      <c r="RYU60" s="42"/>
      <c r="RYV60" s="42"/>
      <c r="RYW60" s="43"/>
      <c r="RYX60" s="42"/>
      <c r="RYY60" s="42"/>
      <c r="RYZ60" s="42"/>
      <c r="RZA60" s="43"/>
      <c r="RZB60" s="42"/>
      <c r="RZC60" s="42"/>
      <c r="RZD60" s="43"/>
      <c r="RZE60" s="42"/>
      <c r="RZF60" s="42"/>
      <c r="RZG60" s="42"/>
      <c r="RZH60" s="43"/>
      <c r="RZI60" s="42"/>
      <c r="RZJ60" s="42"/>
      <c r="RZK60" s="43"/>
      <c r="RZL60" s="42"/>
      <c r="RZM60" s="42"/>
      <c r="RZN60" s="42"/>
      <c r="RZO60" s="43"/>
      <c r="RZP60" s="42"/>
      <c r="RZQ60" s="42"/>
      <c r="RZR60" s="43"/>
      <c r="RZS60" s="42"/>
      <c r="RZT60" s="42"/>
      <c r="RZU60" s="42"/>
      <c r="RZV60" s="43"/>
      <c r="RZW60" s="42"/>
      <c r="RZX60" s="42"/>
      <c r="RZY60" s="43"/>
      <c r="RZZ60" s="42"/>
      <c r="SAA60" s="42"/>
      <c r="SAB60" s="42"/>
      <c r="SAC60" s="43"/>
      <c r="SAD60" s="42"/>
      <c r="SAE60" s="42"/>
      <c r="SAF60" s="43"/>
      <c r="SAG60" s="42"/>
      <c r="SAH60" s="42"/>
      <c r="SAI60" s="42"/>
      <c r="SAJ60" s="43"/>
      <c r="SAK60" s="42"/>
      <c r="SAL60" s="42"/>
      <c r="SAM60" s="43"/>
      <c r="SAN60" s="42"/>
      <c r="SAO60" s="42"/>
      <c r="SAP60" s="42"/>
      <c r="SAQ60" s="43"/>
      <c r="SAR60" s="42"/>
      <c r="SAS60" s="42"/>
      <c r="SAT60" s="43"/>
      <c r="SAU60" s="42"/>
      <c r="SAV60" s="42"/>
      <c r="SAW60" s="42"/>
      <c r="SAX60" s="43"/>
      <c r="SAY60" s="42"/>
      <c r="SAZ60" s="42"/>
      <c r="SBA60" s="43"/>
      <c r="SBB60" s="42"/>
      <c r="SBC60" s="42"/>
      <c r="SBD60" s="42"/>
      <c r="SBE60" s="43"/>
      <c r="SBF60" s="42"/>
      <c r="SBG60" s="42"/>
      <c r="SBH60" s="43"/>
      <c r="SBI60" s="42"/>
      <c r="SBJ60" s="42"/>
      <c r="SBK60" s="42"/>
      <c r="SBL60" s="43"/>
      <c r="SBM60" s="42"/>
      <c r="SBN60" s="42"/>
      <c r="SBO60" s="43"/>
      <c r="SBP60" s="42"/>
      <c r="SBQ60" s="42"/>
      <c r="SBR60" s="42"/>
      <c r="SBS60" s="43"/>
      <c r="SBT60" s="42"/>
      <c r="SBU60" s="42"/>
      <c r="SBV60" s="43"/>
      <c r="SBW60" s="42"/>
      <c r="SBX60" s="42"/>
      <c r="SBY60" s="42"/>
      <c r="SBZ60" s="43"/>
      <c r="SCA60" s="42"/>
      <c r="SCB60" s="42"/>
      <c r="SCC60" s="43"/>
      <c r="SCD60" s="42"/>
      <c r="SCE60" s="42"/>
      <c r="SCF60" s="42"/>
      <c r="SCG60" s="43"/>
      <c r="SCH60" s="42"/>
      <c r="SCI60" s="42"/>
      <c r="SCJ60" s="43"/>
      <c r="SCK60" s="42"/>
      <c r="SCL60" s="42"/>
      <c r="SCM60" s="42"/>
      <c r="SCN60" s="43"/>
      <c r="SCO60" s="42"/>
      <c r="SCP60" s="42"/>
      <c r="SCQ60" s="43"/>
      <c r="SCR60" s="42"/>
      <c r="SCS60" s="42"/>
      <c r="SCT60" s="42"/>
      <c r="SCU60" s="43"/>
      <c r="SCV60" s="42"/>
      <c r="SCW60" s="42"/>
      <c r="SCX60" s="43"/>
      <c r="SCY60" s="42"/>
      <c r="SCZ60" s="42"/>
      <c r="SDA60" s="42"/>
      <c r="SDB60" s="43"/>
      <c r="SDC60" s="42"/>
      <c r="SDD60" s="42"/>
      <c r="SDE60" s="43"/>
      <c r="SDF60" s="42"/>
      <c r="SDG60" s="42"/>
      <c r="SDH60" s="42"/>
      <c r="SDI60" s="43"/>
      <c r="SDJ60" s="42"/>
      <c r="SDK60" s="42"/>
      <c r="SDL60" s="43"/>
      <c r="SDM60" s="42"/>
      <c r="SDN60" s="42"/>
      <c r="SDO60" s="42"/>
      <c r="SDP60" s="43"/>
      <c r="SDQ60" s="42"/>
      <c r="SDR60" s="42"/>
      <c r="SDS60" s="43"/>
      <c r="SDT60" s="42"/>
      <c r="SDU60" s="42"/>
      <c r="SDV60" s="42"/>
      <c r="SDW60" s="43"/>
      <c r="SDX60" s="42"/>
      <c r="SDY60" s="42"/>
      <c r="SDZ60" s="43"/>
      <c r="SEA60" s="42"/>
      <c r="SEB60" s="42"/>
      <c r="SEC60" s="42"/>
      <c r="SED60" s="43"/>
      <c r="SEE60" s="42"/>
      <c r="SEF60" s="42"/>
      <c r="SEG60" s="43"/>
      <c r="SEH60" s="42"/>
      <c r="SEI60" s="42"/>
      <c r="SEJ60" s="42"/>
      <c r="SEK60" s="43"/>
      <c r="SEL60" s="42"/>
      <c r="SEM60" s="42"/>
      <c r="SEN60" s="43"/>
      <c r="SEO60" s="42"/>
      <c r="SEP60" s="42"/>
      <c r="SEQ60" s="42"/>
      <c r="SER60" s="43"/>
      <c r="SES60" s="42"/>
      <c r="SET60" s="42"/>
      <c r="SEU60" s="43"/>
      <c r="SEV60" s="42"/>
      <c r="SEW60" s="42"/>
      <c r="SEX60" s="42"/>
      <c r="SEY60" s="43"/>
      <c r="SEZ60" s="42"/>
      <c r="SFA60" s="42"/>
      <c r="SFB60" s="43"/>
      <c r="SFC60" s="42"/>
      <c r="SFD60" s="42"/>
      <c r="SFE60" s="42"/>
      <c r="SFF60" s="43"/>
      <c r="SFG60" s="42"/>
      <c r="SFH60" s="42"/>
      <c r="SFI60" s="43"/>
      <c r="SFJ60" s="42"/>
      <c r="SFK60" s="42"/>
      <c r="SFL60" s="42"/>
      <c r="SFM60" s="43"/>
      <c r="SFN60" s="42"/>
      <c r="SFO60" s="42"/>
      <c r="SFP60" s="43"/>
      <c r="SFQ60" s="42"/>
      <c r="SFR60" s="42"/>
      <c r="SFS60" s="42"/>
      <c r="SFT60" s="43"/>
      <c r="SFU60" s="42"/>
      <c r="SFV60" s="42"/>
      <c r="SFW60" s="43"/>
      <c r="SFX60" s="42"/>
      <c r="SFY60" s="42"/>
      <c r="SFZ60" s="42"/>
      <c r="SGA60" s="43"/>
      <c r="SGB60" s="42"/>
      <c r="SGC60" s="42"/>
      <c r="SGD60" s="43"/>
      <c r="SGE60" s="42"/>
      <c r="SGF60" s="42"/>
      <c r="SGG60" s="42"/>
      <c r="SGH60" s="43"/>
      <c r="SGI60" s="42"/>
      <c r="SGJ60" s="42"/>
      <c r="SGK60" s="43"/>
      <c r="SGL60" s="42"/>
      <c r="SGM60" s="42"/>
      <c r="SGN60" s="42"/>
      <c r="SGO60" s="43"/>
      <c r="SGP60" s="42"/>
      <c r="SGQ60" s="42"/>
      <c r="SGR60" s="43"/>
      <c r="SGS60" s="42"/>
      <c r="SGT60" s="42"/>
      <c r="SGU60" s="42"/>
      <c r="SGV60" s="43"/>
      <c r="SGW60" s="42"/>
      <c r="SGX60" s="42"/>
      <c r="SGY60" s="43"/>
      <c r="SGZ60" s="42"/>
      <c r="SHA60" s="42"/>
      <c r="SHB60" s="42"/>
      <c r="SHC60" s="43"/>
      <c r="SHD60" s="42"/>
      <c r="SHE60" s="42"/>
      <c r="SHF60" s="43"/>
      <c r="SHG60" s="42"/>
      <c r="SHH60" s="42"/>
      <c r="SHI60" s="42"/>
      <c r="SHJ60" s="43"/>
      <c r="SHK60" s="42"/>
      <c r="SHL60" s="42"/>
      <c r="SHM60" s="43"/>
      <c r="SHN60" s="42"/>
      <c r="SHO60" s="42"/>
      <c r="SHP60" s="42"/>
      <c r="SHQ60" s="43"/>
      <c r="SHR60" s="42"/>
      <c r="SHS60" s="42"/>
      <c r="SHT60" s="43"/>
      <c r="SHU60" s="42"/>
      <c r="SHV60" s="42"/>
      <c r="SHW60" s="42"/>
      <c r="SHX60" s="43"/>
      <c r="SHY60" s="42"/>
      <c r="SHZ60" s="42"/>
      <c r="SIA60" s="43"/>
      <c r="SIB60" s="42"/>
      <c r="SIC60" s="42"/>
      <c r="SID60" s="42"/>
      <c r="SIE60" s="43"/>
      <c r="SIF60" s="42"/>
      <c r="SIG60" s="42"/>
      <c r="SIH60" s="43"/>
      <c r="SII60" s="42"/>
      <c r="SIJ60" s="42"/>
      <c r="SIK60" s="42"/>
      <c r="SIL60" s="43"/>
      <c r="SIM60" s="42"/>
      <c r="SIN60" s="42"/>
      <c r="SIO60" s="43"/>
      <c r="SIP60" s="42"/>
      <c r="SIQ60" s="42"/>
      <c r="SIR60" s="42"/>
      <c r="SIS60" s="43"/>
      <c r="SIT60" s="42"/>
      <c r="SIU60" s="42"/>
      <c r="SIV60" s="43"/>
      <c r="SIW60" s="42"/>
      <c r="SIX60" s="42"/>
      <c r="SIY60" s="42"/>
      <c r="SIZ60" s="43"/>
      <c r="SJA60" s="42"/>
      <c r="SJB60" s="42"/>
      <c r="SJC60" s="43"/>
      <c r="SJD60" s="42"/>
      <c r="SJE60" s="42"/>
      <c r="SJF60" s="42"/>
      <c r="SJG60" s="43"/>
      <c r="SJH60" s="42"/>
      <c r="SJI60" s="42"/>
      <c r="SJJ60" s="43"/>
      <c r="SJK60" s="42"/>
      <c r="SJL60" s="42"/>
      <c r="SJM60" s="42"/>
      <c r="SJN60" s="43"/>
      <c r="SJO60" s="42"/>
      <c r="SJP60" s="42"/>
      <c r="SJQ60" s="43"/>
      <c r="SJR60" s="42"/>
      <c r="SJS60" s="42"/>
      <c r="SJT60" s="42"/>
      <c r="SJU60" s="43"/>
      <c r="SJV60" s="42"/>
      <c r="SJW60" s="42"/>
      <c r="SJX60" s="43"/>
      <c r="SJY60" s="42"/>
      <c r="SJZ60" s="42"/>
      <c r="SKA60" s="42"/>
      <c r="SKB60" s="43"/>
      <c r="SKC60" s="42"/>
      <c r="SKD60" s="42"/>
      <c r="SKE60" s="43"/>
      <c r="SKF60" s="42"/>
      <c r="SKG60" s="42"/>
      <c r="SKH60" s="42"/>
      <c r="SKI60" s="43"/>
      <c r="SKJ60" s="42"/>
      <c r="SKK60" s="42"/>
      <c r="SKL60" s="43"/>
      <c r="SKM60" s="42"/>
      <c r="SKN60" s="42"/>
      <c r="SKO60" s="42"/>
      <c r="SKP60" s="43"/>
      <c r="SKQ60" s="42"/>
      <c r="SKR60" s="42"/>
      <c r="SKS60" s="43"/>
      <c r="SKT60" s="42"/>
      <c r="SKU60" s="42"/>
      <c r="SKV60" s="42"/>
      <c r="SKW60" s="43"/>
      <c r="SKX60" s="42"/>
      <c r="SKY60" s="42"/>
      <c r="SKZ60" s="43"/>
      <c r="SLA60" s="42"/>
      <c r="SLB60" s="42"/>
      <c r="SLC60" s="42"/>
      <c r="SLD60" s="43"/>
      <c r="SLE60" s="42"/>
      <c r="SLF60" s="42"/>
      <c r="SLG60" s="43"/>
      <c r="SLH60" s="42"/>
      <c r="SLI60" s="42"/>
      <c r="SLJ60" s="42"/>
      <c r="SLK60" s="43"/>
      <c r="SLL60" s="42"/>
      <c r="SLM60" s="42"/>
      <c r="SLN60" s="43"/>
      <c r="SLO60" s="42"/>
      <c r="SLP60" s="42"/>
      <c r="SLQ60" s="42"/>
      <c r="SLR60" s="43"/>
      <c r="SLS60" s="42"/>
      <c r="SLT60" s="42"/>
      <c r="SLU60" s="43"/>
      <c r="SLV60" s="42"/>
      <c r="SLW60" s="42"/>
      <c r="SLX60" s="42"/>
      <c r="SLY60" s="43"/>
      <c r="SLZ60" s="42"/>
      <c r="SMA60" s="42"/>
      <c r="SMB60" s="43"/>
      <c r="SMC60" s="42"/>
      <c r="SMD60" s="42"/>
      <c r="SME60" s="42"/>
      <c r="SMF60" s="43"/>
      <c r="SMG60" s="42"/>
      <c r="SMH60" s="42"/>
      <c r="SMI60" s="43"/>
      <c r="SMJ60" s="42"/>
      <c r="SMK60" s="42"/>
      <c r="SML60" s="42"/>
      <c r="SMM60" s="43"/>
      <c r="SMN60" s="42"/>
      <c r="SMO60" s="42"/>
      <c r="SMP60" s="43"/>
      <c r="SMQ60" s="42"/>
      <c r="SMR60" s="42"/>
      <c r="SMS60" s="42"/>
      <c r="SMT60" s="43"/>
      <c r="SMU60" s="42"/>
      <c r="SMV60" s="42"/>
      <c r="SMW60" s="43"/>
      <c r="SMX60" s="42"/>
      <c r="SMY60" s="42"/>
      <c r="SMZ60" s="42"/>
      <c r="SNA60" s="43"/>
      <c r="SNB60" s="42"/>
      <c r="SNC60" s="42"/>
      <c r="SND60" s="43"/>
      <c r="SNE60" s="42"/>
      <c r="SNF60" s="42"/>
      <c r="SNG60" s="42"/>
      <c r="SNH60" s="43"/>
      <c r="SNI60" s="42"/>
      <c r="SNJ60" s="42"/>
      <c r="SNK60" s="43"/>
      <c r="SNL60" s="42"/>
      <c r="SNM60" s="42"/>
      <c r="SNN60" s="42"/>
      <c r="SNO60" s="43"/>
      <c r="SNP60" s="42"/>
      <c r="SNQ60" s="42"/>
      <c r="SNR60" s="43"/>
      <c r="SNS60" s="42"/>
      <c r="SNT60" s="42"/>
      <c r="SNU60" s="42"/>
      <c r="SNV60" s="43"/>
      <c r="SNW60" s="42"/>
      <c r="SNX60" s="42"/>
      <c r="SNY60" s="43"/>
      <c r="SNZ60" s="42"/>
      <c r="SOA60" s="42"/>
      <c r="SOB60" s="42"/>
      <c r="SOC60" s="43"/>
      <c r="SOD60" s="42"/>
      <c r="SOE60" s="42"/>
      <c r="SOF60" s="43"/>
      <c r="SOG60" s="42"/>
      <c r="SOH60" s="42"/>
      <c r="SOI60" s="42"/>
      <c r="SOJ60" s="43"/>
      <c r="SOK60" s="42"/>
      <c r="SOL60" s="42"/>
      <c r="SOM60" s="43"/>
      <c r="SON60" s="42"/>
      <c r="SOO60" s="42"/>
      <c r="SOP60" s="42"/>
      <c r="SOQ60" s="43"/>
      <c r="SOR60" s="42"/>
      <c r="SOS60" s="42"/>
      <c r="SOT60" s="43"/>
      <c r="SOU60" s="42"/>
      <c r="SOV60" s="42"/>
      <c r="SOW60" s="42"/>
      <c r="SOX60" s="43"/>
      <c r="SOY60" s="42"/>
      <c r="SOZ60" s="42"/>
      <c r="SPA60" s="43"/>
      <c r="SPB60" s="42"/>
      <c r="SPC60" s="42"/>
      <c r="SPD60" s="42"/>
      <c r="SPE60" s="43"/>
      <c r="SPF60" s="42"/>
      <c r="SPG60" s="42"/>
      <c r="SPH60" s="43"/>
      <c r="SPI60" s="42"/>
      <c r="SPJ60" s="42"/>
      <c r="SPK60" s="42"/>
      <c r="SPL60" s="43"/>
      <c r="SPM60" s="42"/>
      <c r="SPN60" s="42"/>
      <c r="SPO60" s="43"/>
      <c r="SPP60" s="42"/>
      <c r="SPQ60" s="42"/>
      <c r="SPR60" s="42"/>
      <c r="SPS60" s="43"/>
      <c r="SPT60" s="42"/>
      <c r="SPU60" s="42"/>
      <c r="SPV60" s="43"/>
      <c r="SPW60" s="42"/>
      <c r="SPX60" s="42"/>
      <c r="SPY60" s="42"/>
      <c r="SPZ60" s="43"/>
      <c r="SQA60" s="42"/>
      <c r="SQB60" s="42"/>
      <c r="SQC60" s="43"/>
      <c r="SQD60" s="42"/>
      <c r="SQE60" s="42"/>
      <c r="SQF60" s="42"/>
      <c r="SQG60" s="43"/>
      <c r="SQH60" s="42"/>
      <c r="SQI60" s="42"/>
      <c r="SQJ60" s="43"/>
      <c r="SQK60" s="42"/>
      <c r="SQL60" s="42"/>
      <c r="SQM60" s="42"/>
      <c r="SQN60" s="43"/>
      <c r="SQO60" s="42"/>
      <c r="SQP60" s="42"/>
      <c r="SQQ60" s="43"/>
      <c r="SQR60" s="42"/>
      <c r="SQS60" s="42"/>
      <c r="SQT60" s="42"/>
      <c r="SQU60" s="43"/>
      <c r="SQV60" s="42"/>
      <c r="SQW60" s="42"/>
      <c r="SQX60" s="43"/>
      <c r="SQY60" s="42"/>
      <c r="SQZ60" s="42"/>
      <c r="SRA60" s="42"/>
      <c r="SRB60" s="43"/>
      <c r="SRC60" s="42"/>
      <c r="SRD60" s="42"/>
      <c r="SRE60" s="43"/>
      <c r="SRF60" s="42"/>
      <c r="SRG60" s="42"/>
      <c r="SRH60" s="42"/>
      <c r="SRI60" s="43"/>
      <c r="SRJ60" s="42"/>
      <c r="SRK60" s="42"/>
      <c r="SRL60" s="43"/>
      <c r="SRM60" s="42"/>
      <c r="SRN60" s="42"/>
      <c r="SRO60" s="42"/>
      <c r="SRP60" s="43"/>
      <c r="SRQ60" s="42"/>
      <c r="SRR60" s="42"/>
      <c r="SRS60" s="43"/>
      <c r="SRT60" s="42"/>
      <c r="SRU60" s="42"/>
      <c r="SRV60" s="42"/>
      <c r="SRW60" s="43"/>
      <c r="SRX60" s="42"/>
      <c r="SRY60" s="42"/>
      <c r="SRZ60" s="43"/>
      <c r="SSA60" s="42"/>
      <c r="SSB60" s="42"/>
      <c r="SSC60" s="42"/>
      <c r="SSD60" s="43"/>
      <c r="SSE60" s="42"/>
      <c r="SSF60" s="42"/>
      <c r="SSG60" s="43"/>
      <c r="SSH60" s="42"/>
      <c r="SSI60" s="42"/>
      <c r="SSJ60" s="42"/>
      <c r="SSK60" s="43"/>
      <c r="SSL60" s="42"/>
      <c r="SSM60" s="42"/>
      <c r="SSN60" s="43"/>
      <c r="SSO60" s="42"/>
      <c r="SSP60" s="42"/>
      <c r="SSQ60" s="42"/>
      <c r="SSR60" s="43"/>
      <c r="SSS60" s="42"/>
      <c r="SST60" s="42"/>
      <c r="SSU60" s="43"/>
      <c r="SSV60" s="42"/>
      <c r="SSW60" s="42"/>
      <c r="SSX60" s="42"/>
      <c r="SSY60" s="43"/>
      <c r="SSZ60" s="42"/>
      <c r="STA60" s="42"/>
      <c r="STB60" s="43"/>
      <c r="STC60" s="42"/>
      <c r="STD60" s="42"/>
      <c r="STE60" s="42"/>
      <c r="STF60" s="43"/>
      <c r="STG60" s="42"/>
      <c r="STH60" s="42"/>
      <c r="STI60" s="43"/>
      <c r="STJ60" s="42"/>
      <c r="STK60" s="42"/>
      <c r="STL60" s="42"/>
      <c r="STM60" s="43"/>
      <c r="STN60" s="42"/>
      <c r="STO60" s="42"/>
      <c r="STP60" s="43"/>
      <c r="STQ60" s="42"/>
      <c r="STR60" s="42"/>
      <c r="STS60" s="42"/>
      <c r="STT60" s="43"/>
      <c r="STU60" s="42"/>
      <c r="STV60" s="42"/>
      <c r="STW60" s="43"/>
      <c r="STX60" s="42"/>
      <c r="STY60" s="42"/>
      <c r="STZ60" s="42"/>
      <c r="SUA60" s="43"/>
      <c r="SUB60" s="42"/>
      <c r="SUC60" s="42"/>
      <c r="SUD60" s="43"/>
      <c r="SUE60" s="42"/>
      <c r="SUF60" s="42"/>
      <c r="SUG60" s="42"/>
      <c r="SUH60" s="43"/>
      <c r="SUI60" s="42"/>
      <c r="SUJ60" s="42"/>
      <c r="SUK60" s="43"/>
      <c r="SUL60" s="42"/>
      <c r="SUM60" s="42"/>
      <c r="SUN60" s="42"/>
      <c r="SUO60" s="43"/>
      <c r="SUP60" s="42"/>
      <c r="SUQ60" s="42"/>
      <c r="SUR60" s="43"/>
      <c r="SUS60" s="42"/>
      <c r="SUT60" s="42"/>
      <c r="SUU60" s="42"/>
      <c r="SUV60" s="43"/>
      <c r="SUW60" s="42"/>
      <c r="SUX60" s="42"/>
      <c r="SUY60" s="43"/>
      <c r="SUZ60" s="42"/>
      <c r="SVA60" s="42"/>
      <c r="SVB60" s="42"/>
      <c r="SVC60" s="43"/>
      <c r="SVD60" s="42"/>
      <c r="SVE60" s="42"/>
      <c r="SVF60" s="43"/>
      <c r="SVG60" s="42"/>
      <c r="SVH60" s="42"/>
      <c r="SVI60" s="42"/>
      <c r="SVJ60" s="43"/>
      <c r="SVK60" s="42"/>
      <c r="SVL60" s="42"/>
      <c r="SVM60" s="43"/>
      <c r="SVN60" s="42"/>
      <c r="SVO60" s="42"/>
      <c r="SVP60" s="42"/>
      <c r="SVQ60" s="43"/>
      <c r="SVR60" s="42"/>
      <c r="SVS60" s="42"/>
      <c r="SVT60" s="43"/>
      <c r="SVU60" s="42"/>
      <c r="SVV60" s="42"/>
      <c r="SVW60" s="42"/>
      <c r="SVX60" s="43"/>
      <c r="SVY60" s="42"/>
      <c r="SVZ60" s="42"/>
      <c r="SWA60" s="43"/>
      <c r="SWB60" s="42"/>
      <c r="SWC60" s="42"/>
      <c r="SWD60" s="42"/>
      <c r="SWE60" s="43"/>
      <c r="SWF60" s="42"/>
      <c r="SWG60" s="42"/>
      <c r="SWH60" s="43"/>
      <c r="SWI60" s="42"/>
      <c r="SWJ60" s="42"/>
      <c r="SWK60" s="42"/>
      <c r="SWL60" s="43"/>
      <c r="SWM60" s="42"/>
      <c r="SWN60" s="42"/>
      <c r="SWO60" s="43"/>
      <c r="SWP60" s="42"/>
      <c r="SWQ60" s="42"/>
      <c r="SWR60" s="42"/>
      <c r="SWS60" s="43"/>
      <c r="SWT60" s="42"/>
      <c r="SWU60" s="42"/>
      <c r="SWV60" s="43"/>
      <c r="SWW60" s="42"/>
      <c r="SWX60" s="42"/>
      <c r="SWY60" s="42"/>
      <c r="SWZ60" s="43"/>
      <c r="SXA60" s="42"/>
      <c r="SXB60" s="42"/>
      <c r="SXC60" s="43"/>
      <c r="SXD60" s="42"/>
      <c r="SXE60" s="42"/>
      <c r="SXF60" s="42"/>
      <c r="SXG60" s="43"/>
      <c r="SXH60" s="42"/>
      <c r="SXI60" s="42"/>
      <c r="SXJ60" s="43"/>
      <c r="SXK60" s="42"/>
      <c r="SXL60" s="42"/>
      <c r="SXM60" s="42"/>
      <c r="SXN60" s="43"/>
      <c r="SXO60" s="42"/>
      <c r="SXP60" s="42"/>
      <c r="SXQ60" s="43"/>
      <c r="SXR60" s="42"/>
      <c r="SXS60" s="42"/>
      <c r="SXT60" s="42"/>
      <c r="SXU60" s="43"/>
      <c r="SXV60" s="42"/>
      <c r="SXW60" s="42"/>
      <c r="SXX60" s="43"/>
      <c r="SXY60" s="42"/>
      <c r="SXZ60" s="42"/>
      <c r="SYA60" s="42"/>
      <c r="SYB60" s="43"/>
      <c r="SYC60" s="42"/>
      <c r="SYD60" s="42"/>
      <c r="SYE60" s="43"/>
      <c r="SYF60" s="42"/>
      <c r="SYG60" s="42"/>
      <c r="SYH60" s="42"/>
      <c r="SYI60" s="43"/>
      <c r="SYJ60" s="42"/>
      <c r="SYK60" s="42"/>
      <c r="SYL60" s="43"/>
      <c r="SYM60" s="42"/>
      <c r="SYN60" s="42"/>
      <c r="SYO60" s="42"/>
      <c r="SYP60" s="43"/>
      <c r="SYQ60" s="42"/>
      <c r="SYR60" s="42"/>
      <c r="SYS60" s="43"/>
      <c r="SYT60" s="42"/>
      <c r="SYU60" s="42"/>
      <c r="SYV60" s="42"/>
      <c r="SYW60" s="43"/>
      <c r="SYX60" s="42"/>
      <c r="SYY60" s="42"/>
      <c r="SYZ60" s="43"/>
      <c r="SZA60" s="42"/>
      <c r="SZB60" s="42"/>
      <c r="SZC60" s="42"/>
      <c r="SZD60" s="43"/>
      <c r="SZE60" s="42"/>
      <c r="SZF60" s="42"/>
      <c r="SZG60" s="43"/>
      <c r="SZH60" s="42"/>
      <c r="SZI60" s="42"/>
      <c r="SZJ60" s="42"/>
      <c r="SZK60" s="43"/>
      <c r="SZL60" s="42"/>
      <c r="SZM60" s="42"/>
      <c r="SZN60" s="43"/>
      <c r="SZO60" s="42"/>
      <c r="SZP60" s="42"/>
      <c r="SZQ60" s="42"/>
      <c r="SZR60" s="43"/>
      <c r="SZS60" s="42"/>
      <c r="SZT60" s="42"/>
      <c r="SZU60" s="43"/>
      <c r="SZV60" s="42"/>
      <c r="SZW60" s="42"/>
      <c r="SZX60" s="42"/>
      <c r="SZY60" s="43"/>
      <c r="SZZ60" s="42"/>
      <c r="TAA60" s="42"/>
      <c r="TAB60" s="43"/>
      <c r="TAC60" s="42"/>
      <c r="TAD60" s="42"/>
      <c r="TAE60" s="42"/>
      <c r="TAF60" s="43"/>
      <c r="TAG60" s="42"/>
      <c r="TAH60" s="42"/>
      <c r="TAI60" s="43"/>
      <c r="TAJ60" s="42"/>
      <c r="TAK60" s="42"/>
      <c r="TAL60" s="42"/>
      <c r="TAM60" s="43"/>
      <c r="TAN60" s="42"/>
      <c r="TAO60" s="42"/>
      <c r="TAP60" s="43"/>
      <c r="TAQ60" s="42"/>
      <c r="TAR60" s="42"/>
      <c r="TAS60" s="42"/>
      <c r="TAT60" s="43"/>
      <c r="TAU60" s="42"/>
      <c r="TAV60" s="42"/>
      <c r="TAW60" s="43"/>
      <c r="TAX60" s="42"/>
      <c r="TAY60" s="42"/>
      <c r="TAZ60" s="42"/>
      <c r="TBA60" s="43"/>
      <c r="TBB60" s="42"/>
      <c r="TBC60" s="42"/>
      <c r="TBD60" s="43"/>
      <c r="TBE60" s="42"/>
      <c r="TBF60" s="42"/>
      <c r="TBG60" s="42"/>
      <c r="TBH60" s="43"/>
      <c r="TBI60" s="42"/>
      <c r="TBJ60" s="42"/>
      <c r="TBK60" s="43"/>
      <c r="TBL60" s="42"/>
      <c r="TBM60" s="42"/>
      <c r="TBN60" s="42"/>
      <c r="TBO60" s="43"/>
      <c r="TBP60" s="42"/>
      <c r="TBQ60" s="42"/>
      <c r="TBR60" s="43"/>
      <c r="TBS60" s="42"/>
      <c r="TBT60" s="42"/>
      <c r="TBU60" s="42"/>
      <c r="TBV60" s="43"/>
      <c r="TBW60" s="42"/>
      <c r="TBX60" s="42"/>
      <c r="TBY60" s="43"/>
      <c r="TBZ60" s="42"/>
      <c r="TCA60" s="42"/>
      <c r="TCB60" s="42"/>
      <c r="TCC60" s="43"/>
      <c r="TCD60" s="42"/>
      <c r="TCE60" s="42"/>
      <c r="TCF60" s="43"/>
      <c r="TCG60" s="42"/>
      <c r="TCH60" s="42"/>
      <c r="TCI60" s="42"/>
      <c r="TCJ60" s="43"/>
      <c r="TCK60" s="42"/>
      <c r="TCL60" s="42"/>
      <c r="TCM60" s="43"/>
      <c r="TCN60" s="42"/>
      <c r="TCO60" s="42"/>
      <c r="TCP60" s="42"/>
      <c r="TCQ60" s="43"/>
      <c r="TCR60" s="42"/>
      <c r="TCS60" s="42"/>
      <c r="TCT60" s="43"/>
      <c r="TCU60" s="42"/>
      <c r="TCV60" s="42"/>
      <c r="TCW60" s="42"/>
      <c r="TCX60" s="43"/>
      <c r="TCY60" s="42"/>
      <c r="TCZ60" s="42"/>
      <c r="TDA60" s="43"/>
      <c r="TDB60" s="42"/>
      <c r="TDC60" s="42"/>
      <c r="TDD60" s="42"/>
      <c r="TDE60" s="43"/>
      <c r="TDF60" s="42"/>
      <c r="TDG60" s="42"/>
      <c r="TDH60" s="43"/>
      <c r="TDI60" s="42"/>
      <c r="TDJ60" s="42"/>
      <c r="TDK60" s="42"/>
      <c r="TDL60" s="43"/>
      <c r="TDM60" s="42"/>
      <c r="TDN60" s="42"/>
      <c r="TDO60" s="43"/>
      <c r="TDP60" s="42"/>
      <c r="TDQ60" s="42"/>
      <c r="TDR60" s="42"/>
      <c r="TDS60" s="43"/>
      <c r="TDT60" s="42"/>
      <c r="TDU60" s="42"/>
      <c r="TDV60" s="43"/>
      <c r="TDW60" s="42"/>
      <c r="TDX60" s="42"/>
      <c r="TDY60" s="42"/>
      <c r="TDZ60" s="43"/>
      <c r="TEA60" s="42"/>
      <c r="TEB60" s="42"/>
      <c r="TEC60" s="43"/>
      <c r="TED60" s="42"/>
      <c r="TEE60" s="42"/>
      <c r="TEF60" s="42"/>
      <c r="TEG60" s="43"/>
      <c r="TEH60" s="42"/>
      <c r="TEI60" s="42"/>
      <c r="TEJ60" s="43"/>
      <c r="TEK60" s="42"/>
      <c r="TEL60" s="42"/>
      <c r="TEM60" s="42"/>
      <c r="TEN60" s="43"/>
      <c r="TEO60" s="42"/>
      <c r="TEP60" s="42"/>
      <c r="TEQ60" s="43"/>
      <c r="TER60" s="42"/>
      <c r="TES60" s="42"/>
      <c r="TET60" s="42"/>
      <c r="TEU60" s="43"/>
      <c r="TEV60" s="42"/>
      <c r="TEW60" s="42"/>
      <c r="TEX60" s="43"/>
      <c r="TEY60" s="42"/>
      <c r="TEZ60" s="42"/>
      <c r="TFA60" s="42"/>
      <c r="TFB60" s="43"/>
      <c r="TFC60" s="42"/>
      <c r="TFD60" s="42"/>
      <c r="TFE60" s="43"/>
      <c r="TFF60" s="42"/>
      <c r="TFG60" s="42"/>
      <c r="TFH60" s="42"/>
      <c r="TFI60" s="43"/>
      <c r="TFJ60" s="42"/>
      <c r="TFK60" s="42"/>
      <c r="TFL60" s="43"/>
      <c r="TFM60" s="42"/>
      <c r="TFN60" s="42"/>
      <c r="TFO60" s="42"/>
      <c r="TFP60" s="43"/>
      <c r="TFQ60" s="42"/>
      <c r="TFR60" s="42"/>
      <c r="TFS60" s="43"/>
      <c r="TFT60" s="42"/>
      <c r="TFU60" s="42"/>
      <c r="TFV60" s="42"/>
      <c r="TFW60" s="43"/>
      <c r="TFX60" s="42"/>
      <c r="TFY60" s="42"/>
      <c r="TFZ60" s="43"/>
      <c r="TGA60" s="42"/>
      <c r="TGB60" s="42"/>
      <c r="TGC60" s="42"/>
      <c r="TGD60" s="43"/>
      <c r="TGE60" s="42"/>
      <c r="TGF60" s="42"/>
      <c r="TGG60" s="43"/>
      <c r="TGH60" s="42"/>
      <c r="TGI60" s="42"/>
      <c r="TGJ60" s="42"/>
      <c r="TGK60" s="43"/>
      <c r="TGL60" s="42"/>
      <c r="TGM60" s="42"/>
      <c r="TGN60" s="43"/>
      <c r="TGO60" s="42"/>
      <c r="TGP60" s="42"/>
      <c r="TGQ60" s="42"/>
      <c r="TGR60" s="43"/>
      <c r="TGS60" s="42"/>
      <c r="TGT60" s="42"/>
      <c r="TGU60" s="43"/>
      <c r="TGV60" s="42"/>
      <c r="TGW60" s="42"/>
      <c r="TGX60" s="42"/>
      <c r="TGY60" s="43"/>
      <c r="TGZ60" s="42"/>
      <c r="THA60" s="42"/>
      <c r="THB60" s="43"/>
      <c r="THC60" s="42"/>
      <c r="THD60" s="42"/>
      <c r="THE60" s="42"/>
      <c r="THF60" s="43"/>
      <c r="THG60" s="42"/>
      <c r="THH60" s="42"/>
      <c r="THI60" s="43"/>
      <c r="THJ60" s="42"/>
      <c r="THK60" s="42"/>
      <c r="THL60" s="42"/>
      <c r="THM60" s="43"/>
      <c r="THN60" s="42"/>
      <c r="THO60" s="42"/>
      <c r="THP60" s="43"/>
      <c r="THQ60" s="42"/>
      <c r="THR60" s="42"/>
      <c r="THS60" s="42"/>
      <c r="THT60" s="43"/>
      <c r="THU60" s="42"/>
      <c r="THV60" s="42"/>
      <c r="THW60" s="43"/>
      <c r="THX60" s="42"/>
      <c r="THY60" s="42"/>
      <c r="THZ60" s="42"/>
      <c r="TIA60" s="43"/>
      <c r="TIB60" s="42"/>
      <c r="TIC60" s="42"/>
      <c r="TID60" s="43"/>
      <c r="TIE60" s="42"/>
      <c r="TIF60" s="42"/>
      <c r="TIG60" s="42"/>
      <c r="TIH60" s="43"/>
      <c r="TII60" s="42"/>
      <c r="TIJ60" s="42"/>
      <c r="TIK60" s="43"/>
      <c r="TIL60" s="42"/>
      <c r="TIM60" s="42"/>
      <c r="TIN60" s="42"/>
      <c r="TIO60" s="43"/>
      <c r="TIP60" s="42"/>
      <c r="TIQ60" s="42"/>
      <c r="TIR60" s="43"/>
      <c r="TIS60" s="42"/>
      <c r="TIT60" s="42"/>
      <c r="TIU60" s="42"/>
      <c r="TIV60" s="43"/>
      <c r="TIW60" s="42"/>
      <c r="TIX60" s="42"/>
      <c r="TIY60" s="43"/>
      <c r="TIZ60" s="42"/>
      <c r="TJA60" s="42"/>
      <c r="TJB60" s="42"/>
      <c r="TJC60" s="43"/>
      <c r="TJD60" s="42"/>
      <c r="TJE60" s="42"/>
      <c r="TJF60" s="43"/>
      <c r="TJG60" s="42"/>
      <c r="TJH60" s="42"/>
      <c r="TJI60" s="42"/>
      <c r="TJJ60" s="43"/>
      <c r="TJK60" s="42"/>
      <c r="TJL60" s="42"/>
      <c r="TJM60" s="43"/>
      <c r="TJN60" s="42"/>
      <c r="TJO60" s="42"/>
      <c r="TJP60" s="42"/>
      <c r="TJQ60" s="43"/>
      <c r="TJR60" s="42"/>
      <c r="TJS60" s="42"/>
      <c r="TJT60" s="43"/>
      <c r="TJU60" s="42"/>
      <c r="TJV60" s="42"/>
      <c r="TJW60" s="42"/>
      <c r="TJX60" s="43"/>
      <c r="TJY60" s="42"/>
      <c r="TJZ60" s="42"/>
      <c r="TKA60" s="43"/>
      <c r="TKB60" s="42"/>
      <c r="TKC60" s="42"/>
      <c r="TKD60" s="42"/>
      <c r="TKE60" s="43"/>
      <c r="TKF60" s="42"/>
      <c r="TKG60" s="42"/>
      <c r="TKH60" s="43"/>
      <c r="TKI60" s="42"/>
      <c r="TKJ60" s="42"/>
      <c r="TKK60" s="42"/>
      <c r="TKL60" s="43"/>
      <c r="TKM60" s="42"/>
      <c r="TKN60" s="42"/>
      <c r="TKO60" s="43"/>
      <c r="TKP60" s="42"/>
      <c r="TKQ60" s="42"/>
      <c r="TKR60" s="42"/>
      <c r="TKS60" s="43"/>
      <c r="TKT60" s="42"/>
      <c r="TKU60" s="42"/>
      <c r="TKV60" s="43"/>
      <c r="TKW60" s="42"/>
      <c r="TKX60" s="42"/>
      <c r="TKY60" s="42"/>
      <c r="TKZ60" s="43"/>
      <c r="TLA60" s="42"/>
      <c r="TLB60" s="42"/>
      <c r="TLC60" s="43"/>
      <c r="TLD60" s="42"/>
      <c r="TLE60" s="42"/>
      <c r="TLF60" s="42"/>
      <c r="TLG60" s="43"/>
      <c r="TLH60" s="42"/>
      <c r="TLI60" s="42"/>
      <c r="TLJ60" s="43"/>
      <c r="TLK60" s="42"/>
      <c r="TLL60" s="42"/>
      <c r="TLM60" s="42"/>
      <c r="TLN60" s="43"/>
      <c r="TLO60" s="42"/>
      <c r="TLP60" s="42"/>
      <c r="TLQ60" s="43"/>
      <c r="TLR60" s="42"/>
      <c r="TLS60" s="42"/>
      <c r="TLT60" s="42"/>
      <c r="TLU60" s="43"/>
      <c r="TLV60" s="42"/>
      <c r="TLW60" s="42"/>
      <c r="TLX60" s="43"/>
      <c r="TLY60" s="42"/>
      <c r="TLZ60" s="42"/>
      <c r="TMA60" s="42"/>
      <c r="TMB60" s="43"/>
      <c r="TMC60" s="42"/>
      <c r="TMD60" s="42"/>
      <c r="TME60" s="43"/>
      <c r="TMF60" s="42"/>
      <c r="TMG60" s="42"/>
      <c r="TMH60" s="42"/>
      <c r="TMI60" s="43"/>
      <c r="TMJ60" s="42"/>
      <c r="TMK60" s="42"/>
      <c r="TML60" s="43"/>
      <c r="TMM60" s="42"/>
      <c r="TMN60" s="42"/>
      <c r="TMO60" s="42"/>
      <c r="TMP60" s="43"/>
      <c r="TMQ60" s="42"/>
      <c r="TMR60" s="42"/>
      <c r="TMS60" s="43"/>
      <c r="TMT60" s="42"/>
      <c r="TMU60" s="42"/>
      <c r="TMV60" s="42"/>
      <c r="TMW60" s="43"/>
      <c r="TMX60" s="42"/>
      <c r="TMY60" s="42"/>
      <c r="TMZ60" s="43"/>
      <c r="TNA60" s="42"/>
      <c r="TNB60" s="42"/>
      <c r="TNC60" s="42"/>
      <c r="TND60" s="43"/>
      <c r="TNE60" s="42"/>
      <c r="TNF60" s="42"/>
      <c r="TNG60" s="43"/>
      <c r="TNH60" s="42"/>
      <c r="TNI60" s="42"/>
      <c r="TNJ60" s="42"/>
      <c r="TNK60" s="43"/>
      <c r="TNL60" s="42"/>
      <c r="TNM60" s="42"/>
      <c r="TNN60" s="43"/>
      <c r="TNO60" s="42"/>
      <c r="TNP60" s="42"/>
      <c r="TNQ60" s="42"/>
      <c r="TNR60" s="43"/>
      <c r="TNS60" s="42"/>
      <c r="TNT60" s="42"/>
      <c r="TNU60" s="43"/>
      <c r="TNV60" s="42"/>
      <c r="TNW60" s="42"/>
      <c r="TNX60" s="42"/>
      <c r="TNY60" s="43"/>
      <c r="TNZ60" s="42"/>
      <c r="TOA60" s="42"/>
      <c r="TOB60" s="43"/>
      <c r="TOC60" s="42"/>
      <c r="TOD60" s="42"/>
      <c r="TOE60" s="42"/>
      <c r="TOF60" s="43"/>
      <c r="TOG60" s="42"/>
      <c r="TOH60" s="42"/>
      <c r="TOI60" s="43"/>
      <c r="TOJ60" s="42"/>
      <c r="TOK60" s="42"/>
      <c r="TOL60" s="42"/>
      <c r="TOM60" s="43"/>
      <c r="TON60" s="42"/>
      <c r="TOO60" s="42"/>
      <c r="TOP60" s="43"/>
      <c r="TOQ60" s="42"/>
      <c r="TOR60" s="42"/>
      <c r="TOS60" s="42"/>
      <c r="TOT60" s="43"/>
      <c r="TOU60" s="42"/>
      <c r="TOV60" s="42"/>
      <c r="TOW60" s="43"/>
      <c r="TOX60" s="42"/>
      <c r="TOY60" s="42"/>
      <c r="TOZ60" s="42"/>
      <c r="TPA60" s="43"/>
      <c r="TPB60" s="42"/>
      <c r="TPC60" s="42"/>
      <c r="TPD60" s="43"/>
      <c r="TPE60" s="42"/>
      <c r="TPF60" s="42"/>
      <c r="TPG60" s="42"/>
      <c r="TPH60" s="43"/>
      <c r="TPI60" s="42"/>
      <c r="TPJ60" s="42"/>
      <c r="TPK60" s="43"/>
      <c r="TPL60" s="42"/>
      <c r="TPM60" s="42"/>
      <c r="TPN60" s="42"/>
      <c r="TPO60" s="43"/>
      <c r="TPP60" s="42"/>
      <c r="TPQ60" s="42"/>
      <c r="TPR60" s="43"/>
      <c r="TPS60" s="42"/>
      <c r="TPT60" s="42"/>
      <c r="TPU60" s="42"/>
      <c r="TPV60" s="43"/>
      <c r="TPW60" s="42"/>
      <c r="TPX60" s="42"/>
      <c r="TPY60" s="43"/>
      <c r="TPZ60" s="42"/>
      <c r="TQA60" s="42"/>
      <c r="TQB60" s="42"/>
      <c r="TQC60" s="43"/>
      <c r="TQD60" s="42"/>
      <c r="TQE60" s="42"/>
      <c r="TQF60" s="43"/>
      <c r="TQG60" s="42"/>
      <c r="TQH60" s="42"/>
      <c r="TQI60" s="42"/>
      <c r="TQJ60" s="43"/>
      <c r="TQK60" s="42"/>
      <c r="TQL60" s="42"/>
      <c r="TQM60" s="43"/>
      <c r="TQN60" s="42"/>
      <c r="TQO60" s="42"/>
      <c r="TQP60" s="42"/>
      <c r="TQQ60" s="43"/>
      <c r="TQR60" s="42"/>
      <c r="TQS60" s="42"/>
      <c r="TQT60" s="43"/>
      <c r="TQU60" s="42"/>
      <c r="TQV60" s="42"/>
      <c r="TQW60" s="42"/>
      <c r="TQX60" s="43"/>
      <c r="TQY60" s="42"/>
      <c r="TQZ60" s="42"/>
      <c r="TRA60" s="43"/>
      <c r="TRB60" s="42"/>
      <c r="TRC60" s="42"/>
      <c r="TRD60" s="42"/>
      <c r="TRE60" s="43"/>
      <c r="TRF60" s="42"/>
      <c r="TRG60" s="42"/>
      <c r="TRH60" s="43"/>
      <c r="TRI60" s="42"/>
      <c r="TRJ60" s="42"/>
      <c r="TRK60" s="42"/>
      <c r="TRL60" s="43"/>
      <c r="TRM60" s="42"/>
      <c r="TRN60" s="42"/>
      <c r="TRO60" s="43"/>
      <c r="TRP60" s="42"/>
      <c r="TRQ60" s="42"/>
      <c r="TRR60" s="42"/>
      <c r="TRS60" s="43"/>
      <c r="TRT60" s="42"/>
      <c r="TRU60" s="42"/>
      <c r="TRV60" s="43"/>
      <c r="TRW60" s="42"/>
      <c r="TRX60" s="42"/>
      <c r="TRY60" s="42"/>
      <c r="TRZ60" s="43"/>
      <c r="TSA60" s="42"/>
      <c r="TSB60" s="42"/>
      <c r="TSC60" s="43"/>
      <c r="TSD60" s="42"/>
      <c r="TSE60" s="42"/>
      <c r="TSF60" s="42"/>
      <c r="TSG60" s="43"/>
      <c r="TSH60" s="42"/>
      <c r="TSI60" s="42"/>
      <c r="TSJ60" s="43"/>
      <c r="TSK60" s="42"/>
      <c r="TSL60" s="42"/>
      <c r="TSM60" s="42"/>
      <c r="TSN60" s="43"/>
      <c r="TSO60" s="42"/>
      <c r="TSP60" s="42"/>
      <c r="TSQ60" s="43"/>
      <c r="TSR60" s="42"/>
      <c r="TSS60" s="42"/>
      <c r="TST60" s="42"/>
      <c r="TSU60" s="43"/>
      <c r="TSV60" s="42"/>
      <c r="TSW60" s="42"/>
      <c r="TSX60" s="43"/>
      <c r="TSY60" s="42"/>
      <c r="TSZ60" s="42"/>
      <c r="TTA60" s="42"/>
      <c r="TTB60" s="43"/>
      <c r="TTC60" s="42"/>
      <c r="TTD60" s="42"/>
      <c r="TTE60" s="43"/>
      <c r="TTF60" s="42"/>
      <c r="TTG60" s="42"/>
      <c r="TTH60" s="42"/>
      <c r="TTI60" s="43"/>
      <c r="TTJ60" s="42"/>
      <c r="TTK60" s="42"/>
      <c r="TTL60" s="43"/>
      <c r="TTM60" s="42"/>
      <c r="TTN60" s="42"/>
      <c r="TTO60" s="42"/>
      <c r="TTP60" s="43"/>
      <c r="TTQ60" s="42"/>
      <c r="TTR60" s="42"/>
      <c r="TTS60" s="43"/>
      <c r="TTT60" s="42"/>
      <c r="TTU60" s="42"/>
      <c r="TTV60" s="42"/>
      <c r="TTW60" s="43"/>
      <c r="TTX60" s="42"/>
      <c r="TTY60" s="42"/>
      <c r="TTZ60" s="43"/>
      <c r="TUA60" s="42"/>
      <c r="TUB60" s="42"/>
      <c r="TUC60" s="42"/>
      <c r="TUD60" s="43"/>
      <c r="TUE60" s="42"/>
      <c r="TUF60" s="42"/>
      <c r="TUG60" s="43"/>
      <c r="TUH60" s="42"/>
      <c r="TUI60" s="42"/>
      <c r="TUJ60" s="42"/>
      <c r="TUK60" s="43"/>
      <c r="TUL60" s="42"/>
      <c r="TUM60" s="42"/>
      <c r="TUN60" s="43"/>
      <c r="TUO60" s="42"/>
      <c r="TUP60" s="42"/>
      <c r="TUQ60" s="42"/>
      <c r="TUR60" s="43"/>
      <c r="TUS60" s="42"/>
      <c r="TUT60" s="42"/>
      <c r="TUU60" s="43"/>
      <c r="TUV60" s="42"/>
      <c r="TUW60" s="42"/>
      <c r="TUX60" s="42"/>
      <c r="TUY60" s="43"/>
      <c r="TUZ60" s="42"/>
      <c r="TVA60" s="42"/>
      <c r="TVB60" s="43"/>
      <c r="TVC60" s="42"/>
      <c r="TVD60" s="42"/>
      <c r="TVE60" s="42"/>
      <c r="TVF60" s="43"/>
      <c r="TVG60" s="42"/>
      <c r="TVH60" s="42"/>
      <c r="TVI60" s="43"/>
      <c r="TVJ60" s="42"/>
      <c r="TVK60" s="42"/>
      <c r="TVL60" s="42"/>
      <c r="TVM60" s="43"/>
      <c r="TVN60" s="42"/>
      <c r="TVO60" s="42"/>
      <c r="TVP60" s="43"/>
      <c r="TVQ60" s="42"/>
      <c r="TVR60" s="42"/>
      <c r="TVS60" s="42"/>
      <c r="TVT60" s="43"/>
      <c r="TVU60" s="42"/>
      <c r="TVV60" s="42"/>
      <c r="TVW60" s="43"/>
      <c r="TVX60" s="42"/>
      <c r="TVY60" s="42"/>
      <c r="TVZ60" s="42"/>
      <c r="TWA60" s="43"/>
      <c r="TWB60" s="42"/>
      <c r="TWC60" s="42"/>
      <c r="TWD60" s="43"/>
      <c r="TWE60" s="42"/>
      <c r="TWF60" s="42"/>
      <c r="TWG60" s="42"/>
      <c r="TWH60" s="43"/>
      <c r="TWI60" s="42"/>
      <c r="TWJ60" s="42"/>
      <c r="TWK60" s="43"/>
      <c r="TWL60" s="42"/>
      <c r="TWM60" s="42"/>
      <c r="TWN60" s="42"/>
      <c r="TWO60" s="43"/>
      <c r="TWP60" s="42"/>
      <c r="TWQ60" s="42"/>
      <c r="TWR60" s="43"/>
      <c r="TWS60" s="42"/>
      <c r="TWT60" s="42"/>
      <c r="TWU60" s="42"/>
      <c r="TWV60" s="43"/>
      <c r="TWW60" s="42"/>
      <c r="TWX60" s="42"/>
      <c r="TWY60" s="43"/>
      <c r="TWZ60" s="42"/>
      <c r="TXA60" s="42"/>
      <c r="TXB60" s="42"/>
      <c r="TXC60" s="43"/>
      <c r="TXD60" s="42"/>
      <c r="TXE60" s="42"/>
      <c r="TXF60" s="43"/>
      <c r="TXG60" s="42"/>
      <c r="TXH60" s="42"/>
      <c r="TXI60" s="42"/>
      <c r="TXJ60" s="43"/>
      <c r="TXK60" s="42"/>
      <c r="TXL60" s="42"/>
      <c r="TXM60" s="43"/>
      <c r="TXN60" s="42"/>
      <c r="TXO60" s="42"/>
      <c r="TXP60" s="42"/>
      <c r="TXQ60" s="43"/>
      <c r="TXR60" s="42"/>
      <c r="TXS60" s="42"/>
      <c r="TXT60" s="43"/>
      <c r="TXU60" s="42"/>
      <c r="TXV60" s="42"/>
      <c r="TXW60" s="42"/>
      <c r="TXX60" s="43"/>
      <c r="TXY60" s="42"/>
      <c r="TXZ60" s="42"/>
      <c r="TYA60" s="43"/>
      <c r="TYB60" s="42"/>
      <c r="TYC60" s="42"/>
      <c r="TYD60" s="42"/>
      <c r="TYE60" s="43"/>
      <c r="TYF60" s="42"/>
      <c r="TYG60" s="42"/>
      <c r="TYH60" s="43"/>
      <c r="TYI60" s="42"/>
      <c r="TYJ60" s="42"/>
      <c r="TYK60" s="42"/>
      <c r="TYL60" s="43"/>
      <c r="TYM60" s="42"/>
      <c r="TYN60" s="42"/>
      <c r="TYO60" s="43"/>
      <c r="TYP60" s="42"/>
      <c r="TYQ60" s="42"/>
      <c r="TYR60" s="42"/>
      <c r="TYS60" s="43"/>
      <c r="TYT60" s="42"/>
      <c r="TYU60" s="42"/>
      <c r="TYV60" s="43"/>
      <c r="TYW60" s="42"/>
      <c r="TYX60" s="42"/>
      <c r="TYY60" s="42"/>
      <c r="TYZ60" s="43"/>
      <c r="TZA60" s="42"/>
      <c r="TZB60" s="42"/>
      <c r="TZC60" s="43"/>
      <c r="TZD60" s="42"/>
      <c r="TZE60" s="42"/>
      <c r="TZF60" s="42"/>
      <c r="TZG60" s="43"/>
      <c r="TZH60" s="42"/>
      <c r="TZI60" s="42"/>
      <c r="TZJ60" s="43"/>
      <c r="TZK60" s="42"/>
      <c r="TZL60" s="42"/>
      <c r="TZM60" s="42"/>
      <c r="TZN60" s="43"/>
      <c r="TZO60" s="42"/>
      <c r="TZP60" s="42"/>
      <c r="TZQ60" s="43"/>
      <c r="TZR60" s="42"/>
      <c r="TZS60" s="42"/>
      <c r="TZT60" s="42"/>
      <c r="TZU60" s="43"/>
      <c r="TZV60" s="42"/>
      <c r="TZW60" s="42"/>
      <c r="TZX60" s="43"/>
      <c r="TZY60" s="42"/>
      <c r="TZZ60" s="42"/>
      <c r="UAA60" s="42"/>
      <c r="UAB60" s="43"/>
      <c r="UAC60" s="42"/>
      <c r="UAD60" s="42"/>
      <c r="UAE60" s="43"/>
      <c r="UAF60" s="42"/>
      <c r="UAG60" s="42"/>
      <c r="UAH60" s="42"/>
      <c r="UAI60" s="43"/>
      <c r="UAJ60" s="42"/>
      <c r="UAK60" s="42"/>
      <c r="UAL60" s="43"/>
      <c r="UAM60" s="42"/>
      <c r="UAN60" s="42"/>
      <c r="UAO60" s="42"/>
      <c r="UAP60" s="43"/>
      <c r="UAQ60" s="42"/>
      <c r="UAR60" s="42"/>
      <c r="UAS60" s="43"/>
      <c r="UAT60" s="42"/>
      <c r="UAU60" s="42"/>
      <c r="UAV60" s="42"/>
      <c r="UAW60" s="43"/>
      <c r="UAX60" s="42"/>
      <c r="UAY60" s="42"/>
      <c r="UAZ60" s="43"/>
      <c r="UBA60" s="42"/>
      <c r="UBB60" s="42"/>
      <c r="UBC60" s="42"/>
      <c r="UBD60" s="43"/>
      <c r="UBE60" s="42"/>
      <c r="UBF60" s="42"/>
      <c r="UBG60" s="43"/>
      <c r="UBH60" s="42"/>
      <c r="UBI60" s="42"/>
      <c r="UBJ60" s="42"/>
      <c r="UBK60" s="43"/>
      <c r="UBL60" s="42"/>
      <c r="UBM60" s="42"/>
      <c r="UBN60" s="43"/>
      <c r="UBO60" s="42"/>
      <c r="UBP60" s="42"/>
      <c r="UBQ60" s="42"/>
      <c r="UBR60" s="43"/>
      <c r="UBS60" s="42"/>
      <c r="UBT60" s="42"/>
      <c r="UBU60" s="43"/>
      <c r="UBV60" s="42"/>
      <c r="UBW60" s="42"/>
      <c r="UBX60" s="42"/>
      <c r="UBY60" s="43"/>
      <c r="UBZ60" s="42"/>
      <c r="UCA60" s="42"/>
      <c r="UCB60" s="43"/>
      <c r="UCC60" s="42"/>
      <c r="UCD60" s="42"/>
      <c r="UCE60" s="42"/>
      <c r="UCF60" s="43"/>
      <c r="UCG60" s="42"/>
      <c r="UCH60" s="42"/>
      <c r="UCI60" s="43"/>
      <c r="UCJ60" s="42"/>
      <c r="UCK60" s="42"/>
      <c r="UCL60" s="42"/>
      <c r="UCM60" s="43"/>
      <c r="UCN60" s="42"/>
      <c r="UCO60" s="42"/>
      <c r="UCP60" s="43"/>
      <c r="UCQ60" s="42"/>
      <c r="UCR60" s="42"/>
      <c r="UCS60" s="42"/>
      <c r="UCT60" s="43"/>
      <c r="UCU60" s="42"/>
      <c r="UCV60" s="42"/>
      <c r="UCW60" s="43"/>
      <c r="UCX60" s="42"/>
      <c r="UCY60" s="42"/>
      <c r="UCZ60" s="42"/>
      <c r="UDA60" s="43"/>
      <c r="UDB60" s="42"/>
      <c r="UDC60" s="42"/>
      <c r="UDD60" s="43"/>
      <c r="UDE60" s="42"/>
      <c r="UDF60" s="42"/>
      <c r="UDG60" s="42"/>
      <c r="UDH60" s="43"/>
      <c r="UDI60" s="42"/>
      <c r="UDJ60" s="42"/>
      <c r="UDK60" s="43"/>
      <c r="UDL60" s="42"/>
      <c r="UDM60" s="42"/>
      <c r="UDN60" s="42"/>
      <c r="UDO60" s="43"/>
      <c r="UDP60" s="42"/>
      <c r="UDQ60" s="42"/>
      <c r="UDR60" s="43"/>
      <c r="UDS60" s="42"/>
      <c r="UDT60" s="42"/>
      <c r="UDU60" s="42"/>
      <c r="UDV60" s="43"/>
      <c r="UDW60" s="42"/>
      <c r="UDX60" s="42"/>
      <c r="UDY60" s="43"/>
      <c r="UDZ60" s="42"/>
      <c r="UEA60" s="42"/>
      <c r="UEB60" s="42"/>
      <c r="UEC60" s="43"/>
      <c r="UED60" s="42"/>
      <c r="UEE60" s="42"/>
      <c r="UEF60" s="43"/>
      <c r="UEG60" s="42"/>
      <c r="UEH60" s="42"/>
      <c r="UEI60" s="42"/>
      <c r="UEJ60" s="43"/>
      <c r="UEK60" s="42"/>
      <c r="UEL60" s="42"/>
      <c r="UEM60" s="43"/>
      <c r="UEN60" s="42"/>
      <c r="UEO60" s="42"/>
      <c r="UEP60" s="42"/>
      <c r="UEQ60" s="43"/>
      <c r="UER60" s="42"/>
      <c r="UES60" s="42"/>
      <c r="UET60" s="43"/>
      <c r="UEU60" s="42"/>
      <c r="UEV60" s="42"/>
      <c r="UEW60" s="42"/>
      <c r="UEX60" s="43"/>
      <c r="UEY60" s="42"/>
      <c r="UEZ60" s="42"/>
      <c r="UFA60" s="43"/>
      <c r="UFB60" s="42"/>
      <c r="UFC60" s="42"/>
      <c r="UFD60" s="42"/>
      <c r="UFE60" s="43"/>
      <c r="UFF60" s="42"/>
      <c r="UFG60" s="42"/>
      <c r="UFH60" s="43"/>
      <c r="UFI60" s="42"/>
      <c r="UFJ60" s="42"/>
      <c r="UFK60" s="42"/>
      <c r="UFL60" s="43"/>
      <c r="UFM60" s="42"/>
      <c r="UFN60" s="42"/>
      <c r="UFO60" s="43"/>
      <c r="UFP60" s="42"/>
      <c r="UFQ60" s="42"/>
      <c r="UFR60" s="42"/>
      <c r="UFS60" s="43"/>
      <c r="UFT60" s="42"/>
      <c r="UFU60" s="42"/>
      <c r="UFV60" s="43"/>
      <c r="UFW60" s="42"/>
      <c r="UFX60" s="42"/>
      <c r="UFY60" s="42"/>
      <c r="UFZ60" s="43"/>
      <c r="UGA60" s="42"/>
      <c r="UGB60" s="42"/>
      <c r="UGC60" s="43"/>
      <c r="UGD60" s="42"/>
      <c r="UGE60" s="42"/>
      <c r="UGF60" s="42"/>
      <c r="UGG60" s="43"/>
      <c r="UGH60" s="42"/>
      <c r="UGI60" s="42"/>
      <c r="UGJ60" s="43"/>
      <c r="UGK60" s="42"/>
      <c r="UGL60" s="42"/>
      <c r="UGM60" s="42"/>
      <c r="UGN60" s="43"/>
      <c r="UGO60" s="42"/>
      <c r="UGP60" s="42"/>
      <c r="UGQ60" s="43"/>
      <c r="UGR60" s="42"/>
      <c r="UGS60" s="42"/>
      <c r="UGT60" s="42"/>
      <c r="UGU60" s="43"/>
      <c r="UGV60" s="42"/>
      <c r="UGW60" s="42"/>
      <c r="UGX60" s="43"/>
      <c r="UGY60" s="42"/>
      <c r="UGZ60" s="42"/>
      <c r="UHA60" s="42"/>
      <c r="UHB60" s="43"/>
      <c r="UHC60" s="42"/>
      <c r="UHD60" s="42"/>
      <c r="UHE60" s="43"/>
      <c r="UHF60" s="42"/>
      <c r="UHG60" s="42"/>
      <c r="UHH60" s="42"/>
      <c r="UHI60" s="43"/>
      <c r="UHJ60" s="42"/>
      <c r="UHK60" s="42"/>
      <c r="UHL60" s="43"/>
      <c r="UHM60" s="42"/>
      <c r="UHN60" s="42"/>
      <c r="UHO60" s="42"/>
      <c r="UHP60" s="43"/>
      <c r="UHQ60" s="42"/>
      <c r="UHR60" s="42"/>
      <c r="UHS60" s="43"/>
      <c r="UHT60" s="42"/>
      <c r="UHU60" s="42"/>
      <c r="UHV60" s="42"/>
      <c r="UHW60" s="43"/>
      <c r="UHX60" s="42"/>
      <c r="UHY60" s="42"/>
      <c r="UHZ60" s="43"/>
      <c r="UIA60" s="42"/>
      <c r="UIB60" s="42"/>
      <c r="UIC60" s="42"/>
      <c r="UID60" s="43"/>
      <c r="UIE60" s="42"/>
      <c r="UIF60" s="42"/>
      <c r="UIG60" s="43"/>
      <c r="UIH60" s="42"/>
      <c r="UII60" s="42"/>
      <c r="UIJ60" s="42"/>
      <c r="UIK60" s="43"/>
      <c r="UIL60" s="42"/>
      <c r="UIM60" s="42"/>
      <c r="UIN60" s="43"/>
      <c r="UIO60" s="42"/>
      <c r="UIP60" s="42"/>
      <c r="UIQ60" s="42"/>
      <c r="UIR60" s="43"/>
      <c r="UIS60" s="42"/>
      <c r="UIT60" s="42"/>
      <c r="UIU60" s="43"/>
      <c r="UIV60" s="42"/>
      <c r="UIW60" s="42"/>
      <c r="UIX60" s="42"/>
      <c r="UIY60" s="43"/>
      <c r="UIZ60" s="42"/>
      <c r="UJA60" s="42"/>
      <c r="UJB60" s="43"/>
      <c r="UJC60" s="42"/>
      <c r="UJD60" s="42"/>
      <c r="UJE60" s="42"/>
      <c r="UJF60" s="43"/>
      <c r="UJG60" s="42"/>
      <c r="UJH60" s="42"/>
      <c r="UJI60" s="43"/>
      <c r="UJJ60" s="42"/>
      <c r="UJK60" s="42"/>
      <c r="UJL60" s="42"/>
      <c r="UJM60" s="43"/>
      <c r="UJN60" s="42"/>
      <c r="UJO60" s="42"/>
      <c r="UJP60" s="43"/>
      <c r="UJQ60" s="42"/>
      <c r="UJR60" s="42"/>
      <c r="UJS60" s="42"/>
      <c r="UJT60" s="43"/>
      <c r="UJU60" s="42"/>
      <c r="UJV60" s="42"/>
      <c r="UJW60" s="43"/>
      <c r="UJX60" s="42"/>
      <c r="UJY60" s="42"/>
      <c r="UJZ60" s="42"/>
      <c r="UKA60" s="43"/>
      <c r="UKB60" s="42"/>
      <c r="UKC60" s="42"/>
      <c r="UKD60" s="43"/>
      <c r="UKE60" s="42"/>
      <c r="UKF60" s="42"/>
      <c r="UKG60" s="42"/>
      <c r="UKH60" s="43"/>
      <c r="UKI60" s="42"/>
      <c r="UKJ60" s="42"/>
      <c r="UKK60" s="43"/>
      <c r="UKL60" s="42"/>
      <c r="UKM60" s="42"/>
      <c r="UKN60" s="42"/>
      <c r="UKO60" s="43"/>
      <c r="UKP60" s="42"/>
      <c r="UKQ60" s="42"/>
      <c r="UKR60" s="43"/>
      <c r="UKS60" s="42"/>
      <c r="UKT60" s="42"/>
      <c r="UKU60" s="42"/>
      <c r="UKV60" s="43"/>
      <c r="UKW60" s="42"/>
      <c r="UKX60" s="42"/>
      <c r="UKY60" s="43"/>
      <c r="UKZ60" s="42"/>
      <c r="ULA60" s="42"/>
      <c r="ULB60" s="42"/>
      <c r="ULC60" s="43"/>
      <c r="ULD60" s="42"/>
      <c r="ULE60" s="42"/>
      <c r="ULF60" s="43"/>
      <c r="ULG60" s="42"/>
      <c r="ULH60" s="42"/>
      <c r="ULI60" s="42"/>
      <c r="ULJ60" s="43"/>
      <c r="ULK60" s="42"/>
      <c r="ULL60" s="42"/>
      <c r="ULM60" s="43"/>
      <c r="ULN60" s="42"/>
      <c r="ULO60" s="42"/>
      <c r="ULP60" s="42"/>
      <c r="ULQ60" s="43"/>
      <c r="ULR60" s="42"/>
      <c r="ULS60" s="42"/>
      <c r="ULT60" s="43"/>
      <c r="ULU60" s="42"/>
      <c r="ULV60" s="42"/>
      <c r="ULW60" s="42"/>
      <c r="ULX60" s="43"/>
      <c r="ULY60" s="42"/>
      <c r="ULZ60" s="42"/>
      <c r="UMA60" s="43"/>
      <c r="UMB60" s="42"/>
      <c r="UMC60" s="42"/>
      <c r="UMD60" s="42"/>
      <c r="UME60" s="43"/>
      <c r="UMF60" s="42"/>
      <c r="UMG60" s="42"/>
      <c r="UMH60" s="43"/>
      <c r="UMI60" s="42"/>
      <c r="UMJ60" s="42"/>
      <c r="UMK60" s="42"/>
      <c r="UML60" s="43"/>
      <c r="UMM60" s="42"/>
      <c r="UMN60" s="42"/>
      <c r="UMO60" s="43"/>
      <c r="UMP60" s="42"/>
      <c r="UMQ60" s="42"/>
      <c r="UMR60" s="42"/>
      <c r="UMS60" s="43"/>
      <c r="UMT60" s="42"/>
      <c r="UMU60" s="42"/>
      <c r="UMV60" s="43"/>
      <c r="UMW60" s="42"/>
      <c r="UMX60" s="42"/>
      <c r="UMY60" s="42"/>
      <c r="UMZ60" s="43"/>
      <c r="UNA60" s="42"/>
      <c r="UNB60" s="42"/>
      <c r="UNC60" s="43"/>
      <c r="UND60" s="42"/>
      <c r="UNE60" s="42"/>
      <c r="UNF60" s="42"/>
      <c r="UNG60" s="43"/>
      <c r="UNH60" s="42"/>
      <c r="UNI60" s="42"/>
      <c r="UNJ60" s="43"/>
      <c r="UNK60" s="42"/>
      <c r="UNL60" s="42"/>
      <c r="UNM60" s="42"/>
      <c r="UNN60" s="43"/>
      <c r="UNO60" s="42"/>
      <c r="UNP60" s="42"/>
      <c r="UNQ60" s="43"/>
      <c r="UNR60" s="42"/>
      <c r="UNS60" s="42"/>
      <c r="UNT60" s="42"/>
      <c r="UNU60" s="43"/>
      <c r="UNV60" s="42"/>
      <c r="UNW60" s="42"/>
      <c r="UNX60" s="43"/>
      <c r="UNY60" s="42"/>
      <c r="UNZ60" s="42"/>
      <c r="UOA60" s="42"/>
      <c r="UOB60" s="43"/>
      <c r="UOC60" s="42"/>
      <c r="UOD60" s="42"/>
      <c r="UOE60" s="43"/>
      <c r="UOF60" s="42"/>
      <c r="UOG60" s="42"/>
      <c r="UOH60" s="42"/>
      <c r="UOI60" s="43"/>
      <c r="UOJ60" s="42"/>
      <c r="UOK60" s="42"/>
      <c r="UOL60" s="43"/>
      <c r="UOM60" s="42"/>
      <c r="UON60" s="42"/>
      <c r="UOO60" s="42"/>
      <c r="UOP60" s="43"/>
      <c r="UOQ60" s="42"/>
      <c r="UOR60" s="42"/>
      <c r="UOS60" s="43"/>
      <c r="UOT60" s="42"/>
      <c r="UOU60" s="42"/>
      <c r="UOV60" s="42"/>
      <c r="UOW60" s="43"/>
      <c r="UOX60" s="42"/>
      <c r="UOY60" s="42"/>
      <c r="UOZ60" s="43"/>
      <c r="UPA60" s="42"/>
      <c r="UPB60" s="42"/>
      <c r="UPC60" s="42"/>
      <c r="UPD60" s="43"/>
      <c r="UPE60" s="42"/>
      <c r="UPF60" s="42"/>
      <c r="UPG60" s="43"/>
      <c r="UPH60" s="42"/>
      <c r="UPI60" s="42"/>
      <c r="UPJ60" s="42"/>
      <c r="UPK60" s="43"/>
      <c r="UPL60" s="42"/>
      <c r="UPM60" s="42"/>
      <c r="UPN60" s="43"/>
      <c r="UPO60" s="42"/>
      <c r="UPP60" s="42"/>
      <c r="UPQ60" s="42"/>
      <c r="UPR60" s="43"/>
      <c r="UPS60" s="42"/>
      <c r="UPT60" s="42"/>
      <c r="UPU60" s="43"/>
      <c r="UPV60" s="42"/>
      <c r="UPW60" s="42"/>
      <c r="UPX60" s="42"/>
      <c r="UPY60" s="43"/>
      <c r="UPZ60" s="42"/>
      <c r="UQA60" s="42"/>
      <c r="UQB60" s="43"/>
      <c r="UQC60" s="42"/>
      <c r="UQD60" s="42"/>
      <c r="UQE60" s="42"/>
      <c r="UQF60" s="43"/>
      <c r="UQG60" s="42"/>
      <c r="UQH60" s="42"/>
      <c r="UQI60" s="43"/>
      <c r="UQJ60" s="42"/>
      <c r="UQK60" s="42"/>
      <c r="UQL60" s="42"/>
      <c r="UQM60" s="43"/>
      <c r="UQN60" s="42"/>
      <c r="UQO60" s="42"/>
      <c r="UQP60" s="43"/>
      <c r="UQQ60" s="42"/>
      <c r="UQR60" s="42"/>
      <c r="UQS60" s="42"/>
      <c r="UQT60" s="43"/>
      <c r="UQU60" s="42"/>
      <c r="UQV60" s="42"/>
      <c r="UQW60" s="43"/>
      <c r="UQX60" s="42"/>
      <c r="UQY60" s="42"/>
      <c r="UQZ60" s="42"/>
      <c r="URA60" s="43"/>
      <c r="URB60" s="42"/>
      <c r="URC60" s="42"/>
      <c r="URD60" s="43"/>
      <c r="URE60" s="42"/>
      <c r="URF60" s="42"/>
      <c r="URG60" s="42"/>
      <c r="URH60" s="43"/>
      <c r="URI60" s="42"/>
      <c r="URJ60" s="42"/>
      <c r="URK60" s="43"/>
      <c r="URL60" s="42"/>
      <c r="URM60" s="42"/>
      <c r="URN60" s="42"/>
      <c r="URO60" s="43"/>
      <c r="URP60" s="42"/>
      <c r="URQ60" s="42"/>
      <c r="URR60" s="43"/>
      <c r="URS60" s="42"/>
      <c r="URT60" s="42"/>
      <c r="URU60" s="42"/>
      <c r="URV60" s="43"/>
      <c r="URW60" s="42"/>
      <c r="URX60" s="42"/>
      <c r="URY60" s="43"/>
      <c r="URZ60" s="42"/>
      <c r="USA60" s="42"/>
      <c r="USB60" s="42"/>
      <c r="USC60" s="43"/>
      <c r="USD60" s="42"/>
      <c r="USE60" s="42"/>
      <c r="USF60" s="43"/>
      <c r="USG60" s="42"/>
      <c r="USH60" s="42"/>
      <c r="USI60" s="42"/>
      <c r="USJ60" s="43"/>
      <c r="USK60" s="42"/>
      <c r="USL60" s="42"/>
      <c r="USM60" s="43"/>
      <c r="USN60" s="42"/>
      <c r="USO60" s="42"/>
      <c r="USP60" s="42"/>
      <c r="USQ60" s="43"/>
      <c r="USR60" s="42"/>
      <c r="USS60" s="42"/>
      <c r="UST60" s="43"/>
      <c r="USU60" s="42"/>
      <c r="USV60" s="42"/>
      <c r="USW60" s="42"/>
      <c r="USX60" s="43"/>
      <c r="USY60" s="42"/>
      <c r="USZ60" s="42"/>
      <c r="UTA60" s="43"/>
      <c r="UTB60" s="42"/>
      <c r="UTC60" s="42"/>
      <c r="UTD60" s="42"/>
      <c r="UTE60" s="43"/>
      <c r="UTF60" s="42"/>
      <c r="UTG60" s="42"/>
      <c r="UTH60" s="43"/>
      <c r="UTI60" s="42"/>
      <c r="UTJ60" s="42"/>
      <c r="UTK60" s="42"/>
      <c r="UTL60" s="43"/>
      <c r="UTM60" s="42"/>
      <c r="UTN60" s="42"/>
      <c r="UTO60" s="43"/>
      <c r="UTP60" s="42"/>
      <c r="UTQ60" s="42"/>
      <c r="UTR60" s="42"/>
      <c r="UTS60" s="43"/>
      <c r="UTT60" s="42"/>
      <c r="UTU60" s="42"/>
      <c r="UTV60" s="43"/>
      <c r="UTW60" s="42"/>
      <c r="UTX60" s="42"/>
      <c r="UTY60" s="42"/>
      <c r="UTZ60" s="43"/>
      <c r="UUA60" s="42"/>
      <c r="UUB60" s="42"/>
      <c r="UUC60" s="43"/>
      <c r="UUD60" s="42"/>
      <c r="UUE60" s="42"/>
      <c r="UUF60" s="42"/>
      <c r="UUG60" s="43"/>
      <c r="UUH60" s="42"/>
      <c r="UUI60" s="42"/>
      <c r="UUJ60" s="43"/>
      <c r="UUK60" s="42"/>
      <c r="UUL60" s="42"/>
      <c r="UUM60" s="42"/>
      <c r="UUN60" s="43"/>
      <c r="UUO60" s="42"/>
      <c r="UUP60" s="42"/>
      <c r="UUQ60" s="43"/>
      <c r="UUR60" s="42"/>
      <c r="UUS60" s="42"/>
      <c r="UUT60" s="42"/>
      <c r="UUU60" s="43"/>
      <c r="UUV60" s="42"/>
      <c r="UUW60" s="42"/>
      <c r="UUX60" s="43"/>
      <c r="UUY60" s="42"/>
      <c r="UUZ60" s="42"/>
      <c r="UVA60" s="42"/>
      <c r="UVB60" s="43"/>
      <c r="UVC60" s="42"/>
      <c r="UVD60" s="42"/>
      <c r="UVE60" s="43"/>
      <c r="UVF60" s="42"/>
      <c r="UVG60" s="42"/>
      <c r="UVH60" s="42"/>
      <c r="UVI60" s="43"/>
      <c r="UVJ60" s="42"/>
      <c r="UVK60" s="42"/>
      <c r="UVL60" s="43"/>
      <c r="UVM60" s="42"/>
      <c r="UVN60" s="42"/>
      <c r="UVO60" s="42"/>
      <c r="UVP60" s="43"/>
      <c r="UVQ60" s="42"/>
      <c r="UVR60" s="42"/>
      <c r="UVS60" s="43"/>
      <c r="UVT60" s="42"/>
      <c r="UVU60" s="42"/>
      <c r="UVV60" s="42"/>
      <c r="UVW60" s="43"/>
      <c r="UVX60" s="42"/>
      <c r="UVY60" s="42"/>
      <c r="UVZ60" s="43"/>
      <c r="UWA60" s="42"/>
      <c r="UWB60" s="42"/>
      <c r="UWC60" s="42"/>
      <c r="UWD60" s="43"/>
      <c r="UWE60" s="42"/>
      <c r="UWF60" s="42"/>
      <c r="UWG60" s="43"/>
      <c r="UWH60" s="42"/>
      <c r="UWI60" s="42"/>
      <c r="UWJ60" s="42"/>
      <c r="UWK60" s="43"/>
      <c r="UWL60" s="42"/>
      <c r="UWM60" s="42"/>
      <c r="UWN60" s="43"/>
      <c r="UWO60" s="42"/>
      <c r="UWP60" s="42"/>
      <c r="UWQ60" s="42"/>
      <c r="UWR60" s="43"/>
      <c r="UWS60" s="42"/>
      <c r="UWT60" s="42"/>
      <c r="UWU60" s="43"/>
      <c r="UWV60" s="42"/>
      <c r="UWW60" s="42"/>
      <c r="UWX60" s="42"/>
      <c r="UWY60" s="43"/>
      <c r="UWZ60" s="42"/>
      <c r="UXA60" s="42"/>
      <c r="UXB60" s="43"/>
      <c r="UXC60" s="42"/>
      <c r="UXD60" s="42"/>
      <c r="UXE60" s="42"/>
      <c r="UXF60" s="43"/>
      <c r="UXG60" s="42"/>
      <c r="UXH60" s="42"/>
      <c r="UXI60" s="43"/>
      <c r="UXJ60" s="42"/>
      <c r="UXK60" s="42"/>
      <c r="UXL60" s="42"/>
      <c r="UXM60" s="43"/>
      <c r="UXN60" s="42"/>
      <c r="UXO60" s="42"/>
      <c r="UXP60" s="43"/>
      <c r="UXQ60" s="42"/>
      <c r="UXR60" s="42"/>
      <c r="UXS60" s="42"/>
      <c r="UXT60" s="43"/>
      <c r="UXU60" s="42"/>
      <c r="UXV60" s="42"/>
      <c r="UXW60" s="43"/>
      <c r="UXX60" s="42"/>
      <c r="UXY60" s="42"/>
      <c r="UXZ60" s="42"/>
      <c r="UYA60" s="43"/>
      <c r="UYB60" s="42"/>
      <c r="UYC60" s="42"/>
      <c r="UYD60" s="43"/>
      <c r="UYE60" s="42"/>
      <c r="UYF60" s="42"/>
      <c r="UYG60" s="42"/>
      <c r="UYH60" s="43"/>
      <c r="UYI60" s="42"/>
      <c r="UYJ60" s="42"/>
      <c r="UYK60" s="43"/>
      <c r="UYL60" s="42"/>
      <c r="UYM60" s="42"/>
      <c r="UYN60" s="42"/>
      <c r="UYO60" s="43"/>
      <c r="UYP60" s="42"/>
      <c r="UYQ60" s="42"/>
      <c r="UYR60" s="43"/>
      <c r="UYS60" s="42"/>
      <c r="UYT60" s="42"/>
      <c r="UYU60" s="42"/>
      <c r="UYV60" s="43"/>
      <c r="UYW60" s="42"/>
      <c r="UYX60" s="42"/>
      <c r="UYY60" s="43"/>
      <c r="UYZ60" s="42"/>
      <c r="UZA60" s="42"/>
      <c r="UZB60" s="42"/>
      <c r="UZC60" s="43"/>
      <c r="UZD60" s="42"/>
      <c r="UZE60" s="42"/>
      <c r="UZF60" s="43"/>
      <c r="UZG60" s="42"/>
      <c r="UZH60" s="42"/>
      <c r="UZI60" s="42"/>
      <c r="UZJ60" s="43"/>
      <c r="UZK60" s="42"/>
      <c r="UZL60" s="42"/>
      <c r="UZM60" s="43"/>
      <c r="UZN60" s="42"/>
      <c r="UZO60" s="42"/>
      <c r="UZP60" s="42"/>
      <c r="UZQ60" s="43"/>
      <c r="UZR60" s="42"/>
      <c r="UZS60" s="42"/>
      <c r="UZT60" s="43"/>
      <c r="UZU60" s="42"/>
      <c r="UZV60" s="42"/>
      <c r="UZW60" s="42"/>
      <c r="UZX60" s="43"/>
      <c r="UZY60" s="42"/>
      <c r="UZZ60" s="42"/>
      <c r="VAA60" s="43"/>
      <c r="VAB60" s="42"/>
      <c r="VAC60" s="42"/>
      <c r="VAD60" s="42"/>
      <c r="VAE60" s="43"/>
      <c r="VAF60" s="42"/>
      <c r="VAG60" s="42"/>
      <c r="VAH60" s="43"/>
      <c r="VAI60" s="42"/>
      <c r="VAJ60" s="42"/>
      <c r="VAK60" s="42"/>
      <c r="VAL60" s="43"/>
      <c r="VAM60" s="42"/>
      <c r="VAN60" s="42"/>
      <c r="VAO60" s="43"/>
      <c r="VAP60" s="42"/>
      <c r="VAQ60" s="42"/>
      <c r="VAR60" s="42"/>
      <c r="VAS60" s="43"/>
      <c r="VAT60" s="42"/>
      <c r="VAU60" s="42"/>
      <c r="VAV60" s="43"/>
      <c r="VAW60" s="42"/>
      <c r="VAX60" s="42"/>
      <c r="VAY60" s="42"/>
      <c r="VAZ60" s="43"/>
      <c r="VBA60" s="42"/>
      <c r="VBB60" s="42"/>
      <c r="VBC60" s="43"/>
      <c r="VBD60" s="42"/>
      <c r="VBE60" s="42"/>
      <c r="VBF60" s="42"/>
      <c r="VBG60" s="43"/>
      <c r="VBH60" s="42"/>
      <c r="VBI60" s="42"/>
      <c r="VBJ60" s="43"/>
      <c r="VBK60" s="42"/>
      <c r="VBL60" s="42"/>
      <c r="VBM60" s="42"/>
      <c r="VBN60" s="43"/>
      <c r="VBO60" s="42"/>
      <c r="VBP60" s="42"/>
      <c r="VBQ60" s="43"/>
      <c r="VBR60" s="42"/>
      <c r="VBS60" s="42"/>
      <c r="VBT60" s="42"/>
      <c r="VBU60" s="43"/>
      <c r="VBV60" s="42"/>
      <c r="VBW60" s="42"/>
      <c r="VBX60" s="43"/>
      <c r="VBY60" s="42"/>
      <c r="VBZ60" s="42"/>
      <c r="VCA60" s="42"/>
      <c r="VCB60" s="43"/>
      <c r="VCC60" s="42"/>
      <c r="VCD60" s="42"/>
      <c r="VCE60" s="43"/>
      <c r="VCF60" s="42"/>
      <c r="VCG60" s="42"/>
      <c r="VCH60" s="42"/>
      <c r="VCI60" s="43"/>
      <c r="VCJ60" s="42"/>
      <c r="VCK60" s="42"/>
      <c r="VCL60" s="43"/>
      <c r="VCM60" s="42"/>
      <c r="VCN60" s="42"/>
      <c r="VCO60" s="42"/>
      <c r="VCP60" s="43"/>
      <c r="VCQ60" s="42"/>
      <c r="VCR60" s="42"/>
      <c r="VCS60" s="43"/>
      <c r="VCT60" s="42"/>
      <c r="VCU60" s="42"/>
      <c r="VCV60" s="42"/>
      <c r="VCW60" s="43"/>
      <c r="VCX60" s="42"/>
      <c r="VCY60" s="42"/>
      <c r="VCZ60" s="43"/>
      <c r="VDA60" s="42"/>
      <c r="VDB60" s="42"/>
      <c r="VDC60" s="42"/>
      <c r="VDD60" s="43"/>
      <c r="VDE60" s="42"/>
      <c r="VDF60" s="42"/>
      <c r="VDG60" s="43"/>
      <c r="VDH60" s="42"/>
      <c r="VDI60" s="42"/>
      <c r="VDJ60" s="42"/>
      <c r="VDK60" s="43"/>
      <c r="VDL60" s="42"/>
      <c r="VDM60" s="42"/>
      <c r="VDN60" s="43"/>
      <c r="VDO60" s="42"/>
      <c r="VDP60" s="42"/>
      <c r="VDQ60" s="42"/>
      <c r="VDR60" s="43"/>
      <c r="VDS60" s="42"/>
      <c r="VDT60" s="42"/>
      <c r="VDU60" s="43"/>
      <c r="VDV60" s="42"/>
      <c r="VDW60" s="42"/>
      <c r="VDX60" s="42"/>
      <c r="VDY60" s="43"/>
      <c r="VDZ60" s="42"/>
      <c r="VEA60" s="42"/>
      <c r="VEB60" s="43"/>
      <c r="VEC60" s="42"/>
      <c r="VED60" s="42"/>
      <c r="VEE60" s="42"/>
      <c r="VEF60" s="43"/>
      <c r="VEG60" s="42"/>
      <c r="VEH60" s="42"/>
      <c r="VEI60" s="43"/>
      <c r="VEJ60" s="42"/>
      <c r="VEK60" s="42"/>
      <c r="VEL60" s="42"/>
      <c r="VEM60" s="43"/>
      <c r="VEN60" s="42"/>
      <c r="VEO60" s="42"/>
      <c r="VEP60" s="43"/>
      <c r="VEQ60" s="42"/>
      <c r="VER60" s="42"/>
      <c r="VES60" s="42"/>
      <c r="VET60" s="43"/>
      <c r="VEU60" s="42"/>
      <c r="VEV60" s="42"/>
      <c r="VEW60" s="43"/>
      <c r="VEX60" s="42"/>
      <c r="VEY60" s="42"/>
      <c r="VEZ60" s="42"/>
      <c r="VFA60" s="43"/>
      <c r="VFB60" s="42"/>
      <c r="VFC60" s="42"/>
      <c r="VFD60" s="43"/>
      <c r="VFE60" s="42"/>
      <c r="VFF60" s="42"/>
      <c r="VFG60" s="42"/>
      <c r="VFH60" s="43"/>
      <c r="VFI60" s="42"/>
      <c r="VFJ60" s="42"/>
      <c r="VFK60" s="43"/>
      <c r="VFL60" s="42"/>
      <c r="VFM60" s="42"/>
      <c r="VFN60" s="42"/>
      <c r="VFO60" s="43"/>
      <c r="VFP60" s="42"/>
      <c r="VFQ60" s="42"/>
      <c r="VFR60" s="43"/>
      <c r="VFS60" s="42"/>
      <c r="VFT60" s="42"/>
      <c r="VFU60" s="42"/>
      <c r="VFV60" s="43"/>
      <c r="VFW60" s="42"/>
      <c r="VFX60" s="42"/>
      <c r="VFY60" s="43"/>
      <c r="VFZ60" s="42"/>
      <c r="VGA60" s="42"/>
      <c r="VGB60" s="42"/>
      <c r="VGC60" s="43"/>
      <c r="VGD60" s="42"/>
      <c r="VGE60" s="42"/>
      <c r="VGF60" s="43"/>
      <c r="VGG60" s="42"/>
      <c r="VGH60" s="42"/>
      <c r="VGI60" s="42"/>
      <c r="VGJ60" s="43"/>
      <c r="VGK60" s="42"/>
      <c r="VGL60" s="42"/>
      <c r="VGM60" s="43"/>
      <c r="VGN60" s="42"/>
      <c r="VGO60" s="42"/>
      <c r="VGP60" s="42"/>
      <c r="VGQ60" s="43"/>
      <c r="VGR60" s="42"/>
      <c r="VGS60" s="42"/>
      <c r="VGT60" s="43"/>
      <c r="VGU60" s="42"/>
      <c r="VGV60" s="42"/>
      <c r="VGW60" s="42"/>
      <c r="VGX60" s="43"/>
      <c r="VGY60" s="42"/>
      <c r="VGZ60" s="42"/>
      <c r="VHA60" s="43"/>
      <c r="VHB60" s="42"/>
      <c r="VHC60" s="42"/>
      <c r="VHD60" s="42"/>
      <c r="VHE60" s="43"/>
      <c r="VHF60" s="42"/>
      <c r="VHG60" s="42"/>
      <c r="VHH60" s="43"/>
      <c r="VHI60" s="42"/>
      <c r="VHJ60" s="42"/>
      <c r="VHK60" s="42"/>
      <c r="VHL60" s="43"/>
      <c r="VHM60" s="42"/>
      <c r="VHN60" s="42"/>
      <c r="VHO60" s="43"/>
      <c r="VHP60" s="42"/>
      <c r="VHQ60" s="42"/>
      <c r="VHR60" s="42"/>
      <c r="VHS60" s="43"/>
      <c r="VHT60" s="42"/>
      <c r="VHU60" s="42"/>
      <c r="VHV60" s="43"/>
      <c r="VHW60" s="42"/>
      <c r="VHX60" s="42"/>
      <c r="VHY60" s="42"/>
      <c r="VHZ60" s="43"/>
      <c r="VIA60" s="42"/>
      <c r="VIB60" s="42"/>
      <c r="VIC60" s="43"/>
      <c r="VID60" s="42"/>
      <c r="VIE60" s="42"/>
      <c r="VIF60" s="42"/>
      <c r="VIG60" s="43"/>
      <c r="VIH60" s="42"/>
      <c r="VII60" s="42"/>
      <c r="VIJ60" s="43"/>
      <c r="VIK60" s="42"/>
      <c r="VIL60" s="42"/>
      <c r="VIM60" s="42"/>
      <c r="VIN60" s="43"/>
      <c r="VIO60" s="42"/>
      <c r="VIP60" s="42"/>
      <c r="VIQ60" s="43"/>
      <c r="VIR60" s="42"/>
      <c r="VIS60" s="42"/>
      <c r="VIT60" s="42"/>
      <c r="VIU60" s="43"/>
      <c r="VIV60" s="42"/>
      <c r="VIW60" s="42"/>
      <c r="VIX60" s="43"/>
      <c r="VIY60" s="42"/>
      <c r="VIZ60" s="42"/>
      <c r="VJA60" s="42"/>
      <c r="VJB60" s="43"/>
      <c r="VJC60" s="42"/>
      <c r="VJD60" s="42"/>
      <c r="VJE60" s="43"/>
      <c r="VJF60" s="42"/>
      <c r="VJG60" s="42"/>
      <c r="VJH60" s="42"/>
      <c r="VJI60" s="43"/>
      <c r="VJJ60" s="42"/>
      <c r="VJK60" s="42"/>
      <c r="VJL60" s="43"/>
      <c r="VJM60" s="42"/>
      <c r="VJN60" s="42"/>
      <c r="VJO60" s="42"/>
      <c r="VJP60" s="43"/>
      <c r="VJQ60" s="42"/>
      <c r="VJR60" s="42"/>
      <c r="VJS60" s="43"/>
      <c r="VJT60" s="42"/>
      <c r="VJU60" s="42"/>
      <c r="VJV60" s="42"/>
      <c r="VJW60" s="43"/>
      <c r="VJX60" s="42"/>
      <c r="VJY60" s="42"/>
      <c r="VJZ60" s="43"/>
      <c r="VKA60" s="42"/>
      <c r="VKB60" s="42"/>
      <c r="VKC60" s="42"/>
      <c r="VKD60" s="43"/>
      <c r="VKE60" s="42"/>
      <c r="VKF60" s="42"/>
      <c r="VKG60" s="43"/>
      <c r="VKH60" s="42"/>
      <c r="VKI60" s="42"/>
      <c r="VKJ60" s="42"/>
      <c r="VKK60" s="43"/>
      <c r="VKL60" s="42"/>
      <c r="VKM60" s="42"/>
      <c r="VKN60" s="43"/>
      <c r="VKO60" s="42"/>
      <c r="VKP60" s="42"/>
      <c r="VKQ60" s="42"/>
      <c r="VKR60" s="43"/>
      <c r="VKS60" s="42"/>
      <c r="VKT60" s="42"/>
      <c r="VKU60" s="43"/>
      <c r="VKV60" s="42"/>
      <c r="VKW60" s="42"/>
      <c r="VKX60" s="42"/>
      <c r="VKY60" s="43"/>
      <c r="VKZ60" s="42"/>
      <c r="VLA60" s="42"/>
      <c r="VLB60" s="43"/>
      <c r="VLC60" s="42"/>
      <c r="VLD60" s="42"/>
      <c r="VLE60" s="42"/>
      <c r="VLF60" s="43"/>
      <c r="VLG60" s="42"/>
      <c r="VLH60" s="42"/>
      <c r="VLI60" s="43"/>
      <c r="VLJ60" s="42"/>
      <c r="VLK60" s="42"/>
      <c r="VLL60" s="42"/>
      <c r="VLM60" s="43"/>
      <c r="VLN60" s="42"/>
      <c r="VLO60" s="42"/>
      <c r="VLP60" s="43"/>
      <c r="VLQ60" s="42"/>
      <c r="VLR60" s="42"/>
      <c r="VLS60" s="42"/>
      <c r="VLT60" s="43"/>
      <c r="VLU60" s="42"/>
      <c r="VLV60" s="42"/>
      <c r="VLW60" s="43"/>
      <c r="VLX60" s="42"/>
      <c r="VLY60" s="42"/>
      <c r="VLZ60" s="42"/>
      <c r="VMA60" s="43"/>
      <c r="VMB60" s="42"/>
      <c r="VMC60" s="42"/>
      <c r="VMD60" s="43"/>
      <c r="VME60" s="42"/>
      <c r="VMF60" s="42"/>
      <c r="VMG60" s="42"/>
      <c r="VMH60" s="43"/>
      <c r="VMI60" s="42"/>
      <c r="VMJ60" s="42"/>
      <c r="VMK60" s="43"/>
      <c r="VML60" s="42"/>
      <c r="VMM60" s="42"/>
      <c r="VMN60" s="42"/>
      <c r="VMO60" s="43"/>
      <c r="VMP60" s="42"/>
      <c r="VMQ60" s="42"/>
      <c r="VMR60" s="43"/>
      <c r="VMS60" s="42"/>
      <c r="VMT60" s="42"/>
      <c r="VMU60" s="42"/>
      <c r="VMV60" s="43"/>
      <c r="VMW60" s="42"/>
      <c r="VMX60" s="42"/>
      <c r="VMY60" s="43"/>
      <c r="VMZ60" s="42"/>
      <c r="VNA60" s="42"/>
      <c r="VNB60" s="42"/>
      <c r="VNC60" s="43"/>
      <c r="VND60" s="42"/>
      <c r="VNE60" s="42"/>
      <c r="VNF60" s="43"/>
      <c r="VNG60" s="42"/>
      <c r="VNH60" s="42"/>
      <c r="VNI60" s="42"/>
      <c r="VNJ60" s="43"/>
      <c r="VNK60" s="42"/>
      <c r="VNL60" s="42"/>
      <c r="VNM60" s="43"/>
      <c r="VNN60" s="42"/>
      <c r="VNO60" s="42"/>
      <c r="VNP60" s="42"/>
      <c r="VNQ60" s="43"/>
      <c r="VNR60" s="42"/>
      <c r="VNS60" s="42"/>
      <c r="VNT60" s="43"/>
      <c r="VNU60" s="42"/>
      <c r="VNV60" s="42"/>
      <c r="VNW60" s="42"/>
      <c r="VNX60" s="43"/>
      <c r="VNY60" s="42"/>
      <c r="VNZ60" s="42"/>
      <c r="VOA60" s="43"/>
      <c r="VOB60" s="42"/>
      <c r="VOC60" s="42"/>
      <c r="VOD60" s="42"/>
      <c r="VOE60" s="43"/>
      <c r="VOF60" s="42"/>
      <c r="VOG60" s="42"/>
      <c r="VOH60" s="43"/>
      <c r="VOI60" s="42"/>
      <c r="VOJ60" s="42"/>
      <c r="VOK60" s="42"/>
      <c r="VOL60" s="43"/>
      <c r="VOM60" s="42"/>
      <c r="VON60" s="42"/>
      <c r="VOO60" s="43"/>
      <c r="VOP60" s="42"/>
      <c r="VOQ60" s="42"/>
      <c r="VOR60" s="42"/>
      <c r="VOS60" s="43"/>
      <c r="VOT60" s="42"/>
      <c r="VOU60" s="42"/>
      <c r="VOV60" s="43"/>
      <c r="VOW60" s="42"/>
      <c r="VOX60" s="42"/>
      <c r="VOY60" s="42"/>
      <c r="VOZ60" s="43"/>
      <c r="VPA60" s="42"/>
      <c r="VPB60" s="42"/>
      <c r="VPC60" s="43"/>
      <c r="VPD60" s="42"/>
      <c r="VPE60" s="42"/>
      <c r="VPF60" s="42"/>
      <c r="VPG60" s="43"/>
      <c r="VPH60" s="42"/>
      <c r="VPI60" s="42"/>
      <c r="VPJ60" s="43"/>
      <c r="VPK60" s="42"/>
      <c r="VPL60" s="42"/>
      <c r="VPM60" s="42"/>
      <c r="VPN60" s="43"/>
      <c r="VPO60" s="42"/>
      <c r="VPP60" s="42"/>
      <c r="VPQ60" s="43"/>
      <c r="VPR60" s="42"/>
      <c r="VPS60" s="42"/>
      <c r="VPT60" s="42"/>
      <c r="VPU60" s="43"/>
      <c r="VPV60" s="42"/>
      <c r="VPW60" s="42"/>
      <c r="VPX60" s="43"/>
      <c r="VPY60" s="42"/>
      <c r="VPZ60" s="42"/>
      <c r="VQA60" s="42"/>
      <c r="VQB60" s="43"/>
      <c r="VQC60" s="42"/>
      <c r="VQD60" s="42"/>
      <c r="VQE60" s="43"/>
      <c r="VQF60" s="42"/>
      <c r="VQG60" s="42"/>
      <c r="VQH60" s="42"/>
      <c r="VQI60" s="43"/>
      <c r="VQJ60" s="42"/>
      <c r="VQK60" s="42"/>
      <c r="VQL60" s="43"/>
      <c r="VQM60" s="42"/>
      <c r="VQN60" s="42"/>
      <c r="VQO60" s="42"/>
      <c r="VQP60" s="43"/>
      <c r="VQQ60" s="42"/>
      <c r="VQR60" s="42"/>
      <c r="VQS60" s="43"/>
      <c r="VQT60" s="42"/>
      <c r="VQU60" s="42"/>
      <c r="VQV60" s="42"/>
      <c r="VQW60" s="43"/>
      <c r="VQX60" s="42"/>
      <c r="VQY60" s="42"/>
      <c r="VQZ60" s="43"/>
      <c r="VRA60" s="42"/>
      <c r="VRB60" s="42"/>
      <c r="VRC60" s="42"/>
      <c r="VRD60" s="43"/>
      <c r="VRE60" s="42"/>
      <c r="VRF60" s="42"/>
      <c r="VRG60" s="43"/>
      <c r="VRH60" s="42"/>
      <c r="VRI60" s="42"/>
      <c r="VRJ60" s="42"/>
      <c r="VRK60" s="43"/>
      <c r="VRL60" s="42"/>
      <c r="VRM60" s="42"/>
      <c r="VRN60" s="43"/>
      <c r="VRO60" s="42"/>
      <c r="VRP60" s="42"/>
      <c r="VRQ60" s="42"/>
      <c r="VRR60" s="43"/>
      <c r="VRS60" s="42"/>
      <c r="VRT60" s="42"/>
      <c r="VRU60" s="43"/>
      <c r="VRV60" s="42"/>
      <c r="VRW60" s="42"/>
      <c r="VRX60" s="42"/>
      <c r="VRY60" s="43"/>
      <c r="VRZ60" s="42"/>
      <c r="VSA60" s="42"/>
      <c r="VSB60" s="43"/>
      <c r="VSC60" s="42"/>
      <c r="VSD60" s="42"/>
      <c r="VSE60" s="42"/>
      <c r="VSF60" s="43"/>
      <c r="VSG60" s="42"/>
      <c r="VSH60" s="42"/>
      <c r="VSI60" s="43"/>
      <c r="VSJ60" s="42"/>
      <c r="VSK60" s="42"/>
      <c r="VSL60" s="42"/>
      <c r="VSM60" s="43"/>
      <c r="VSN60" s="42"/>
      <c r="VSO60" s="42"/>
      <c r="VSP60" s="43"/>
      <c r="VSQ60" s="42"/>
      <c r="VSR60" s="42"/>
      <c r="VSS60" s="42"/>
      <c r="VST60" s="43"/>
      <c r="VSU60" s="42"/>
      <c r="VSV60" s="42"/>
      <c r="VSW60" s="43"/>
      <c r="VSX60" s="42"/>
      <c r="VSY60" s="42"/>
      <c r="VSZ60" s="42"/>
      <c r="VTA60" s="43"/>
      <c r="VTB60" s="42"/>
      <c r="VTC60" s="42"/>
      <c r="VTD60" s="43"/>
      <c r="VTE60" s="42"/>
      <c r="VTF60" s="42"/>
      <c r="VTG60" s="42"/>
      <c r="VTH60" s="43"/>
      <c r="VTI60" s="42"/>
      <c r="VTJ60" s="42"/>
      <c r="VTK60" s="43"/>
      <c r="VTL60" s="42"/>
      <c r="VTM60" s="42"/>
      <c r="VTN60" s="42"/>
      <c r="VTO60" s="43"/>
      <c r="VTP60" s="42"/>
      <c r="VTQ60" s="42"/>
      <c r="VTR60" s="43"/>
      <c r="VTS60" s="42"/>
      <c r="VTT60" s="42"/>
      <c r="VTU60" s="42"/>
      <c r="VTV60" s="43"/>
      <c r="VTW60" s="42"/>
      <c r="VTX60" s="42"/>
      <c r="VTY60" s="43"/>
      <c r="VTZ60" s="42"/>
      <c r="VUA60" s="42"/>
      <c r="VUB60" s="42"/>
      <c r="VUC60" s="43"/>
      <c r="VUD60" s="42"/>
      <c r="VUE60" s="42"/>
      <c r="VUF60" s="43"/>
      <c r="VUG60" s="42"/>
      <c r="VUH60" s="42"/>
      <c r="VUI60" s="42"/>
      <c r="VUJ60" s="43"/>
      <c r="VUK60" s="42"/>
      <c r="VUL60" s="42"/>
      <c r="VUM60" s="43"/>
      <c r="VUN60" s="42"/>
      <c r="VUO60" s="42"/>
      <c r="VUP60" s="42"/>
      <c r="VUQ60" s="43"/>
      <c r="VUR60" s="42"/>
      <c r="VUS60" s="42"/>
      <c r="VUT60" s="43"/>
      <c r="VUU60" s="42"/>
      <c r="VUV60" s="42"/>
      <c r="VUW60" s="42"/>
      <c r="VUX60" s="43"/>
      <c r="VUY60" s="42"/>
      <c r="VUZ60" s="42"/>
      <c r="VVA60" s="43"/>
      <c r="VVB60" s="42"/>
      <c r="VVC60" s="42"/>
      <c r="VVD60" s="42"/>
      <c r="VVE60" s="43"/>
      <c r="VVF60" s="42"/>
      <c r="VVG60" s="42"/>
      <c r="VVH60" s="43"/>
      <c r="VVI60" s="42"/>
      <c r="VVJ60" s="42"/>
      <c r="VVK60" s="42"/>
      <c r="VVL60" s="43"/>
      <c r="VVM60" s="42"/>
      <c r="VVN60" s="42"/>
      <c r="VVO60" s="43"/>
      <c r="VVP60" s="42"/>
      <c r="VVQ60" s="42"/>
      <c r="VVR60" s="42"/>
      <c r="VVS60" s="43"/>
      <c r="VVT60" s="42"/>
      <c r="VVU60" s="42"/>
      <c r="VVV60" s="43"/>
      <c r="VVW60" s="42"/>
      <c r="VVX60" s="42"/>
      <c r="VVY60" s="42"/>
      <c r="VVZ60" s="43"/>
      <c r="VWA60" s="42"/>
      <c r="VWB60" s="42"/>
      <c r="VWC60" s="43"/>
      <c r="VWD60" s="42"/>
      <c r="VWE60" s="42"/>
      <c r="VWF60" s="42"/>
      <c r="VWG60" s="43"/>
      <c r="VWH60" s="42"/>
      <c r="VWI60" s="42"/>
      <c r="VWJ60" s="43"/>
      <c r="VWK60" s="42"/>
      <c r="VWL60" s="42"/>
      <c r="VWM60" s="42"/>
      <c r="VWN60" s="43"/>
      <c r="VWO60" s="42"/>
      <c r="VWP60" s="42"/>
      <c r="VWQ60" s="43"/>
      <c r="VWR60" s="42"/>
      <c r="VWS60" s="42"/>
      <c r="VWT60" s="42"/>
      <c r="VWU60" s="43"/>
      <c r="VWV60" s="42"/>
      <c r="VWW60" s="42"/>
      <c r="VWX60" s="43"/>
      <c r="VWY60" s="42"/>
      <c r="VWZ60" s="42"/>
      <c r="VXA60" s="42"/>
      <c r="VXB60" s="43"/>
      <c r="VXC60" s="42"/>
      <c r="VXD60" s="42"/>
      <c r="VXE60" s="43"/>
      <c r="VXF60" s="42"/>
      <c r="VXG60" s="42"/>
      <c r="VXH60" s="42"/>
      <c r="VXI60" s="43"/>
      <c r="VXJ60" s="42"/>
      <c r="VXK60" s="42"/>
      <c r="VXL60" s="43"/>
      <c r="VXM60" s="42"/>
      <c r="VXN60" s="42"/>
      <c r="VXO60" s="42"/>
      <c r="VXP60" s="43"/>
      <c r="VXQ60" s="42"/>
      <c r="VXR60" s="42"/>
      <c r="VXS60" s="43"/>
      <c r="VXT60" s="42"/>
      <c r="VXU60" s="42"/>
      <c r="VXV60" s="42"/>
      <c r="VXW60" s="43"/>
      <c r="VXX60" s="42"/>
      <c r="VXY60" s="42"/>
      <c r="VXZ60" s="43"/>
      <c r="VYA60" s="42"/>
      <c r="VYB60" s="42"/>
      <c r="VYC60" s="42"/>
      <c r="VYD60" s="43"/>
      <c r="VYE60" s="42"/>
      <c r="VYF60" s="42"/>
      <c r="VYG60" s="43"/>
      <c r="VYH60" s="42"/>
      <c r="VYI60" s="42"/>
      <c r="VYJ60" s="42"/>
      <c r="VYK60" s="43"/>
      <c r="VYL60" s="42"/>
      <c r="VYM60" s="42"/>
      <c r="VYN60" s="43"/>
      <c r="VYO60" s="42"/>
      <c r="VYP60" s="42"/>
      <c r="VYQ60" s="42"/>
      <c r="VYR60" s="43"/>
      <c r="VYS60" s="42"/>
      <c r="VYT60" s="42"/>
      <c r="VYU60" s="43"/>
      <c r="VYV60" s="42"/>
      <c r="VYW60" s="42"/>
      <c r="VYX60" s="42"/>
      <c r="VYY60" s="43"/>
      <c r="VYZ60" s="42"/>
      <c r="VZA60" s="42"/>
      <c r="VZB60" s="43"/>
      <c r="VZC60" s="42"/>
      <c r="VZD60" s="42"/>
      <c r="VZE60" s="42"/>
      <c r="VZF60" s="43"/>
      <c r="VZG60" s="42"/>
      <c r="VZH60" s="42"/>
      <c r="VZI60" s="43"/>
      <c r="VZJ60" s="42"/>
      <c r="VZK60" s="42"/>
      <c r="VZL60" s="42"/>
      <c r="VZM60" s="43"/>
      <c r="VZN60" s="42"/>
      <c r="VZO60" s="42"/>
      <c r="VZP60" s="43"/>
      <c r="VZQ60" s="42"/>
      <c r="VZR60" s="42"/>
      <c r="VZS60" s="42"/>
      <c r="VZT60" s="43"/>
      <c r="VZU60" s="42"/>
      <c r="VZV60" s="42"/>
      <c r="VZW60" s="43"/>
      <c r="VZX60" s="42"/>
      <c r="VZY60" s="42"/>
      <c r="VZZ60" s="42"/>
      <c r="WAA60" s="43"/>
      <c r="WAB60" s="42"/>
      <c r="WAC60" s="42"/>
      <c r="WAD60" s="43"/>
      <c r="WAE60" s="42"/>
      <c r="WAF60" s="42"/>
      <c r="WAG60" s="42"/>
      <c r="WAH60" s="43"/>
      <c r="WAI60" s="42"/>
      <c r="WAJ60" s="42"/>
      <c r="WAK60" s="43"/>
      <c r="WAL60" s="42"/>
      <c r="WAM60" s="42"/>
      <c r="WAN60" s="42"/>
      <c r="WAO60" s="43"/>
      <c r="WAP60" s="42"/>
      <c r="WAQ60" s="42"/>
      <c r="WAR60" s="43"/>
      <c r="WAS60" s="42"/>
      <c r="WAT60" s="42"/>
      <c r="WAU60" s="42"/>
      <c r="WAV60" s="43"/>
      <c r="WAW60" s="42"/>
      <c r="WAX60" s="42"/>
      <c r="WAY60" s="43"/>
      <c r="WAZ60" s="42"/>
      <c r="WBA60" s="42"/>
      <c r="WBB60" s="42"/>
      <c r="WBC60" s="43"/>
      <c r="WBD60" s="42"/>
      <c r="WBE60" s="42"/>
      <c r="WBF60" s="43"/>
      <c r="WBG60" s="42"/>
      <c r="WBH60" s="42"/>
      <c r="WBI60" s="42"/>
      <c r="WBJ60" s="43"/>
      <c r="WBK60" s="42"/>
      <c r="WBL60" s="42"/>
      <c r="WBM60" s="43"/>
      <c r="WBN60" s="42"/>
      <c r="WBO60" s="42"/>
      <c r="WBP60" s="42"/>
      <c r="WBQ60" s="43"/>
      <c r="WBR60" s="42"/>
      <c r="WBS60" s="42"/>
      <c r="WBT60" s="43"/>
      <c r="WBU60" s="42"/>
      <c r="WBV60" s="42"/>
      <c r="WBW60" s="42"/>
      <c r="WBX60" s="43"/>
      <c r="WBY60" s="42"/>
      <c r="WBZ60" s="42"/>
      <c r="WCA60" s="43"/>
      <c r="WCB60" s="42"/>
      <c r="WCC60" s="42"/>
      <c r="WCD60" s="42"/>
      <c r="WCE60" s="43"/>
      <c r="WCF60" s="42"/>
      <c r="WCG60" s="42"/>
      <c r="WCH60" s="43"/>
      <c r="WCI60" s="42"/>
      <c r="WCJ60" s="42"/>
      <c r="WCK60" s="42"/>
      <c r="WCL60" s="43"/>
      <c r="WCM60" s="42"/>
      <c r="WCN60" s="42"/>
      <c r="WCO60" s="43"/>
      <c r="WCP60" s="42"/>
      <c r="WCQ60" s="42"/>
      <c r="WCR60" s="42"/>
      <c r="WCS60" s="43"/>
      <c r="WCT60" s="42"/>
      <c r="WCU60" s="42"/>
      <c r="WCV60" s="43"/>
      <c r="WCW60" s="42"/>
      <c r="WCX60" s="42"/>
      <c r="WCY60" s="42"/>
      <c r="WCZ60" s="43"/>
      <c r="WDA60" s="42"/>
      <c r="WDB60" s="42"/>
      <c r="WDC60" s="43"/>
      <c r="WDD60" s="42"/>
      <c r="WDE60" s="42"/>
      <c r="WDF60" s="42"/>
      <c r="WDG60" s="43"/>
      <c r="WDH60" s="42"/>
      <c r="WDI60" s="42"/>
      <c r="WDJ60" s="43"/>
      <c r="WDK60" s="42"/>
      <c r="WDL60" s="42"/>
      <c r="WDM60" s="42"/>
      <c r="WDN60" s="43"/>
      <c r="WDO60" s="42"/>
      <c r="WDP60" s="42"/>
      <c r="WDQ60" s="43"/>
      <c r="WDR60" s="42"/>
      <c r="WDS60" s="42"/>
      <c r="WDT60" s="42"/>
      <c r="WDU60" s="43"/>
      <c r="WDV60" s="42"/>
      <c r="WDW60" s="42"/>
      <c r="WDX60" s="43"/>
      <c r="WDY60" s="42"/>
      <c r="WDZ60" s="42"/>
      <c r="WEA60" s="42"/>
      <c r="WEB60" s="43"/>
      <c r="WEC60" s="42"/>
      <c r="WED60" s="42"/>
      <c r="WEE60" s="43"/>
      <c r="WEF60" s="42"/>
      <c r="WEG60" s="42"/>
      <c r="WEH60" s="42"/>
      <c r="WEI60" s="43"/>
      <c r="WEJ60" s="42"/>
      <c r="WEK60" s="42"/>
      <c r="WEL60" s="43"/>
      <c r="WEM60" s="42"/>
      <c r="WEN60" s="42"/>
      <c r="WEO60" s="42"/>
      <c r="WEP60" s="43"/>
      <c r="WEQ60" s="42"/>
      <c r="WER60" s="42"/>
      <c r="WES60" s="43"/>
      <c r="WET60" s="42"/>
      <c r="WEU60" s="42"/>
      <c r="WEV60" s="42"/>
      <c r="WEW60" s="43"/>
      <c r="WEX60" s="42"/>
      <c r="WEY60" s="42"/>
      <c r="WEZ60" s="43"/>
      <c r="WFA60" s="42"/>
      <c r="WFB60" s="42"/>
      <c r="WFC60" s="42"/>
      <c r="WFD60" s="43"/>
      <c r="WFE60" s="42"/>
      <c r="WFF60" s="42"/>
      <c r="WFG60" s="43"/>
      <c r="WFH60" s="42"/>
      <c r="WFI60" s="42"/>
      <c r="WFJ60" s="42"/>
      <c r="WFK60" s="43"/>
      <c r="WFL60" s="42"/>
      <c r="WFM60" s="42"/>
      <c r="WFN60" s="43"/>
      <c r="WFO60" s="42"/>
      <c r="WFP60" s="42"/>
      <c r="WFQ60" s="42"/>
      <c r="WFR60" s="43"/>
      <c r="WFS60" s="42"/>
      <c r="WFT60" s="42"/>
      <c r="WFU60" s="43"/>
      <c r="WFV60" s="42"/>
      <c r="WFW60" s="42"/>
      <c r="WFX60" s="42"/>
      <c r="WFY60" s="43"/>
      <c r="WFZ60" s="42"/>
      <c r="WGA60" s="42"/>
      <c r="WGB60" s="43"/>
      <c r="WGC60" s="42"/>
      <c r="WGD60" s="42"/>
      <c r="WGE60" s="42"/>
      <c r="WGF60" s="43"/>
      <c r="WGG60" s="42"/>
      <c r="WGH60" s="42"/>
      <c r="WGI60" s="43"/>
      <c r="WGJ60" s="42"/>
      <c r="WGK60" s="42"/>
      <c r="WGL60" s="42"/>
      <c r="WGM60" s="43"/>
      <c r="WGN60" s="42"/>
      <c r="WGO60" s="42"/>
      <c r="WGP60" s="43"/>
      <c r="WGQ60" s="42"/>
      <c r="WGR60" s="42"/>
      <c r="WGS60" s="42"/>
      <c r="WGT60" s="43"/>
      <c r="WGU60" s="42"/>
      <c r="WGV60" s="42"/>
      <c r="WGW60" s="43"/>
      <c r="WGX60" s="42"/>
      <c r="WGY60" s="42"/>
      <c r="WGZ60" s="42"/>
      <c r="WHA60" s="43"/>
      <c r="WHB60" s="42"/>
      <c r="WHC60" s="42"/>
      <c r="WHD60" s="43"/>
      <c r="WHE60" s="42"/>
      <c r="WHF60" s="42"/>
      <c r="WHG60" s="42"/>
      <c r="WHH60" s="43"/>
      <c r="WHI60" s="42"/>
      <c r="WHJ60" s="42"/>
      <c r="WHK60" s="43"/>
      <c r="WHL60" s="42"/>
      <c r="WHM60" s="42"/>
      <c r="WHN60" s="42"/>
      <c r="WHO60" s="43"/>
      <c r="WHP60" s="42"/>
      <c r="WHQ60" s="42"/>
      <c r="WHR60" s="43"/>
      <c r="WHS60" s="42"/>
      <c r="WHT60" s="42"/>
      <c r="WHU60" s="42"/>
      <c r="WHV60" s="43"/>
      <c r="WHW60" s="42"/>
      <c r="WHX60" s="42"/>
      <c r="WHY60" s="43"/>
      <c r="WHZ60" s="42"/>
      <c r="WIA60" s="42"/>
      <c r="WIB60" s="42"/>
      <c r="WIC60" s="43"/>
      <c r="WID60" s="42"/>
      <c r="WIE60" s="42"/>
      <c r="WIF60" s="43"/>
      <c r="WIG60" s="42"/>
      <c r="WIH60" s="42"/>
      <c r="WII60" s="42"/>
      <c r="WIJ60" s="43"/>
      <c r="WIK60" s="42"/>
      <c r="WIL60" s="42"/>
      <c r="WIM60" s="43"/>
      <c r="WIN60" s="42"/>
      <c r="WIO60" s="42"/>
      <c r="WIP60" s="42"/>
      <c r="WIQ60" s="43"/>
      <c r="WIR60" s="42"/>
      <c r="WIS60" s="42"/>
      <c r="WIT60" s="43"/>
      <c r="WIU60" s="42"/>
      <c r="WIV60" s="42"/>
      <c r="WIW60" s="42"/>
      <c r="WIX60" s="43"/>
      <c r="WIY60" s="42"/>
      <c r="WIZ60" s="42"/>
      <c r="WJA60" s="43"/>
      <c r="WJB60" s="42"/>
      <c r="WJC60" s="42"/>
      <c r="WJD60" s="42"/>
      <c r="WJE60" s="43"/>
      <c r="WJF60" s="42"/>
      <c r="WJG60" s="42"/>
      <c r="WJH60" s="43"/>
      <c r="WJI60" s="42"/>
      <c r="WJJ60" s="42"/>
      <c r="WJK60" s="42"/>
      <c r="WJL60" s="43"/>
      <c r="WJM60" s="42"/>
      <c r="WJN60" s="42"/>
      <c r="WJO60" s="43"/>
      <c r="WJP60" s="42"/>
      <c r="WJQ60" s="42"/>
      <c r="WJR60" s="42"/>
      <c r="WJS60" s="43"/>
      <c r="WJT60" s="42"/>
      <c r="WJU60" s="42"/>
      <c r="WJV60" s="43"/>
      <c r="WJW60" s="42"/>
      <c r="WJX60" s="42"/>
      <c r="WJY60" s="42"/>
      <c r="WJZ60" s="43"/>
      <c r="WKA60" s="42"/>
      <c r="WKB60" s="42"/>
      <c r="WKC60" s="43"/>
      <c r="WKD60" s="42"/>
      <c r="WKE60" s="42"/>
      <c r="WKF60" s="42"/>
      <c r="WKG60" s="43"/>
      <c r="WKH60" s="42"/>
      <c r="WKI60" s="42"/>
      <c r="WKJ60" s="43"/>
      <c r="WKK60" s="42"/>
      <c r="WKL60" s="42"/>
      <c r="WKM60" s="42"/>
      <c r="WKN60" s="43"/>
      <c r="WKO60" s="42"/>
      <c r="WKP60" s="42"/>
      <c r="WKQ60" s="43"/>
      <c r="WKR60" s="42"/>
      <c r="WKS60" s="42"/>
      <c r="WKT60" s="42"/>
      <c r="WKU60" s="43"/>
      <c r="WKV60" s="42"/>
      <c r="WKW60" s="42"/>
      <c r="WKX60" s="43"/>
      <c r="WKY60" s="42"/>
      <c r="WKZ60" s="42"/>
      <c r="WLA60" s="42"/>
      <c r="WLB60" s="43"/>
      <c r="WLC60" s="42"/>
      <c r="WLD60" s="42"/>
      <c r="WLE60" s="43"/>
      <c r="WLF60" s="42"/>
      <c r="WLG60" s="42"/>
      <c r="WLH60" s="42"/>
      <c r="WLI60" s="43"/>
      <c r="WLJ60" s="42"/>
      <c r="WLK60" s="42"/>
      <c r="WLL60" s="43"/>
      <c r="WLM60" s="42"/>
      <c r="WLN60" s="42"/>
      <c r="WLO60" s="42"/>
      <c r="WLP60" s="43"/>
      <c r="WLQ60" s="42"/>
      <c r="WLR60" s="42"/>
      <c r="WLS60" s="43"/>
      <c r="WLT60" s="42"/>
      <c r="WLU60" s="42"/>
      <c r="WLV60" s="42"/>
      <c r="WLW60" s="43"/>
      <c r="WLX60" s="42"/>
      <c r="WLY60" s="42"/>
      <c r="WLZ60" s="43"/>
      <c r="WMA60" s="42"/>
      <c r="WMB60" s="42"/>
      <c r="WMC60" s="42"/>
      <c r="WMD60" s="43"/>
      <c r="WME60" s="42"/>
      <c r="WMF60" s="42"/>
      <c r="WMG60" s="43"/>
      <c r="WMH60" s="42"/>
      <c r="WMI60" s="42"/>
      <c r="WMJ60" s="42"/>
      <c r="WMK60" s="43"/>
      <c r="WML60" s="42"/>
      <c r="WMM60" s="42"/>
      <c r="WMN60" s="43"/>
      <c r="WMO60" s="42"/>
      <c r="WMP60" s="42"/>
      <c r="WMQ60" s="42"/>
      <c r="WMR60" s="43"/>
      <c r="WMS60" s="42"/>
      <c r="WMT60" s="42"/>
      <c r="WMU60" s="43"/>
      <c r="WMV60" s="42"/>
      <c r="WMW60" s="42"/>
      <c r="WMX60" s="42"/>
      <c r="WMY60" s="43"/>
      <c r="WMZ60" s="42"/>
      <c r="WNA60" s="42"/>
      <c r="WNB60" s="43"/>
      <c r="WNC60" s="42"/>
      <c r="WND60" s="42"/>
      <c r="WNE60" s="42"/>
      <c r="WNF60" s="43"/>
      <c r="WNG60" s="42"/>
      <c r="WNH60" s="42"/>
      <c r="WNI60" s="43"/>
      <c r="WNJ60" s="42"/>
      <c r="WNK60" s="42"/>
      <c r="WNL60" s="42"/>
      <c r="WNM60" s="43"/>
      <c r="WNN60" s="42"/>
      <c r="WNO60" s="42"/>
      <c r="WNP60" s="43"/>
      <c r="WNQ60" s="42"/>
      <c r="WNR60" s="42"/>
      <c r="WNS60" s="42"/>
      <c r="WNT60" s="43"/>
      <c r="WNU60" s="42"/>
      <c r="WNV60" s="42"/>
      <c r="WNW60" s="43"/>
      <c r="WNX60" s="42"/>
      <c r="WNY60" s="42"/>
      <c r="WNZ60" s="42"/>
      <c r="WOA60" s="43"/>
      <c r="WOB60" s="42"/>
      <c r="WOC60" s="42"/>
      <c r="WOD60" s="43"/>
      <c r="WOE60" s="42"/>
      <c r="WOF60" s="42"/>
      <c r="WOG60" s="42"/>
      <c r="WOH60" s="43"/>
      <c r="WOI60" s="42"/>
      <c r="WOJ60" s="42"/>
      <c r="WOK60" s="43"/>
      <c r="WOL60" s="42"/>
      <c r="WOM60" s="42"/>
      <c r="WON60" s="42"/>
      <c r="WOO60" s="43"/>
      <c r="WOP60" s="42"/>
      <c r="WOQ60" s="42"/>
      <c r="WOR60" s="43"/>
      <c r="WOS60" s="42"/>
      <c r="WOT60" s="42"/>
      <c r="WOU60" s="42"/>
      <c r="WOV60" s="43"/>
      <c r="WOW60" s="42"/>
      <c r="WOX60" s="42"/>
      <c r="WOY60" s="43"/>
      <c r="WOZ60" s="42"/>
      <c r="WPA60" s="42"/>
      <c r="WPB60" s="42"/>
      <c r="WPC60" s="43"/>
      <c r="WPD60" s="42"/>
      <c r="WPE60" s="42"/>
      <c r="WPF60" s="43"/>
      <c r="WPG60" s="42"/>
      <c r="WPH60" s="42"/>
      <c r="WPI60" s="42"/>
      <c r="WPJ60" s="43"/>
      <c r="WPK60" s="42"/>
      <c r="WPL60" s="42"/>
      <c r="WPM60" s="43"/>
      <c r="WPN60" s="42"/>
      <c r="WPO60" s="42"/>
      <c r="WPP60" s="42"/>
      <c r="WPQ60" s="43"/>
      <c r="WPR60" s="42"/>
      <c r="WPS60" s="42"/>
      <c r="WPT60" s="43"/>
      <c r="WPU60" s="42"/>
      <c r="WPV60" s="42"/>
      <c r="WPW60" s="42"/>
      <c r="WPX60" s="43"/>
      <c r="WPY60" s="42"/>
      <c r="WPZ60" s="42"/>
      <c r="WQA60" s="43"/>
      <c r="WQB60" s="42"/>
      <c r="WQC60" s="42"/>
      <c r="WQD60" s="42"/>
      <c r="WQE60" s="43"/>
      <c r="WQF60" s="42"/>
      <c r="WQG60" s="42"/>
      <c r="WQH60" s="43"/>
      <c r="WQI60" s="42"/>
      <c r="WQJ60" s="42"/>
      <c r="WQK60" s="42"/>
      <c r="WQL60" s="43"/>
      <c r="WQM60" s="42"/>
      <c r="WQN60" s="42"/>
      <c r="WQO60" s="43"/>
      <c r="WQP60" s="42"/>
      <c r="WQQ60" s="42"/>
      <c r="WQR60" s="42"/>
      <c r="WQS60" s="43"/>
      <c r="WQT60" s="42"/>
      <c r="WQU60" s="42"/>
      <c r="WQV60" s="43"/>
      <c r="WQW60" s="42"/>
      <c r="WQX60" s="42"/>
      <c r="WQY60" s="42"/>
      <c r="WQZ60" s="43"/>
      <c r="WRA60" s="42"/>
      <c r="WRB60" s="42"/>
      <c r="WRC60" s="43"/>
      <c r="WRD60" s="42"/>
      <c r="WRE60" s="42"/>
      <c r="WRF60" s="42"/>
      <c r="WRG60" s="43"/>
      <c r="WRH60" s="42"/>
      <c r="WRI60" s="42"/>
      <c r="WRJ60" s="43"/>
      <c r="WRK60" s="42"/>
      <c r="WRL60" s="42"/>
      <c r="WRM60" s="42"/>
      <c r="WRN60" s="43"/>
      <c r="WRO60" s="42"/>
      <c r="WRP60" s="42"/>
      <c r="WRQ60" s="43"/>
      <c r="WRR60" s="42"/>
      <c r="WRS60" s="42"/>
      <c r="WRT60" s="42"/>
      <c r="WRU60" s="43"/>
      <c r="WRV60" s="42"/>
      <c r="WRW60" s="42"/>
      <c r="WRX60" s="43"/>
      <c r="WRY60" s="42"/>
      <c r="WRZ60" s="42"/>
      <c r="WSA60" s="42"/>
      <c r="WSB60" s="43"/>
      <c r="WSC60" s="42"/>
      <c r="WSD60" s="42"/>
      <c r="WSE60" s="43"/>
      <c r="WSF60" s="42"/>
      <c r="WSG60" s="42"/>
      <c r="WSH60" s="42"/>
      <c r="WSI60" s="43"/>
      <c r="WSJ60" s="42"/>
      <c r="WSK60" s="42"/>
      <c r="WSL60" s="43"/>
      <c r="WSM60" s="42"/>
      <c r="WSN60" s="42"/>
      <c r="WSO60" s="42"/>
      <c r="WSP60" s="43"/>
      <c r="WSQ60" s="42"/>
      <c r="WSR60" s="42"/>
      <c r="WSS60" s="43"/>
      <c r="WST60" s="42"/>
      <c r="WSU60" s="42"/>
      <c r="WSV60" s="42"/>
      <c r="WSW60" s="43"/>
      <c r="WSX60" s="42"/>
      <c r="WSY60" s="42"/>
      <c r="WSZ60" s="43"/>
      <c r="WTA60" s="42"/>
      <c r="WTB60" s="42"/>
      <c r="WTC60" s="42"/>
      <c r="WTD60" s="43"/>
      <c r="WTE60" s="42"/>
      <c r="WTF60" s="42"/>
      <c r="WTG60" s="43"/>
      <c r="WTH60" s="42"/>
      <c r="WTI60" s="42"/>
      <c r="WTJ60" s="42"/>
      <c r="WTK60" s="43"/>
      <c r="WTL60" s="42"/>
      <c r="WTM60" s="42"/>
      <c r="WTN60" s="43"/>
      <c r="WTO60" s="42"/>
      <c r="WTP60" s="42"/>
      <c r="WTQ60" s="42"/>
      <c r="WTR60" s="43"/>
      <c r="WTS60" s="42"/>
      <c r="WTT60" s="42"/>
      <c r="WTU60" s="43"/>
      <c r="WTV60" s="42"/>
      <c r="WTW60" s="42"/>
      <c r="WTX60" s="42"/>
      <c r="WTY60" s="43"/>
      <c r="WTZ60" s="42"/>
      <c r="WUA60" s="42"/>
      <c r="WUB60" s="43"/>
      <c r="WUC60" s="42"/>
      <c r="WUD60" s="42"/>
      <c r="WUE60" s="42"/>
      <c r="WUF60" s="43"/>
      <c r="WUG60" s="42"/>
      <c r="WUH60" s="42"/>
      <c r="WUI60" s="43"/>
      <c r="WUJ60" s="42"/>
      <c r="WUK60" s="42"/>
      <c r="WUL60" s="42"/>
      <c r="WUM60" s="43"/>
      <c r="WUN60" s="42"/>
      <c r="WUO60" s="42"/>
      <c r="WUP60" s="43"/>
      <c r="WUQ60" s="42"/>
      <c r="WUR60" s="42"/>
      <c r="WUS60" s="42"/>
      <c r="WUT60" s="43"/>
      <c r="WUU60" s="42"/>
      <c r="WUV60" s="42"/>
      <c r="WUW60" s="43"/>
      <c r="WUX60" s="42"/>
      <c r="WUY60" s="42"/>
      <c r="WUZ60" s="42"/>
      <c r="WVA60" s="43"/>
      <c r="WVB60" s="42"/>
      <c r="WVC60" s="42"/>
      <c r="WVD60" s="43"/>
      <c r="WVE60" s="42"/>
      <c r="WVF60" s="42"/>
      <c r="WVG60" s="42"/>
      <c r="WVH60" s="43"/>
      <c r="WVI60" s="42"/>
      <c r="WVJ60" s="42"/>
      <c r="WVK60" s="43"/>
      <c r="WVL60" s="42"/>
      <c r="WVM60" s="42"/>
      <c r="WVN60" s="42"/>
      <c r="WVO60" s="43"/>
      <c r="WVP60" s="42"/>
      <c r="WVQ60" s="42"/>
      <c r="WVR60" s="43"/>
      <c r="WVS60" s="42"/>
      <c r="WVT60" s="42"/>
      <c r="WVU60" s="42"/>
      <c r="WVV60" s="43"/>
      <c r="WVW60" s="42"/>
      <c r="WVX60" s="42"/>
      <c r="WVY60" s="43"/>
      <c r="WVZ60" s="42"/>
      <c r="WWA60" s="42"/>
      <c r="WWB60" s="42"/>
      <c r="WWC60" s="43"/>
      <c r="WWD60" s="42"/>
      <c r="WWE60" s="42"/>
      <c r="WWF60" s="43"/>
      <c r="WWG60" s="42"/>
      <c r="WWH60" s="42"/>
      <c r="WWI60" s="42"/>
      <c r="WWJ60" s="43"/>
      <c r="WWK60" s="42"/>
      <c r="WWL60" s="42"/>
      <c r="WWM60" s="43"/>
      <c r="WWN60" s="42"/>
      <c r="WWO60" s="42"/>
      <c r="WWP60" s="42"/>
      <c r="WWQ60" s="43"/>
      <c r="WWR60" s="42"/>
      <c r="WWS60" s="42"/>
      <c r="WWT60" s="43"/>
      <c r="WWU60" s="42"/>
      <c r="WWV60" s="42"/>
      <c r="WWW60" s="42"/>
      <c r="WWX60" s="43"/>
      <c r="WWY60" s="42"/>
      <c r="WWZ60" s="42"/>
      <c r="WXA60" s="43"/>
      <c r="WXB60" s="42"/>
      <c r="WXC60" s="42"/>
      <c r="WXD60" s="42"/>
      <c r="WXE60" s="43"/>
      <c r="WXF60" s="42"/>
      <c r="WXG60" s="42"/>
      <c r="WXH60" s="43"/>
      <c r="WXI60" s="42"/>
      <c r="WXJ60" s="42"/>
      <c r="WXK60" s="42"/>
      <c r="WXL60" s="43"/>
      <c r="WXM60" s="42"/>
      <c r="WXN60" s="42"/>
      <c r="WXO60" s="43"/>
      <c r="WXP60" s="42"/>
      <c r="WXQ60" s="42"/>
      <c r="WXR60" s="42"/>
      <c r="WXS60" s="43"/>
      <c r="WXT60" s="42"/>
      <c r="WXU60" s="42"/>
      <c r="WXV60" s="43"/>
      <c r="WXW60" s="42"/>
      <c r="WXX60" s="42"/>
      <c r="WXY60" s="42"/>
      <c r="WXZ60" s="43"/>
      <c r="WYA60" s="42"/>
      <c r="WYB60" s="42"/>
      <c r="WYC60" s="43"/>
      <c r="WYD60" s="42"/>
      <c r="WYE60" s="42"/>
      <c r="WYF60" s="42"/>
      <c r="WYG60" s="43"/>
      <c r="WYH60" s="42"/>
      <c r="WYI60" s="42"/>
      <c r="WYJ60" s="43"/>
      <c r="WYK60" s="42"/>
      <c r="WYL60" s="42"/>
      <c r="WYM60" s="42"/>
      <c r="WYN60" s="43"/>
      <c r="WYO60" s="42"/>
      <c r="WYP60" s="42"/>
      <c r="WYQ60" s="43"/>
      <c r="WYR60" s="42"/>
      <c r="WYS60" s="42"/>
      <c r="WYT60" s="42"/>
      <c r="WYU60" s="43"/>
      <c r="WYV60" s="42"/>
      <c r="WYW60" s="42"/>
      <c r="WYX60" s="43"/>
      <c r="WYY60" s="42"/>
      <c r="WYZ60" s="42"/>
      <c r="WZA60" s="42"/>
      <c r="WZB60" s="43"/>
      <c r="WZC60" s="42"/>
      <c r="WZD60" s="42"/>
      <c r="WZE60" s="43"/>
      <c r="WZF60" s="42"/>
      <c r="WZG60" s="42"/>
      <c r="WZH60" s="42"/>
      <c r="WZI60" s="43"/>
      <c r="WZJ60" s="42"/>
      <c r="WZK60" s="42"/>
      <c r="WZL60" s="43"/>
      <c r="WZM60" s="42"/>
      <c r="WZN60" s="42"/>
      <c r="WZO60" s="42"/>
      <c r="WZP60" s="43"/>
      <c r="WZQ60" s="42"/>
      <c r="WZR60" s="42"/>
      <c r="WZS60" s="43"/>
      <c r="WZT60" s="42"/>
      <c r="WZU60" s="42"/>
      <c r="WZV60" s="42"/>
      <c r="WZW60" s="43"/>
      <c r="WZX60" s="42"/>
      <c r="WZY60" s="42"/>
      <c r="WZZ60" s="43"/>
      <c r="XAA60" s="42"/>
      <c r="XAB60" s="42"/>
      <c r="XAC60" s="42"/>
      <c r="XAD60" s="43"/>
      <c r="XAE60" s="42"/>
      <c r="XAF60" s="42"/>
      <c r="XAG60" s="43"/>
      <c r="XAH60" s="42"/>
      <c r="XAI60" s="42"/>
      <c r="XAJ60" s="42"/>
      <c r="XAK60" s="43"/>
      <c r="XAL60" s="42"/>
      <c r="XAM60" s="42"/>
      <c r="XAN60" s="43"/>
      <c r="XAO60" s="42"/>
      <c r="XAP60" s="42"/>
      <c r="XAQ60" s="42"/>
      <c r="XAR60" s="43"/>
      <c r="XAS60" s="42"/>
      <c r="XAT60" s="42"/>
      <c r="XAU60" s="43"/>
      <c r="XAV60" s="42"/>
      <c r="XAW60" s="42"/>
      <c r="XAX60" s="42"/>
      <c r="XAY60" s="43"/>
      <c r="XAZ60" s="42"/>
      <c r="XBA60" s="42"/>
      <c r="XBB60" s="43"/>
      <c r="XBC60" s="42"/>
      <c r="XBD60" s="42"/>
      <c r="XBE60" s="42"/>
      <c r="XBF60" s="43"/>
      <c r="XBG60" s="42"/>
      <c r="XBH60" s="42"/>
      <c r="XBI60" s="43"/>
      <c r="XBJ60" s="42"/>
      <c r="XBK60" s="42"/>
      <c r="XBL60" s="42"/>
      <c r="XBM60" s="43"/>
      <c r="XBN60" s="42"/>
      <c r="XBO60" s="42"/>
      <c r="XBP60" s="43"/>
      <c r="XBQ60" s="42"/>
      <c r="XBR60" s="42"/>
      <c r="XBS60" s="42"/>
      <c r="XBT60" s="43"/>
      <c r="XBU60" s="42"/>
      <c r="XBV60" s="42"/>
      <c r="XBW60" s="43"/>
      <c r="XBX60" s="42"/>
      <c r="XBY60" s="42"/>
      <c r="XBZ60" s="42"/>
      <c r="XCA60" s="43"/>
      <c r="XCB60" s="42"/>
      <c r="XCC60" s="42"/>
      <c r="XCD60" s="43"/>
      <c r="XCE60" s="42"/>
      <c r="XCF60" s="42"/>
      <c r="XCG60" s="42"/>
      <c r="XCH60" s="43"/>
      <c r="XCI60" s="42"/>
      <c r="XCJ60" s="42"/>
      <c r="XCK60" s="43"/>
      <c r="XCL60" s="42"/>
      <c r="XCM60" s="42"/>
      <c r="XCN60" s="42"/>
      <c r="XCO60" s="43"/>
      <c r="XCP60" s="42"/>
      <c r="XCQ60" s="42"/>
      <c r="XCR60" s="43"/>
      <c r="XCS60" s="42"/>
      <c r="XCT60" s="42"/>
      <c r="XCU60" s="42"/>
      <c r="XCV60" s="43"/>
      <c r="XCW60" s="42"/>
      <c r="XCX60" s="42"/>
      <c r="XCY60" s="43"/>
      <c r="XCZ60" s="42"/>
      <c r="XDA60" s="42"/>
      <c r="XDB60" s="42"/>
      <c r="XDC60" s="43"/>
      <c r="XDD60" s="42"/>
      <c r="XDE60" s="42"/>
      <c r="XDF60" s="43"/>
      <c r="XDG60" s="42"/>
      <c r="XDH60" s="42"/>
      <c r="XDI60" s="42"/>
      <c r="XDJ60" s="43"/>
      <c r="XDK60" s="42"/>
      <c r="XDL60" s="42"/>
      <c r="XDM60" s="43"/>
      <c r="XDN60" s="42"/>
      <c r="XDO60" s="42"/>
      <c r="XDP60" s="42"/>
      <c r="XDQ60" s="43"/>
      <c r="XDR60" s="42"/>
      <c r="XDS60" s="42"/>
      <c r="XDT60" s="43"/>
      <c r="XDU60" s="42"/>
      <c r="XDV60" s="42"/>
      <c r="XDW60" s="42"/>
      <c r="XDX60" s="43"/>
      <c r="XDY60" s="42"/>
      <c r="XDZ60" s="42"/>
      <c r="XEA60" s="43"/>
      <c r="XEB60" s="42"/>
      <c r="XEC60" s="42"/>
      <c r="XED60" s="42"/>
      <c r="XEE60" s="43"/>
      <c r="XEF60" s="42"/>
      <c r="XEG60" s="42"/>
      <c r="XEH60" s="43"/>
      <c r="XEI60" s="42"/>
      <c r="XEJ60" s="42"/>
      <c r="XEK60" s="42"/>
      <c r="XEL60" s="43"/>
      <c r="XEM60" s="42"/>
      <c r="XEN60" s="42"/>
      <c r="XEO60" s="43"/>
      <c r="XEP60" s="42"/>
      <c r="XEQ60" s="42"/>
      <c r="XER60" s="42"/>
      <c r="XES60" s="43"/>
      <c r="XET60" s="42"/>
      <c r="XEU60" s="42"/>
      <c r="XEV60" s="43"/>
      <c r="XEW60" s="42"/>
      <c r="XEX60" s="42"/>
      <c r="XEY60" s="42"/>
      <c r="XEZ60" s="43"/>
      <c r="XFA60" s="42"/>
      <c r="XFB60" s="42"/>
      <c r="XFC60" s="43"/>
      <c r="XFD60" s="42"/>
    </row>
    <row r="61" spans="1:16384" s="24" customFormat="1" ht="15" customHeight="1">
      <c r="A61" s="18" t="s">
        <v>131</v>
      </c>
      <c r="B61" s="41" t="s">
        <v>132</v>
      </c>
      <c r="C61" s="66" t="s">
        <v>133</v>
      </c>
      <c r="D61" s="90">
        <v>2</v>
      </c>
      <c r="E61" s="90">
        <v>0</v>
      </c>
      <c r="F61" s="90">
        <v>0</v>
      </c>
      <c r="G61" s="90">
        <f>D61*3+E61*2+F61</f>
        <v>6</v>
      </c>
      <c r="H61" s="61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6384" s="25" customFormat="1" ht="15" customHeight="1">
      <c r="A62" s="18" t="s">
        <v>140</v>
      </c>
      <c r="B62" s="41" t="s">
        <v>141</v>
      </c>
      <c r="C62" s="66" t="s">
        <v>142</v>
      </c>
      <c r="D62" s="90">
        <v>3</v>
      </c>
      <c r="E62" s="90">
        <v>0</v>
      </c>
      <c r="F62" s="90">
        <v>0</v>
      </c>
      <c r="G62" s="90">
        <f>D62*3+E62*2+F62</f>
        <v>9</v>
      </c>
      <c r="H62" s="10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spans="1:16384" s="25" customFormat="1" ht="15" customHeight="1">
      <c r="A63" s="69" t="s">
        <v>160</v>
      </c>
      <c r="B63" s="70" t="s">
        <v>161</v>
      </c>
      <c r="C63" s="71" t="s">
        <v>162</v>
      </c>
      <c r="D63" s="72">
        <v>3</v>
      </c>
      <c r="E63" s="72">
        <v>0</v>
      </c>
      <c r="F63" s="72">
        <v>0</v>
      </c>
      <c r="G63" s="72">
        <f t="shared" ref="G63:G64" si="10">D63*3+E63*2+F63</f>
        <v>9</v>
      </c>
      <c r="H63" s="104"/>
      <c r="I63" s="54"/>
      <c r="J63" s="54"/>
      <c r="K63" s="54"/>
      <c r="L63" s="54"/>
      <c r="M63" s="54"/>
      <c r="N63" s="54"/>
      <c r="O63" s="54"/>
      <c r="P63" s="54"/>
      <c r="Q63" s="54"/>
      <c r="R63" s="54"/>
    </row>
    <row r="64" spans="1:16384" s="25" customFormat="1" ht="15" customHeight="1">
      <c r="A64" s="69" t="s">
        <v>186</v>
      </c>
      <c r="B64" s="70" t="s">
        <v>187</v>
      </c>
      <c r="C64" s="71" t="s">
        <v>188</v>
      </c>
      <c r="D64" s="72">
        <v>3</v>
      </c>
      <c r="E64" s="72">
        <v>0</v>
      </c>
      <c r="F64" s="72">
        <v>0</v>
      </c>
      <c r="G64" s="72">
        <f t="shared" si="10"/>
        <v>9</v>
      </c>
      <c r="H64" s="104"/>
      <c r="I64" s="54"/>
      <c r="J64" s="54"/>
      <c r="K64" s="54"/>
      <c r="L64" s="54"/>
      <c r="M64" s="54"/>
      <c r="N64" s="54"/>
      <c r="O64" s="54"/>
      <c r="P64" s="54"/>
      <c r="Q64" s="54"/>
      <c r="R64" s="54"/>
    </row>
    <row r="65" spans="1:18" s="25" customFormat="1" ht="15" customHeight="1">
      <c r="A65" s="79"/>
      <c r="B65" s="80"/>
      <c r="C65" s="83"/>
      <c r="D65" s="82"/>
      <c r="E65" s="82"/>
      <c r="F65" s="82"/>
      <c r="G65" s="82"/>
      <c r="H65" s="104"/>
      <c r="I65" s="54"/>
      <c r="J65" s="54"/>
      <c r="K65" s="54"/>
      <c r="L65" s="54"/>
      <c r="M65" s="54"/>
      <c r="N65" s="54"/>
      <c r="O65" s="54"/>
      <c r="P65" s="54"/>
      <c r="Q65" s="54"/>
      <c r="R65" s="54"/>
    </row>
    <row r="66" spans="1:18" s="24" customFormat="1" ht="15" customHeight="1">
      <c r="A66" s="120" t="s">
        <v>315</v>
      </c>
      <c r="B66" s="121"/>
      <c r="C66" s="121"/>
      <c r="D66" s="121"/>
      <c r="E66" s="121"/>
      <c r="F66" s="121"/>
      <c r="G66" s="121"/>
      <c r="H66" s="61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s="62" customFormat="1" ht="15" customHeight="1">
      <c r="A67" s="63" t="s">
        <v>30</v>
      </c>
      <c r="B67" s="63" t="s">
        <v>0</v>
      </c>
      <c r="C67" s="63" t="s">
        <v>1</v>
      </c>
      <c r="D67" s="117" t="s">
        <v>2</v>
      </c>
      <c r="E67" s="118"/>
      <c r="F67" s="119"/>
      <c r="G67" s="63" t="s">
        <v>3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 s="24" customFormat="1" ht="15" customHeight="1">
      <c r="A68" s="88" t="s">
        <v>69</v>
      </c>
      <c r="B68" s="112" t="s">
        <v>59</v>
      </c>
      <c r="C68" s="112"/>
      <c r="D68" s="112"/>
      <c r="E68" s="112"/>
      <c r="F68" s="112"/>
      <c r="G68" s="112"/>
      <c r="H68" s="61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s="24" customFormat="1" ht="15" customHeight="1">
      <c r="A69" s="17" t="s">
        <v>65</v>
      </c>
      <c r="B69" s="73" t="s">
        <v>11</v>
      </c>
      <c r="C69" s="17" t="s">
        <v>12</v>
      </c>
      <c r="D69" s="92">
        <v>1</v>
      </c>
      <c r="E69" s="92">
        <v>1</v>
      </c>
      <c r="F69" s="92">
        <v>0</v>
      </c>
      <c r="G69" s="92">
        <f>D69*3+E69*2+F69*1</f>
        <v>5</v>
      </c>
      <c r="H69" s="61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s="24" customFormat="1" ht="15" customHeight="1">
      <c r="A70" s="17" t="s">
        <v>16</v>
      </c>
      <c r="B70" s="92" t="s">
        <v>17</v>
      </c>
      <c r="C70" s="17" t="s">
        <v>18</v>
      </c>
      <c r="D70" s="92">
        <v>0</v>
      </c>
      <c r="E70" s="92">
        <v>1</v>
      </c>
      <c r="F70" s="92">
        <v>3</v>
      </c>
      <c r="G70" s="92">
        <f>D70*3+E70*2+F70*1</f>
        <v>5</v>
      </c>
      <c r="H70" s="61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s="24" customFormat="1" ht="15" customHeight="1">
      <c r="A71" s="17" t="s">
        <v>279</v>
      </c>
      <c r="B71" s="92" t="s">
        <v>280</v>
      </c>
      <c r="C71" s="17" t="s">
        <v>66</v>
      </c>
      <c r="D71" s="92">
        <v>0</v>
      </c>
      <c r="E71" s="92">
        <v>1</v>
      </c>
      <c r="F71" s="92">
        <v>3</v>
      </c>
      <c r="G71" s="92">
        <f>D71*3+E71*2+F71*1</f>
        <v>5</v>
      </c>
      <c r="H71" s="61">
        <f>5+5+5+7</f>
        <v>22</v>
      </c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5" customHeight="1">
      <c r="A72" s="18"/>
      <c r="B72" s="18"/>
      <c r="C72" s="19" t="s">
        <v>13</v>
      </c>
      <c r="D72" s="27">
        <f>SUM(D69:D71)</f>
        <v>1</v>
      </c>
      <c r="E72" s="27">
        <f>SUM(E69:E71)</f>
        <v>3</v>
      </c>
      <c r="F72" s="27">
        <f>SUM(F69:F71)</f>
        <v>6</v>
      </c>
      <c r="G72" s="27">
        <f>SUM(G69:G71)</f>
        <v>15</v>
      </c>
      <c r="H72" s="100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8" s="24" customFormat="1" ht="15" customHeight="1">
      <c r="A73" s="17" t="s">
        <v>207</v>
      </c>
      <c r="B73" s="92" t="s">
        <v>14</v>
      </c>
      <c r="C73" s="17" t="s">
        <v>15</v>
      </c>
      <c r="D73" s="92">
        <v>2</v>
      </c>
      <c r="E73" s="92">
        <v>0</v>
      </c>
      <c r="F73" s="92">
        <v>1</v>
      </c>
      <c r="G73" s="92">
        <f>D73*3+E73*2+F73*1</f>
        <v>7</v>
      </c>
      <c r="H73" s="61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s="24" customFormat="1" ht="15" customHeight="1">
      <c r="A74" s="17"/>
      <c r="B74" s="92"/>
      <c r="C74" s="23" t="s">
        <v>13</v>
      </c>
      <c r="D74" s="22">
        <f>SUM(D72:D73)</f>
        <v>3</v>
      </c>
      <c r="E74" s="22">
        <f>SUM(E72:E73)</f>
        <v>3</v>
      </c>
      <c r="F74" s="22">
        <f>SUM(F72:F73)</f>
        <v>7</v>
      </c>
      <c r="G74" s="22">
        <f>SUM(G72:G73)</f>
        <v>22</v>
      </c>
      <c r="H74" s="61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s="24" customFormat="1" ht="15" customHeight="1">
      <c r="A75" s="144" t="s">
        <v>67</v>
      </c>
      <c r="B75" s="144"/>
      <c r="C75" s="144"/>
      <c r="D75" s="144"/>
      <c r="E75" s="144"/>
      <c r="F75" s="144"/>
      <c r="G75" s="144"/>
      <c r="H75" s="61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s="24" customFormat="1" ht="15" customHeight="1">
      <c r="A76" s="144" t="s">
        <v>68</v>
      </c>
      <c r="B76" s="144"/>
      <c r="C76" s="144"/>
      <c r="D76" s="144"/>
      <c r="E76" s="144"/>
      <c r="F76" s="144"/>
      <c r="G76" s="144"/>
      <c r="H76" s="61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s="24" customFormat="1" ht="15" customHeight="1">
      <c r="A77" s="158"/>
      <c r="B77" s="159"/>
      <c r="C77" s="159"/>
      <c r="D77" s="159"/>
      <c r="E77" s="159"/>
      <c r="F77" s="159"/>
      <c r="G77" s="160"/>
      <c r="H77" s="61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s="62" customFormat="1" ht="15" customHeight="1">
      <c r="A78" s="63" t="s">
        <v>30</v>
      </c>
      <c r="B78" s="63" t="s">
        <v>0</v>
      </c>
      <c r="C78" s="63" t="s">
        <v>1</v>
      </c>
      <c r="D78" s="117" t="s">
        <v>2</v>
      </c>
      <c r="E78" s="118"/>
      <c r="F78" s="119"/>
      <c r="G78" s="63" t="s">
        <v>3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s="24" customFormat="1" ht="15" customHeight="1">
      <c r="A79" s="88" t="s">
        <v>69</v>
      </c>
      <c r="B79" s="112" t="s">
        <v>59</v>
      </c>
      <c r="C79" s="112"/>
      <c r="D79" s="112"/>
      <c r="E79" s="112"/>
      <c r="F79" s="112"/>
      <c r="G79" s="112"/>
      <c r="H79" s="61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s="24" customFormat="1" ht="15" customHeight="1">
      <c r="A80" s="18" t="s">
        <v>295</v>
      </c>
      <c r="B80" s="41" t="s">
        <v>60</v>
      </c>
      <c r="C80" s="18" t="s">
        <v>52</v>
      </c>
      <c r="D80" s="41">
        <v>3</v>
      </c>
      <c r="E80" s="41">
        <v>1</v>
      </c>
      <c r="F80" s="41">
        <v>0</v>
      </c>
      <c r="G80" s="92">
        <f t="shared" ref="G80" si="11">D80*3+E80*2+F80*1</f>
        <v>11</v>
      </c>
      <c r="H80" s="61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41" s="24" customFormat="1" ht="15" customHeight="1">
      <c r="A81" s="17" t="s">
        <v>61</v>
      </c>
      <c r="B81" s="92" t="s">
        <v>4</v>
      </c>
      <c r="C81" s="17" t="s">
        <v>5</v>
      </c>
      <c r="D81" s="92">
        <v>2</v>
      </c>
      <c r="E81" s="92">
        <v>1</v>
      </c>
      <c r="F81" s="92">
        <v>2</v>
      </c>
      <c r="G81" s="92">
        <f t="shared" ref="G81:G85" si="12">D81*3+E81*2+F81*1</f>
        <v>10</v>
      </c>
      <c r="H81" s="61"/>
      <c r="I81" s="55"/>
      <c r="J81" s="55"/>
      <c r="K81" s="55"/>
      <c r="L81" s="55"/>
      <c r="M81" s="55"/>
      <c r="N81" s="55"/>
      <c r="O81" s="33"/>
      <c r="P81" s="55"/>
      <c r="Q81" s="55"/>
      <c r="R81" s="55"/>
    </row>
    <row r="82" spans="1:41" s="24" customFormat="1" ht="15" customHeight="1">
      <c r="A82" s="17" t="s">
        <v>62</v>
      </c>
      <c r="B82" s="92" t="s">
        <v>6</v>
      </c>
      <c r="C82" s="17" t="s">
        <v>7</v>
      </c>
      <c r="D82" s="92">
        <v>3</v>
      </c>
      <c r="E82" s="92">
        <v>1</v>
      </c>
      <c r="F82" s="92">
        <v>0</v>
      </c>
      <c r="G82" s="92">
        <f>D82*3+E82*2+F82*1</f>
        <v>11</v>
      </c>
      <c r="H82" s="61">
        <f>11+10+11+13+6+3</f>
        <v>54</v>
      </c>
      <c r="I82" s="55"/>
      <c r="J82" s="55"/>
      <c r="K82" s="55"/>
      <c r="L82" s="55"/>
      <c r="M82" s="55"/>
      <c r="N82" s="55"/>
      <c r="O82" s="33"/>
      <c r="P82" s="55"/>
      <c r="Q82" s="55"/>
      <c r="R82" s="55"/>
    </row>
    <row r="83" spans="1:41" ht="15" customHeight="1">
      <c r="A83" s="17" t="s">
        <v>296</v>
      </c>
      <c r="B83" s="92" t="s">
        <v>297</v>
      </c>
      <c r="C83" s="17" t="s">
        <v>298</v>
      </c>
      <c r="D83" s="92">
        <v>3</v>
      </c>
      <c r="E83" s="92">
        <v>1</v>
      </c>
      <c r="F83" s="92">
        <v>2</v>
      </c>
      <c r="G83" s="92">
        <f t="shared" ref="G83" si="13">D83*3+E83*2+F83*1</f>
        <v>13</v>
      </c>
      <c r="H83" s="100"/>
      <c r="I83" s="52"/>
      <c r="J83" s="52"/>
      <c r="K83" s="52"/>
      <c r="L83" s="52"/>
      <c r="M83" s="52"/>
      <c r="N83" s="52"/>
      <c r="O83" s="9"/>
      <c r="P83" s="52"/>
      <c r="Q83" s="52"/>
      <c r="R83" s="52"/>
    </row>
    <row r="84" spans="1:41" ht="15" customHeight="1">
      <c r="A84" s="17" t="s">
        <v>63</v>
      </c>
      <c r="B84" s="92" t="s">
        <v>9</v>
      </c>
      <c r="C84" s="17" t="s">
        <v>10</v>
      </c>
      <c r="D84" s="92">
        <v>1</v>
      </c>
      <c r="E84" s="92">
        <v>0</v>
      </c>
      <c r="F84" s="92">
        <v>3</v>
      </c>
      <c r="G84" s="92">
        <f t="shared" si="12"/>
        <v>6</v>
      </c>
      <c r="H84" s="100"/>
      <c r="I84" s="52"/>
      <c r="J84" s="52"/>
      <c r="K84" s="52"/>
      <c r="L84" s="52"/>
      <c r="M84" s="52"/>
      <c r="N84" s="52"/>
      <c r="O84" s="9"/>
      <c r="P84" s="52"/>
      <c r="Q84" s="52"/>
      <c r="R84" s="52"/>
    </row>
    <row r="85" spans="1:41" s="24" customFormat="1" ht="15" customHeight="1">
      <c r="A85" s="17" t="s">
        <v>64</v>
      </c>
      <c r="B85" s="92" t="s">
        <v>21</v>
      </c>
      <c r="C85" s="17" t="s">
        <v>299</v>
      </c>
      <c r="D85" s="92">
        <v>0</v>
      </c>
      <c r="E85" s="92">
        <v>0</v>
      </c>
      <c r="F85" s="92">
        <v>3</v>
      </c>
      <c r="G85" s="92">
        <f t="shared" si="12"/>
        <v>3</v>
      </c>
      <c r="H85" s="61"/>
      <c r="I85" s="55"/>
      <c r="J85" s="55"/>
      <c r="K85" s="55"/>
      <c r="L85" s="55"/>
      <c r="M85" s="55"/>
      <c r="N85" s="55"/>
      <c r="O85" s="33"/>
      <c r="P85" s="55"/>
      <c r="Q85" s="55"/>
      <c r="R85" s="55"/>
    </row>
    <row r="86" spans="1:41" s="24" customFormat="1" ht="15" customHeight="1">
      <c r="A86" s="21"/>
      <c r="B86" s="22"/>
      <c r="C86" s="23" t="s">
        <v>13</v>
      </c>
      <c r="D86" s="22">
        <f>SUM(D80:D85)</f>
        <v>12</v>
      </c>
      <c r="E86" s="22">
        <f t="shared" ref="E86:G86" si="14">SUM(E80:E85)</f>
        <v>4</v>
      </c>
      <c r="F86" s="22">
        <f t="shared" si="14"/>
        <v>10</v>
      </c>
      <c r="G86" s="22">
        <f t="shared" si="14"/>
        <v>54</v>
      </c>
      <c r="H86" s="61"/>
      <c r="I86" s="55"/>
      <c r="J86" s="55"/>
      <c r="K86" s="55"/>
      <c r="L86" s="55"/>
      <c r="M86" s="55"/>
      <c r="N86" s="55"/>
      <c r="O86" s="33"/>
      <c r="P86" s="55"/>
      <c r="Q86" s="55"/>
      <c r="R86" s="55"/>
    </row>
    <row r="87" spans="1:41" s="24" customFormat="1" ht="15" customHeight="1">
      <c r="A87" s="152"/>
      <c r="B87" s="153"/>
      <c r="C87" s="153"/>
      <c r="D87" s="153"/>
      <c r="E87" s="153"/>
      <c r="F87" s="153"/>
      <c r="G87" s="154"/>
      <c r="H87" s="106"/>
      <c r="I87" s="57"/>
      <c r="J87" s="57"/>
      <c r="K87" s="57"/>
      <c r="L87" s="57"/>
      <c r="M87" s="57"/>
      <c r="N87" s="57"/>
      <c r="O87" s="55"/>
      <c r="P87" s="55"/>
      <c r="Q87" s="55"/>
      <c r="R87" s="55"/>
    </row>
    <row r="88" spans="1:41" s="24" customFormat="1" ht="15" customHeight="1">
      <c r="A88" s="88" t="s">
        <v>69</v>
      </c>
      <c r="B88" s="112" t="s">
        <v>110</v>
      </c>
      <c r="C88" s="112"/>
      <c r="D88" s="112"/>
      <c r="E88" s="112"/>
      <c r="F88" s="112"/>
      <c r="G88" s="112"/>
      <c r="H88" s="106"/>
      <c r="I88" s="57"/>
      <c r="J88" s="57"/>
      <c r="K88" s="57"/>
      <c r="L88" s="57"/>
      <c r="M88" s="57"/>
      <c r="N88" s="57"/>
      <c r="O88" s="55"/>
      <c r="P88" s="55"/>
      <c r="Q88" s="55"/>
      <c r="R88" s="55"/>
    </row>
    <row r="89" spans="1:41" ht="15" customHeight="1">
      <c r="A89" s="17" t="s">
        <v>70</v>
      </c>
      <c r="B89" s="92" t="s">
        <v>29</v>
      </c>
      <c r="C89" s="17" t="s">
        <v>71</v>
      </c>
      <c r="D89" s="92">
        <v>3</v>
      </c>
      <c r="E89" s="92">
        <v>1</v>
      </c>
      <c r="F89" s="92">
        <v>2</v>
      </c>
      <c r="G89" s="92">
        <f>D89*3+E89*2+F89*1</f>
        <v>13</v>
      </c>
      <c r="H89" s="100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41" s="24" customFormat="1" ht="15" customHeight="1">
      <c r="A90" s="17" t="s">
        <v>72</v>
      </c>
      <c r="B90" s="92" t="s">
        <v>19</v>
      </c>
      <c r="C90" s="17" t="s">
        <v>27</v>
      </c>
      <c r="D90" s="92">
        <v>3</v>
      </c>
      <c r="E90" s="92">
        <v>1</v>
      </c>
      <c r="F90" s="92">
        <v>0</v>
      </c>
      <c r="G90" s="92">
        <f>D90*3+E90*2+F90*1</f>
        <v>11</v>
      </c>
      <c r="H90" s="61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41" s="24" customFormat="1" ht="15" customHeight="1">
      <c r="A91" s="17" t="s">
        <v>73</v>
      </c>
      <c r="B91" s="92" t="s">
        <v>74</v>
      </c>
      <c r="C91" s="17" t="s">
        <v>75</v>
      </c>
      <c r="D91" s="92">
        <v>3</v>
      </c>
      <c r="E91" s="92">
        <v>1</v>
      </c>
      <c r="F91" s="92">
        <v>0</v>
      </c>
      <c r="G91" s="92">
        <f>D91*3+E91*2+F91*1</f>
        <v>11</v>
      </c>
      <c r="H91" s="61"/>
      <c r="I91" s="55"/>
      <c r="J91" s="55"/>
      <c r="K91" s="55"/>
      <c r="L91" s="55"/>
      <c r="M91" s="55"/>
      <c r="N91" s="55"/>
      <c r="O91" s="55"/>
      <c r="P91" s="55"/>
      <c r="Q91" s="55"/>
      <c r="R91" s="55"/>
      <c r="AI91" s="2"/>
      <c r="AJ91" s="2"/>
      <c r="AK91" s="2"/>
      <c r="AL91" s="2"/>
      <c r="AM91" s="2"/>
      <c r="AN91" s="2"/>
      <c r="AO91" s="2"/>
    </row>
    <row r="92" spans="1:41" s="24" customFormat="1" ht="15" customHeight="1">
      <c r="A92" s="17" t="s">
        <v>76</v>
      </c>
      <c r="B92" s="92" t="s">
        <v>77</v>
      </c>
      <c r="C92" s="17" t="s">
        <v>78</v>
      </c>
      <c r="D92" s="92">
        <v>2</v>
      </c>
      <c r="E92" s="92">
        <v>1</v>
      </c>
      <c r="F92" s="92">
        <v>0</v>
      </c>
      <c r="G92" s="92">
        <f t="shared" ref="G92:G93" si="15">D92*3+E92*2+F92*1</f>
        <v>8</v>
      </c>
      <c r="H92" s="61">
        <f>13+11+11+8+5+3+8</f>
        <v>59</v>
      </c>
      <c r="I92" s="55"/>
      <c r="J92" s="55"/>
      <c r="K92" s="55"/>
      <c r="L92" s="55"/>
      <c r="M92" s="55"/>
      <c r="N92" s="55"/>
      <c r="O92" s="55"/>
      <c r="P92" s="55"/>
      <c r="Q92" s="55"/>
      <c r="R92" s="55"/>
      <c r="AI92" s="2"/>
      <c r="AJ92" s="2"/>
      <c r="AK92" s="2"/>
      <c r="AL92" s="2"/>
      <c r="AM92" s="2"/>
      <c r="AN92" s="2"/>
      <c r="AO92" s="2"/>
    </row>
    <row r="93" spans="1:41" s="24" customFormat="1" ht="15" customHeight="1">
      <c r="A93" s="17" t="s">
        <v>79</v>
      </c>
      <c r="B93" s="92" t="s">
        <v>80</v>
      </c>
      <c r="C93" s="17" t="s">
        <v>208</v>
      </c>
      <c r="D93" s="92">
        <v>1</v>
      </c>
      <c r="E93" s="92">
        <v>0</v>
      </c>
      <c r="F93" s="92">
        <v>3</v>
      </c>
      <c r="G93" s="92">
        <f t="shared" si="15"/>
        <v>6</v>
      </c>
      <c r="H93" s="61"/>
      <c r="I93" s="55"/>
      <c r="J93" s="55"/>
      <c r="K93" s="55"/>
      <c r="L93" s="55"/>
      <c r="M93" s="55"/>
      <c r="N93" s="55"/>
      <c r="O93" s="55"/>
      <c r="P93" s="55"/>
      <c r="Q93" s="55"/>
      <c r="R93" s="55"/>
      <c r="AI93" s="2"/>
      <c r="AJ93" s="2"/>
      <c r="AK93" s="2"/>
      <c r="AL93" s="2"/>
      <c r="AM93" s="2"/>
      <c r="AN93" s="2"/>
      <c r="AO93" s="2"/>
    </row>
    <row r="94" spans="1:41" s="24" customFormat="1" ht="15" customHeight="1">
      <c r="A94" s="17" t="s">
        <v>81</v>
      </c>
      <c r="B94" s="92" t="s">
        <v>8</v>
      </c>
      <c r="C94" s="17" t="s">
        <v>300</v>
      </c>
      <c r="D94" s="92">
        <v>0</v>
      </c>
      <c r="E94" s="92">
        <v>0</v>
      </c>
      <c r="F94" s="92">
        <v>3</v>
      </c>
      <c r="G94" s="92">
        <f>D94*3+E94*2+F94*1</f>
        <v>3</v>
      </c>
      <c r="H94" s="61"/>
      <c r="I94" s="55"/>
      <c r="J94" s="55"/>
      <c r="K94" s="55"/>
      <c r="L94" s="55"/>
      <c r="M94" s="55"/>
      <c r="N94" s="55"/>
      <c r="O94" s="55"/>
      <c r="P94" s="55"/>
      <c r="Q94" s="55"/>
      <c r="R94" s="55"/>
      <c r="AI94" s="125" t="s">
        <v>32</v>
      </c>
      <c r="AJ94" s="125"/>
      <c r="AK94" s="125"/>
      <c r="AL94" s="125"/>
      <c r="AM94" s="125"/>
      <c r="AN94" s="125"/>
      <c r="AO94" s="125"/>
    </row>
    <row r="95" spans="1:41" s="24" customFormat="1" ht="15" customHeight="1">
      <c r="A95" s="87" t="s">
        <v>167</v>
      </c>
      <c r="B95" s="91" t="s">
        <v>23</v>
      </c>
      <c r="C95" s="87" t="s">
        <v>277</v>
      </c>
      <c r="D95" s="162">
        <v>2</v>
      </c>
      <c r="E95" s="162">
        <v>1</v>
      </c>
      <c r="F95" s="162">
        <v>0</v>
      </c>
      <c r="G95" s="162">
        <f>D95*3+E95*2+F95*1</f>
        <v>8</v>
      </c>
      <c r="H95" s="61"/>
      <c r="I95" s="55"/>
      <c r="J95" s="55"/>
      <c r="K95" s="55"/>
      <c r="L95" s="55"/>
      <c r="M95" s="55"/>
      <c r="N95" s="55"/>
      <c r="O95" s="55"/>
      <c r="P95" s="55"/>
      <c r="Q95" s="55"/>
      <c r="R95" s="55"/>
      <c r="AI95" s="35" t="s">
        <v>30</v>
      </c>
      <c r="AJ95" s="36" t="s">
        <v>0</v>
      </c>
      <c r="AK95" s="36" t="s">
        <v>1</v>
      </c>
      <c r="AL95" s="127" t="s">
        <v>2</v>
      </c>
      <c r="AM95" s="127"/>
      <c r="AN95" s="127"/>
      <c r="AO95" s="36" t="s">
        <v>3</v>
      </c>
    </row>
    <row r="96" spans="1:41" s="24" customFormat="1" ht="15" customHeight="1">
      <c r="A96" s="87" t="s">
        <v>168</v>
      </c>
      <c r="B96" s="91" t="s">
        <v>24</v>
      </c>
      <c r="C96" s="87" t="s">
        <v>278</v>
      </c>
      <c r="D96" s="162"/>
      <c r="E96" s="162"/>
      <c r="F96" s="162"/>
      <c r="G96" s="162"/>
      <c r="H96" s="61"/>
      <c r="I96" s="55"/>
      <c r="J96" s="55"/>
      <c r="K96" s="55"/>
      <c r="L96" s="55"/>
      <c r="M96" s="55"/>
      <c r="N96" s="55"/>
      <c r="O96" s="55"/>
      <c r="P96" s="55"/>
      <c r="Q96" s="55"/>
      <c r="R96" s="55"/>
      <c r="AI96" s="8"/>
      <c r="AJ96" s="5"/>
      <c r="AK96" s="3"/>
      <c r="AL96" s="6"/>
      <c r="AM96" s="6"/>
      <c r="AN96" s="6"/>
      <c r="AO96" s="6">
        <f>AL96*3+AM96*2+AN96*1</f>
        <v>0</v>
      </c>
    </row>
    <row r="97" spans="1:41" s="24" customFormat="1" ht="15" customHeight="1">
      <c r="A97" s="21"/>
      <c r="B97" s="41"/>
      <c r="C97" s="26" t="s">
        <v>218</v>
      </c>
      <c r="D97" s="27">
        <f>SUM(D89:D96)</f>
        <v>14</v>
      </c>
      <c r="E97" s="27">
        <f>SUM(E89:E96)</f>
        <v>5</v>
      </c>
      <c r="F97" s="27">
        <f>SUM(F89:F96)</f>
        <v>8</v>
      </c>
      <c r="G97" s="22">
        <f>SUM(G89:G96)</f>
        <v>60</v>
      </c>
      <c r="H97" s="61"/>
      <c r="I97" s="55"/>
      <c r="J97" s="55"/>
      <c r="K97" s="55"/>
      <c r="L97" s="55"/>
      <c r="M97" s="55"/>
      <c r="N97" s="55"/>
      <c r="O97" s="55"/>
      <c r="P97" s="55"/>
      <c r="Q97" s="55"/>
      <c r="R97" s="55"/>
      <c r="AI97" s="8"/>
      <c r="AJ97" s="5"/>
      <c r="AK97" s="5"/>
      <c r="AL97" s="6"/>
      <c r="AM97" s="6"/>
      <c r="AN97" s="6"/>
      <c r="AO97" s="6">
        <f>AL97*3+AM97*2+AN97*1</f>
        <v>0</v>
      </c>
    </row>
    <row r="98" spans="1:41" s="24" customFormat="1" ht="15" customHeight="1">
      <c r="A98" s="128" t="s">
        <v>303</v>
      </c>
      <c r="B98" s="129"/>
      <c r="C98" s="129"/>
      <c r="D98" s="129"/>
      <c r="E98" s="129"/>
      <c r="F98" s="129"/>
      <c r="G98" s="130"/>
      <c r="H98" s="61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41" ht="15" customHeight="1">
      <c r="A99" s="88" t="s">
        <v>69</v>
      </c>
      <c r="B99" s="112" t="s">
        <v>111</v>
      </c>
      <c r="C99" s="112"/>
      <c r="D99" s="112"/>
      <c r="E99" s="112"/>
      <c r="F99" s="112"/>
      <c r="G99" s="112"/>
      <c r="H99" s="100"/>
      <c r="I99" s="52"/>
      <c r="J99" s="52"/>
      <c r="K99" s="52"/>
      <c r="L99" s="52"/>
      <c r="M99" s="52"/>
      <c r="N99" s="52"/>
      <c r="O99" s="52"/>
      <c r="P99" s="52"/>
      <c r="Q99" s="52"/>
      <c r="R99" s="52"/>
      <c r="AI99" s="24"/>
      <c r="AJ99" s="24"/>
      <c r="AK99" s="24"/>
      <c r="AL99" s="24"/>
      <c r="AM99" s="24"/>
      <c r="AN99" s="24"/>
      <c r="AO99" s="24"/>
    </row>
    <row r="100" spans="1:41" ht="15" customHeight="1">
      <c r="A100" s="32" t="s">
        <v>82</v>
      </c>
      <c r="B100" s="90" t="s">
        <v>83</v>
      </c>
      <c r="C100" s="32" t="s">
        <v>84</v>
      </c>
      <c r="D100" s="90">
        <v>3</v>
      </c>
      <c r="E100" s="90">
        <v>1</v>
      </c>
      <c r="F100" s="90">
        <v>0</v>
      </c>
      <c r="G100" s="90">
        <f>D100*3+E100*2+F100*1</f>
        <v>11</v>
      </c>
      <c r="H100" s="100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AI100" s="24"/>
      <c r="AJ100" s="24"/>
      <c r="AK100" s="24"/>
      <c r="AL100" s="24"/>
      <c r="AM100" s="24"/>
      <c r="AN100" s="24"/>
      <c r="AO100" s="24"/>
    </row>
    <row r="101" spans="1:41" ht="15" customHeight="1">
      <c r="A101" s="32" t="s">
        <v>85</v>
      </c>
      <c r="B101" s="90" t="s">
        <v>60</v>
      </c>
      <c r="C101" s="32" t="s">
        <v>86</v>
      </c>
      <c r="D101" s="90">
        <v>3</v>
      </c>
      <c r="E101" s="90">
        <v>1</v>
      </c>
      <c r="F101" s="90">
        <v>0</v>
      </c>
      <c r="G101" s="90">
        <f>D101*3+E101*2+F101*1</f>
        <v>11</v>
      </c>
      <c r="H101" s="100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AI101" s="125" t="s">
        <v>54</v>
      </c>
      <c r="AJ101" s="125"/>
      <c r="AK101" s="125"/>
      <c r="AL101" s="125"/>
      <c r="AM101" s="125"/>
      <c r="AN101" s="125"/>
      <c r="AO101" s="125"/>
    </row>
    <row r="102" spans="1:41" s="24" customFormat="1" ht="15" customHeight="1">
      <c r="A102" s="32" t="s">
        <v>302</v>
      </c>
      <c r="B102" s="90" t="s">
        <v>301</v>
      </c>
      <c r="C102" s="32" t="s">
        <v>87</v>
      </c>
      <c r="D102" s="90">
        <v>2</v>
      </c>
      <c r="E102" s="90">
        <v>1</v>
      </c>
      <c r="F102" s="90">
        <v>0</v>
      </c>
      <c r="G102" s="90">
        <f>D102*3+E102*2+F102*1</f>
        <v>8</v>
      </c>
      <c r="H102" s="61">
        <f>11+11+8+11+5+8</f>
        <v>54</v>
      </c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AI102" s="35" t="s">
        <v>30</v>
      </c>
      <c r="AJ102" s="36" t="s">
        <v>0</v>
      </c>
      <c r="AK102" s="36" t="s">
        <v>1</v>
      </c>
      <c r="AL102" s="127" t="s">
        <v>2</v>
      </c>
      <c r="AM102" s="127"/>
      <c r="AN102" s="127"/>
      <c r="AO102" s="36" t="s">
        <v>3</v>
      </c>
    </row>
    <row r="103" spans="1:41" s="24" customFormat="1" ht="15" customHeight="1">
      <c r="A103" s="32" t="s">
        <v>292</v>
      </c>
      <c r="B103" s="90" t="s">
        <v>291</v>
      </c>
      <c r="C103" s="32" t="s">
        <v>88</v>
      </c>
      <c r="D103" s="166">
        <v>3</v>
      </c>
      <c r="E103" s="166">
        <v>1</v>
      </c>
      <c r="F103" s="166">
        <v>0</v>
      </c>
      <c r="G103" s="166">
        <f>D103*3+E103*2+F103*1</f>
        <v>11</v>
      </c>
      <c r="H103" s="61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AI103" s="37"/>
      <c r="AJ103" s="38"/>
      <c r="AK103" s="38"/>
      <c r="AL103" s="29"/>
      <c r="AM103" s="29"/>
      <c r="AN103" s="29"/>
      <c r="AO103" s="29">
        <f t="shared" ref="AO103" si="16">AL103*3+AM103*2+AN103*1</f>
        <v>0</v>
      </c>
    </row>
    <row r="104" spans="1:41" ht="15" customHeight="1">
      <c r="A104" s="32"/>
      <c r="B104" s="90"/>
      <c r="C104" s="32" t="s">
        <v>89</v>
      </c>
      <c r="D104" s="167"/>
      <c r="E104" s="167"/>
      <c r="F104" s="167"/>
      <c r="G104" s="167"/>
      <c r="H104" s="100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AI104" s="34"/>
      <c r="AJ104" s="34"/>
      <c r="AK104" s="34"/>
      <c r="AL104" s="34"/>
      <c r="AM104" s="34"/>
      <c r="AN104" s="34"/>
      <c r="AO104" s="34"/>
    </row>
    <row r="105" spans="1:41" ht="15" customHeight="1">
      <c r="A105" s="32" t="s">
        <v>90</v>
      </c>
      <c r="B105" s="90" t="s">
        <v>91</v>
      </c>
      <c r="C105" s="32" t="s">
        <v>92</v>
      </c>
      <c r="D105" s="90">
        <v>0</v>
      </c>
      <c r="E105" s="90">
        <v>0</v>
      </c>
      <c r="F105" s="90">
        <v>5</v>
      </c>
      <c r="G105" s="90">
        <v>5</v>
      </c>
      <c r="H105" s="100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AI105" s="34"/>
      <c r="AJ105" s="34"/>
      <c r="AK105" s="34"/>
      <c r="AL105" s="34"/>
      <c r="AM105" s="34"/>
      <c r="AN105" s="34"/>
      <c r="AO105" s="34"/>
    </row>
    <row r="106" spans="1:41" s="24" customFormat="1" ht="15" customHeight="1">
      <c r="A106" s="32" t="s">
        <v>93</v>
      </c>
      <c r="B106" s="90" t="s">
        <v>25</v>
      </c>
      <c r="C106" s="32" t="s">
        <v>250</v>
      </c>
      <c r="D106" s="116">
        <v>2</v>
      </c>
      <c r="E106" s="116">
        <v>1</v>
      </c>
      <c r="F106" s="116">
        <v>0</v>
      </c>
      <c r="G106" s="116">
        <f t="shared" ref="G106:G108" si="17">D106*3+E106*2+F106*1</f>
        <v>8</v>
      </c>
      <c r="H106" s="61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AI106" s="7"/>
      <c r="AJ106" s="7"/>
      <c r="AK106" s="7"/>
      <c r="AL106" s="7"/>
      <c r="AM106" s="7"/>
      <c r="AN106" s="7"/>
      <c r="AO106" s="7"/>
    </row>
    <row r="107" spans="1:41" s="24" customFormat="1" ht="15" customHeight="1">
      <c r="A107" s="32" t="s">
        <v>94</v>
      </c>
      <c r="B107" s="90" t="s">
        <v>26</v>
      </c>
      <c r="C107" s="32" t="s">
        <v>251</v>
      </c>
      <c r="D107" s="116"/>
      <c r="E107" s="116"/>
      <c r="F107" s="116"/>
      <c r="G107" s="116">
        <f t="shared" si="17"/>
        <v>0</v>
      </c>
      <c r="H107" s="61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AI107" s="123" t="s">
        <v>53</v>
      </c>
      <c r="AJ107" s="123"/>
      <c r="AK107" s="123"/>
      <c r="AL107" s="123"/>
      <c r="AM107" s="123"/>
      <c r="AN107" s="123"/>
      <c r="AO107" s="123"/>
    </row>
    <row r="108" spans="1:41" s="24" customFormat="1" ht="15" customHeight="1">
      <c r="A108" s="28"/>
      <c r="B108" s="29"/>
      <c r="C108" s="30" t="s">
        <v>218</v>
      </c>
      <c r="D108" s="31">
        <f>SUM(D100:D107)</f>
        <v>13</v>
      </c>
      <c r="E108" s="31">
        <f>SUM(E100:E107)</f>
        <v>5</v>
      </c>
      <c r="F108" s="31">
        <f>SUM(F100:F107)</f>
        <v>5</v>
      </c>
      <c r="G108" s="31">
        <f t="shared" si="17"/>
        <v>54</v>
      </c>
      <c r="H108" s="61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AI108" s="10" t="s">
        <v>30</v>
      </c>
      <c r="AJ108" s="11" t="s">
        <v>0</v>
      </c>
      <c r="AK108" s="11" t="s">
        <v>1</v>
      </c>
      <c r="AL108" s="126" t="s">
        <v>2</v>
      </c>
      <c r="AM108" s="126"/>
      <c r="AN108" s="126"/>
      <c r="AO108" s="11" t="s">
        <v>3</v>
      </c>
    </row>
    <row r="109" spans="1:41" s="24" customFormat="1" ht="15" customHeight="1">
      <c r="A109" s="128" t="s">
        <v>304</v>
      </c>
      <c r="B109" s="129"/>
      <c r="C109" s="129"/>
      <c r="D109" s="129"/>
      <c r="E109" s="129"/>
      <c r="F109" s="129"/>
      <c r="G109" s="130"/>
      <c r="H109" s="61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AI109" s="8"/>
      <c r="AJ109" s="5"/>
      <c r="AK109" s="5"/>
      <c r="AL109" s="6"/>
      <c r="AM109" s="6"/>
      <c r="AN109" s="6"/>
      <c r="AO109" s="6">
        <f t="shared" ref="AO109" si="18">AL109*3+AM109*2+AN109*1</f>
        <v>0</v>
      </c>
    </row>
    <row r="110" spans="1:41" s="24" customFormat="1" ht="15" customHeight="1">
      <c r="A110" s="88" t="s">
        <v>69</v>
      </c>
      <c r="B110" s="112" t="s">
        <v>112</v>
      </c>
      <c r="C110" s="112"/>
      <c r="D110" s="112"/>
      <c r="E110" s="112"/>
      <c r="F110" s="112"/>
      <c r="G110" s="112"/>
      <c r="H110" s="61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AI110" s="5"/>
      <c r="AJ110" s="5"/>
      <c r="AK110" s="3"/>
      <c r="AL110" s="6"/>
      <c r="AM110" s="6"/>
      <c r="AN110" s="6"/>
      <c r="AO110" s="6">
        <f>AL110*3+AM110*2+AN110*1</f>
        <v>0</v>
      </c>
    </row>
    <row r="111" spans="1:41" s="24" customFormat="1" ht="15" customHeight="1">
      <c r="A111" s="32" t="s">
        <v>95</v>
      </c>
      <c r="B111" s="90" t="s">
        <v>28</v>
      </c>
      <c r="C111" s="32" t="s">
        <v>169</v>
      </c>
      <c r="D111" s="90">
        <v>3</v>
      </c>
      <c r="E111" s="90">
        <v>1</v>
      </c>
      <c r="F111" s="90">
        <v>2</v>
      </c>
      <c r="G111" s="90">
        <f t="shared" ref="G111:G114" si="19">D111*3+E111*2+F111*1</f>
        <v>13</v>
      </c>
      <c r="H111" s="61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AI111" s="123" t="s">
        <v>55</v>
      </c>
      <c r="AJ111" s="123"/>
      <c r="AK111" s="123"/>
      <c r="AL111" s="123"/>
      <c r="AM111" s="123"/>
      <c r="AN111" s="123"/>
      <c r="AO111" s="123"/>
    </row>
    <row r="112" spans="1:41" s="24" customFormat="1" ht="15" customHeight="1">
      <c r="A112" s="18" t="s">
        <v>96</v>
      </c>
      <c r="B112" s="41" t="s">
        <v>20</v>
      </c>
      <c r="C112" s="18" t="s">
        <v>97</v>
      </c>
      <c r="D112" s="41">
        <v>3</v>
      </c>
      <c r="E112" s="41">
        <v>1</v>
      </c>
      <c r="F112" s="41">
        <v>2</v>
      </c>
      <c r="G112" s="90">
        <f t="shared" si="19"/>
        <v>13</v>
      </c>
      <c r="H112" s="61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AI112" s="12"/>
      <c r="AJ112" s="12"/>
      <c r="AK112" s="12"/>
      <c r="AL112" s="12"/>
      <c r="AM112" s="12"/>
      <c r="AN112" s="12"/>
      <c r="AO112" s="12"/>
    </row>
    <row r="113" spans="1:41" s="24" customFormat="1" ht="15" customHeight="1">
      <c r="A113" s="17" t="s">
        <v>98</v>
      </c>
      <c r="B113" s="92" t="s">
        <v>99</v>
      </c>
      <c r="C113" s="17" t="s">
        <v>100</v>
      </c>
      <c r="D113" s="90">
        <v>2</v>
      </c>
      <c r="E113" s="90">
        <v>1</v>
      </c>
      <c r="F113" s="90">
        <v>0</v>
      </c>
      <c r="G113" s="90">
        <f t="shared" si="19"/>
        <v>8</v>
      </c>
      <c r="H113" s="61">
        <f>13+13+8+2+9+12+5</f>
        <v>62</v>
      </c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AI113" s="8"/>
      <c r="AJ113" s="5"/>
      <c r="AK113" s="3"/>
      <c r="AL113" s="6"/>
      <c r="AM113" s="6"/>
      <c r="AN113" s="6"/>
      <c r="AO113" s="6">
        <f t="shared" ref="AO113" si="20">AL113*3+AM113*2+AN113*1</f>
        <v>0</v>
      </c>
    </row>
    <row r="114" spans="1:41" ht="15" customHeight="1">
      <c r="A114" s="17" t="s">
        <v>101</v>
      </c>
      <c r="B114" s="92" t="s">
        <v>102</v>
      </c>
      <c r="C114" s="17" t="s">
        <v>103</v>
      </c>
      <c r="D114" s="90">
        <v>0</v>
      </c>
      <c r="E114" s="90">
        <v>0</v>
      </c>
      <c r="F114" s="90">
        <v>2</v>
      </c>
      <c r="G114" s="90">
        <f t="shared" si="19"/>
        <v>2</v>
      </c>
      <c r="H114" s="100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AI114" s="37"/>
      <c r="AJ114" s="38"/>
      <c r="AK114" s="32"/>
      <c r="AL114" s="29"/>
      <c r="AM114" s="29"/>
      <c r="AN114" s="29"/>
      <c r="AO114" s="29">
        <f>AL114*3+AM114*2+AN114*1</f>
        <v>0</v>
      </c>
    </row>
    <row r="115" spans="1:41" ht="15" customHeight="1">
      <c r="A115" s="32" t="s">
        <v>306</v>
      </c>
      <c r="B115" s="90" t="s">
        <v>305</v>
      </c>
      <c r="C115" s="32" t="s">
        <v>104</v>
      </c>
      <c r="D115" s="116">
        <v>3</v>
      </c>
      <c r="E115" s="116">
        <v>0</v>
      </c>
      <c r="F115" s="116">
        <v>0</v>
      </c>
      <c r="G115" s="116">
        <f>D115*3+E115*2+F115*1</f>
        <v>9</v>
      </c>
      <c r="H115" s="100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AI115" s="37"/>
      <c r="AJ115" s="38"/>
      <c r="AK115" s="32"/>
      <c r="AL115" s="29"/>
      <c r="AM115" s="29"/>
      <c r="AN115" s="29"/>
      <c r="AO115" s="29"/>
    </row>
    <row r="116" spans="1:41" s="20" customFormat="1" ht="15" customHeight="1">
      <c r="A116" s="32"/>
      <c r="B116" s="90"/>
      <c r="C116" s="32" t="s">
        <v>89</v>
      </c>
      <c r="D116" s="116"/>
      <c r="E116" s="116"/>
      <c r="F116" s="116"/>
      <c r="G116" s="116"/>
      <c r="H116" s="107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AI116" s="37"/>
      <c r="AJ116" s="38"/>
      <c r="AK116" s="32"/>
      <c r="AL116" s="29"/>
      <c r="AM116" s="29"/>
      <c r="AN116" s="29"/>
      <c r="AO116" s="29">
        <f>AL116*3+AM116*2+AN116*1</f>
        <v>0</v>
      </c>
    </row>
    <row r="117" spans="1:41" s="20" customFormat="1" ht="15" customHeight="1">
      <c r="A117" s="32" t="s">
        <v>105</v>
      </c>
      <c r="B117" s="90" t="s">
        <v>106</v>
      </c>
      <c r="C117" s="32" t="s">
        <v>107</v>
      </c>
      <c r="D117" s="90">
        <v>3</v>
      </c>
      <c r="E117" s="90">
        <v>0</v>
      </c>
      <c r="F117" s="90">
        <v>3</v>
      </c>
      <c r="G117" s="90">
        <f>D117*3+E117*2+F117*1</f>
        <v>12</v>
      </c>
      <c r="H117" s="107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1:41" s="20" customFormat="1" ht="15" customHeight="1">
      <c r="A118" s="32" t="s">
        <v>108</v>
      </c>
      <c r="B118" s="90" t="s">
        <v>31</v>
      </c>
      <c r="C118" s="32" t="s">
        <v>109</v>
      </c>
      <c r="D118" s="90">
        <v>1</v>
      </c>
      <c r="E118" s="90">
        <v>1</v>
      </c>
      <c r="F118" s="90">
        <v>0</v>
      </c>
      <c r="G118" s="90">
        <v>5</v>
      </c>
      <c r="H118" s="107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1:41" s="20" customFormat="1" ht="15" customHeight="1">
      <c r="A119" s="28"/>
      <c r="B119" s="29"/>
      <c r="C119" s="30" t="s">
        <v>218</v>
      </c>
      <c r="D119" s="31">
        <f>SUM(D111:D118)</f>
        <v>15</v>
      </c>
      <c r="E119" s="31">
        <f>SUM(E111:E118)</f>
        <v>4</v>
      </c>
      <c r="F119" s="31">
        <f>SUM(F111:F118)</f>
        <v>9</v>
      </c>
      <c r="G119" s="31">
        <f t="shared" ref="G119" si="21">D119*3+E119*2+F119*1</f>
        <v>62</v>
      </c>
      <c r="H119" s="107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1:41" s="20" customFormat="1" ht="15" customHeight="1">
      <c r="A120" s="134"/>
      <c r="B120" s="135"/>
      <c r="C120" s="135"/>
      <c r="D120" s="135"/>
      <c r="E120" s="135"/>
      <c r="F120" s="135"/>
      <c r="G120" s="136"/>
      <c r="H120" s="107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1:41" ht="15" customHeight="1">
      <c r="A121" s="88" t="s">
        <v>69</v>
      </c>
      <c r="B121" s="112" t="s">
        <v>113</v>
      </c>
      <c r="C121" s="112"/>
      <c r="D121" s="112"/>
      <c r="E121" s="112"/>
      <c r="F121" s="112"/>
      <c r="G121" s="112"/>
      <c r="H121" s="100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41" s="24" customFormat="1" ht="15" customHeight="1">
      <c r="A122" s="17" t="s">
        <v>115</v>
      </c>
      <c r="B122" s="92" t="s">
        <v>116</v>
      </c>
      <c r="C122" s="17" t="s">
        <v>117</v>
      </c>
      <c r="D122" s="90">
        <v>2</v>
      </c>
      <c r="E122" s="90">
        <v>1</v>
      </c>
      <c r="F122" s="90">
        <v>3</v>
      </c>
      <c r="G122" s="90">
        <f>D122*3+E122*2+F122*1</f>
        <v>11</v>
      </c>
      <c r="H122" s="61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41" s="24" customFormat="1" ht="15" customHeight="1">
      <c r="A123" s="18" t="s">
        <v>118</v>
      </c>
      <c r="B123" s="41" t="s">
        <v>119</v>
      </c>
      <c r="C123" s="18" t="s">
        <v>120</v>
      </c>
      <c r="D123" s="41">
        <v>3</v>
      </c>
      <c r="E123" s="41">
        <v>0</v>
      </c>
      <c r="F123" s="41">
        <v>3</v>
      </c>
      <c r="G123" s="90">
        <f>D123*3+E123*2+F123*1</f>
        <v>12</v>
      </c>
      <c r="H123" s="61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41" s="24" customFormat="1" ht="15" customHeight="1">
      <c r="A124" s="18" t="s">
        <v>121</v>
      </c>
      <c r="B124" s="41" t="s">
        <v>122</v>
      </c>
      <c r="C124" s="18" t="s">
        <v>123</v>
      </c>
      <c r="D124" s="41">
        <v>3</v>
      </c>
      <c r="E124" s="41">
        <v>0</v>
      </c>
      <c r="F124" s="41">
        <v>2</v>
      </c>
      <c r="G124" s="90">
        <f t="shared" ref="G124:G125" si="22">D124*3+E124*2+F124*1</f>
        <v>11</v>
      </c>
      <c r="H124" s="61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41" s="24" customFormat="1" ht="15" customHeight="1">
      <c r="A125" s="18" t="s">
        <v>124</v>
      </c>
      <c r="B125" s="41" t="s">
        <v>125</v>
      </c>
      <c r="C125" s="32" t="s">
        <v>253</v>
      </c>
      <c r="D125" s="41">
        <v>2</v>
      </c>
      <c r="E125" s="41">
        <v>0</v>
      </c>
      <c r="F125" s="41">
        <v>0</v>
      </c>
      <c r="G125" s="90">
        <f t="shared" si="22"/>
        <v>6</v>
      </c>
      <c r="H125" s="61">
        <f>11+12+11+6+9+9</f>
        <v>58</v>
      </c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41" s="24" customFormat="1" ht="15" customHeight="1">
      <c r="A126" s="18" t="s">
        <v>209</v>
      </c>
      <c r="B126" s="41" t="s">
        <v>209</v>
      </c>
      <c r="C126" s="18" t="s">
        <v>281</v>
      </c>
      <c r="D126" s="41">
        <v>3</v>
      </c>
      <c r="E126" s="41">
        <v>0</v>
      </c>
      <c r="F126" s="41">
        <v>0</v>
      </c>
      <c r="G126" s="90">
        <f t="shared" ref="G126:G127" si="23">D126*3+E126*2+F126*1</f>
        <v>9</v>
      </c>
      <c r="H126" s="39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41" s="24" customFormat="1" ht="15" customHeight="1">
      <c r="A127" s="32" t="s">
        <v>219</v>
      </c>
      <c r="B127" s="90" t="s">
        <v>219</v>
      </c>
      <c r="C127" s="32" t="s">
        <v>252</v>
      </c>
      <c r="D127" s="90">
        <v>3</v>
      </c>
      <c r="E127" s="90">
        <v>0</v>
      </c>
      <c r="F127" s="90">
        <v>0</v>
      </c>
      <c r="G127" s="90">
        <f t="shared" si="23"/>
        <v>9</v>
      </c>
      <c r="H127" s="104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41" s="24" customFormat="1" ht="15" customHeight="1">
      <c r="A128" s="32"/>
      <c r="B128" s="90"/>
      <c r="C128" s="30" t="s">
        <v>218</v>
      </c>
      <c r="D128" s="31">
        <f>SUM(D122:D127)</f>
        <v>16</v>
      </c>
      <c r="E128" s="31">
        <f>SUM(E122:E127)</f>
        <v>1</v>
      </c>
      <c r="F128" s="31">
        <f>SUM(F122:F127)</f>
        <v>8</v>
      </c>
      <c r="G128" s="31">
        <f>SUM(G122:G127)</f>
        <v>58</v>
      </c>
      <c r="H128" s="104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s="24" customFormat="1" ht="15" customHeight="1">
      <c r="A129" s="74" t="s">
        <v>266</v>
      </c>
      <c r="B129" s="75" t="s">
        <v>265</v>
      </c>
      <c r="C129" s="76" t="s">
        <v>259</v>
      </c>
      <c r="D129" s="90">
        <v>0</v>
      </c>
      <c r="E129" s="90">
        <v>0</v>
      </c>
      <c r="F129" s="90">
        <v>10</v>
      </c>
      <c r="G129" s="97">
        <f>SUM(D129:F129)</f>
        <v>10</v>
      </c>
      <c r="H129" s="104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s="24" customFormat="1" ht="15" customHeight="1">
      <c r="A130" s="13"/>
      <c r="B130" s="13"/>
      <c r="C130" s="15" t="s">
        <v>170</v>
      </c>
      <c r="D130" s="93">
        <f>SUM(D128:D129)</f>
        <v>16</v>
      </c>
      <c r="E130" s="93">
        <f>SUM(E128:E129)</f>
        <v>1</v>
      </c>
      <c r="F130" s="93">
        <f>SUM(F128:F129)</f>
        <v>18</v>
      </c>
      <c r="G130" s="93">
        <f>SUM(G128:G129)</f>
        <v>68</v>
      </c>
      <c r="H130" s="104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s="24" customFormat="1" ht="15" customHeight="1">
      <c r="A131" s="131" t="s">
        <v>254</v>
      </c>
      <c r="B131" s="132"/>
      <c r="C131" s="132"/>
      <c r="D131" s="132"/>
      <c r="E131" s="132"/>
      <c r="F131" s="132"/>
      <c r="G131" s="133"/>
      <c r="H131" s="104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s="24" customFormat="1" ht="15" customHeight="1">
      <c r="A132" s="94"/>
      <c r="B132" s="95"/>
      <c r="C132" s="95"/>
      <c r="D132" s="95"/>
      <c r="E132" s="95"/>
      <c r="F132" s="95"/>
      <c r="G132" s="96"/>
      <c r="H132" s="104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>
      <c r="A133" s="111" t="s">
        <v>255</v>
      </c>
      <c r="B133" s="111"/>
      <c r="C133" s="111"/>
      <c r="D133" s="111"/>
      <c r="E133" s="111"/>
      <c r="F133" s="111"/>
      <c r="G133" s="111"/>
      <c r="H133" s="100"/>
      <c r="I133" s="52"/>
      <c r="J133" s="52"/>
      <c r="K133" s="52"/>
      <c r="L133" s="52"/>
      <c r="M133" s="52"/>
      <c r="N133" s="52"/>
      <c r="O133" s="9"/>
      <c r="P133" s="52"/>
      <c r="Q133" s="52"/>
      <c r="R133" s="52"/>
    </row>
    <row r="134" spans="1:18" s="24" customFormat="1" ht="15" customHeight="1">
      <c r="A134" s="89" t="s">
        <v>30</v>
      </c>
      <c r="B134" s="89" t="s">
        <v>0</v>
      </c>
      <c r="C134" s="89" t="s">
        <v>1</v>
      </c>
      <c r="D134" s="124" t="s">
        <v>2</v>
      </c>
      <c r="E134" s="124"/>
      <c r="F134" s="124"/>
      <c r="G134" s="89" t="s">
        <v>3</v>
      </c>
      <c r="H134" s="104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s="24" customFormat="1" ht="15" customHeight="1">
      <c r="A135" s="18" t="s">
        <v>126</v>
      </c>
      <c r="B135" s="41" t="s">
        <v>127</v>
      </c>
      <c r="C135" s="66" t="s">
        <v>289</v>
      </c>
      <c r="D135" s="90">
        <v>2</v>
      </c>
      <c r="E135" s="90">
        <v>0</v>
      </c>
      <c r="F135" s="90">
        <v>0</v>
      </c>
      <c r="G135" s="29">
        <f t="shared" ref="G135:G137" si="24">D135*3+E135*2+F135*1</f>
        <v>6</v>
      </c>
      <c r="H135" s="104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s="24" customFormat="1" ht="15" customHeight="1">
      <c r="A136" s="18" t="s">
        <v>128</v>
      </c>
      <c r="B136" s="41" t="s">
        <v>129</v>
      </c>
      <c r="C136" s="18" t="s">
        <v>130</v>
      </c>
      <c r="D136" s="41">
        <v>3</v>
      </c>
      <c r="E136" s="41">
        <v>0</v>
      </c>
      <c r="F136" s="41">
        <v>0</v>
      </c>
      <c r="G136" s="29">
        <f t="shared" si="24"/>
        <v>9</v>
      </c>
      <c r="H136" s="104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s="24" customFormat="1" ht="15" customHeight="1">
      <c r="A137" s="18" t="s">
        <v>131</v>
      </c>
      <c r="B137" s="41" t="s">
        <v>132</v>
      </c>
      <c r="C137" s="66" t="s">
        <v>133</v>
      </c>
      <c r="D137" s="90">
        <v>2</v>
      </c>
      <c r="E137" s="90">
        <v>0</v>
      </c>
      <c r="F137" s="90">
        <v>0</v>
      </c>
      <c r="G137" s="29">
        <f t="shared" si="24"/>
        <v>6</v>
      </c>
      <c r="H137" s="104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s="24" customFormat="1" ht="15" customHeight="1">
      <c r="A138" s="152"/>
      <c r="B138" s="153"/>
      <c r="C138" s="153"/>
      <c r="D138" s="153"/>
      <c r="E138" s="153"/>
      <c r="F138" s="153"/>
      <c r="G138" s="154"/>
      <c r="H138" s="104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5" customHeight="1">
      <c r="A139" s="88" t="s">
        <v>69</v>
      </c>
      <c r="B139" s="112" t="s">
        <v>114</v>
      </c>
      <c r="C139" s="112"/>
      <c r="D139" s="112"/>
      <c r="E139" s="112"/>
      <c r="F139" s="112"/>
      <c r="G139" s="112"/>
      <c r="H139" s="100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1:18" ht="15" customHeight="1">
      <c r="A140" s="32" t="s">
        <v>134</v>
      </c>
      <c r="B140" s="90" t="s">
        <v>135</v>
      </c>
      <c r="C140" s="32" t="s">
        <v>136</v>
      </c>
      <c r="D140" s="90">
        <v>2</v>
      </c>
      <c r="E140" s="90">
        <v>1</v>
      </c>
      <c r="F140" s="90">
        <v>3</v>
      </c>
      <c r="G140" s="90">
        <f>D140*3+E140*2+F140*1</f>
        <v>11</v>
      </c>
      <c r="H140" s="100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1:18" ht="15" customHeight="1">
      <c r="A141" s="32" t="s">
        <v>137</v>
      </c>
      <c r="B141" s="90" t="s">
        <v>56</v>
      </c>
      <c r="C141" s="32" t="s">
        <v>256</v>
      </c>
      <c r="D141" s="90">
        <v>3</v>
      </c>
      <c r="E141" s="90">
        <v>0</v>
      </c>
      <c r="F141" s="90">
        <v>0</v>
      </c>
      <c r="G141" s="90">
        <v>9</v>
      </c>
      <c r="H141" s="100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1:18" s="24" customFormat="1" ht="15" customHeight="1">
      <c r="A142" s="18" t="s">
        <v>124</v>
      </c>
      <c r="B142" s="41" t="s">
        <v>125</v>
      </c>
      <c r="C142" s="32" t="s">
        <v>283</v>
      </c>
      <c r="D142" s="41">
        <v>3</v>
      </c>
      <c r="E142" s="41">
        <v>0</v>
      </c>
      <c r="F142" s="41">
        <v>0</v>
      </c>
      <c r="G142" s="90">
        <f t="shared" ref="G142:G144" si="25">D142*3+E142*2+F142*1</f>
        <v>9</v>
      </c>
      <c r="H142" s="61">
        <f>11+9+9+9+9+10</f>
        <v>57</v>
      </c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s="24" customFormat="1" ht="15" customHeight="1">
      <c r="A143" s="77" t="s">
        <v>210</v>
      </c>
      <c r="B143" s="90" t="s">
        <v>210</v>
      </c>
      <c r="C143" s="32" t="s">
        <v>282</v>
      </c>
      <c r="D143" s="90">
        <v>3</v>
      </c>
      <c r="E143" s="90">
        <v>0</v>
      </c>
      <c r="F143" s="90">
        <v>0</v>
      </c>
      <c r="G143" s="90">
        <f t="shared" si="25"/>
        <v>9</v>
      </c>
      <c r="H143" s="61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s="24" customFormat="1" ht="15" customHeight="1">
      <c r="A144" s="32" t="s">
        <v>219</v>
      </c>
      <c r="B144" s="90" t="s">
        <v>219</v>
      </c>
      <c r="C144" s="32" t="s">
        <v>252</v>
      </c>
      <c r="D144" s="90">
        <v>3</v>
      </c>
      <c r="E144" s="90">
        <v>0</v>
      </c>
      <c r="F144" s="90">
        <v>0</v>
      </c>
      <c r="G144" s="90">
        <f t="shared" si="25"/>
        <v>9</v>
      </c>
      <c r="H144" s="61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s="24" customFormat="1" ht="23.25" customHeight="1">
      <c r="A145" s="77" t="s">
        <v>267</v>
      </c>
      <c r="B145" s="90" t="s">
        <v>276</v>
      </c>
      <c r="C145" s="32" t="s">
        <v>211</v>
      </c>
      <c r="D145" s="90">
        <v>0</v>
      </c>
      <c r="E145" s="90">
        <v>0</v>
      </c>
      <c r="F145" s="90">
        <v>10</v>
      </c>
      <c r="G145" s="86">
        <f>SUM(D145:F145)</f>
        <v>10</v>
      </c>
      <c r="H145" s="61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5" customHeight="1">
      <c r="A146" s="28"/>
      <c r="B146" s="29"/>
      <c r="C146" s="30" t="s">
        <v>218</v>
      </c>
      <c r="D146" s="31">
        <f>SUM(D140:D145)</f>
        <v>14</v>
      </c>
      <c r="E146" s="31">
        <f>SUM(E140:E144)</f>
        <v>1</v>
      </c>
      <c r="F146" s="31">
        <f>SUM(F140:F145)</f>
        <v>13</v>
      </c>
      <c r="G146" s="31">
        <f>D146*3+E146*2+F146*1</f>
        <v>57</v>
      </c>
      <c r="H146" s="100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1:18">
      <c r="A147" s="128" t="s">
        <v>254</v>
      </c>
      <c r="B147" s="129"/>
      <c r="C147" s="129"/>
      <c r="D147" s="129"/>
      <c r="E147" s="129"/>
      <c r="F147" s="129"/>
      <c r="G147" s="130"/>
      <c r="H147" s="108"/>
      <c r="I147" s="52"/>
      <c r="J147" s="52"/>
      <c r="K147" s="52"/>
      <c r="L147" s="52"/>
      <c r="M147" s="52"/>
      <c r="N147" s="52"/>
      <c r="O147" s="9"/>
      <c r="P147" s="52"/>
      <c r="Q147" s="52"/>
      <c r="R147" s="52"/>
    </row>
    <row r="148" spans="1:18">
      <c r="A148" s="155"/>
      <c r="B148" s="156"/>
      <c r="C148" s="156"/>
      <c r="D148" s="156"/>
      <c r="E148" s="156"/>
      <c r="F148" s="156"/>
      <c r="G148" s="157"/>
      <c r="H148" s="108"/>
      <c r="I148" s="52"/>
      <c r="J148" s="52"/>
      <c r="K148" s="52"/>
      <c r="L148" s="52"/>
      <c r="M148" s="52"/>
      <c r="N148" s="52"/>
      <c r="O148" s="9"/>
      <c r="P148" s="52"/>
      <c r="Q148" s="52"/>
      <c r="R148" s="52"/>
    </row>
    <row r="149" spans="1:18" s="24" customFormat="1" ht="15" customHeight="1">
      <c r="A149" s="111" t="s">
        <v>284</v>
      </c>
      <c r="B149" s="111"/>
      <c r="C149" s="111"/>
      <c r="D149" s="111"/>
      <c r="E149" s="111"/>
      <c r="F149" s="111"/>
      <c r="G149" s="111"/>
      <c r="H149" s="61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s="62" customFormat="1" ht="15" customHeight="1">
      <c r="A150" s="89" t="s">
        <v>30</v>
      </c>
      <c r="B150" s="89" t="s">
        <v>0</v>
      </c>
      <c r="C150" s="89" t="s">
        <v>1</v>
      </c>
      <c r="D150" s="124" t="s">
        <v>2</v>
      </c>
      <c r="E150" s="124"/>
      <c r="F150" s="124"/>
      <c r="G150" s="89" t="s">
        <v>3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s="24" customFormat="1" ht="15" customHeight="1">
      <c r="A151" s="18" t="s">
        <v>57</v>
      </c>
      <c r="B151" s="41" t="s">
        <v>58</v>
      </c>
      <c r="C151" s="66" t="s">
        <v>139</v>
      </c>
      <c r="D151" s="90">
        <v>3</v>
      </c>
      <c r="E151" s="90">
        <v>0</v>
      </c>
      <c r="F151" s="90">
        <v>0</v>
      </c>
      <c r="G151" s="90">
        <f t="shared" ref="G151" si="26">D151*3+E151*2+F151*1</f>
        <v>9</v>
      </c>
      <c r="H151" s="61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5" customHeight="1">
      <c r="A152" s="18" t="s">
        <v>140</v>
      </c>
      <c r="B152" s="41" t="s">
        <v>141</v>
      </c>
      <c r="C152" s="66" t="s">
        <v>142</v>
      </c>
      <c r="D152" s="90">
        <v>3</v>
      </c>
      <c r="E152" s="90">
        <v>0</v>
      </c>
      <c r="F152" s="90">
        <v>0</v>
      </c>
      <c r="G152" s="90">
        <f t="shared" ref="G152" si="27">D152*3+E152*2+F152*1</f>
        <v>9</v>
      </c>
      <c r="H152" s="100"/>
      <c r="I152" s="52"/>
      <c r="J152" s="52"/>
      <c r="K152" s="52"/>
      <c r="L152" s="52"/>
      <c r="M152" s="52"/>
      <c r="N152" s="52"/>
      <c r="O152" s="52"/>
      <c r="P152" s="52"/>
      <c r="Q152" s="52"/>
      <c r="R152" s="52"/>
    </row>
    <row r="153" spans="1:18" ht="15" customHeight="1">
      <c r="A153" s="152"/>
      <c r="B153" s="153"/>
      <c r="C153" s="153"/>
      <c r="D153" s="153"/>
      <c r="E153" s="153"/>
      <c r="F153" s="153"/>
      <c r="G153" s="154"/>
      <c r="H153" s="100"/>
      <c r="I153" s="52"/>
      <c r="J153" s="52"/>
      <c r="K153" s="52"/>
      <c r="L153" s="52"/>
      <c r="M153" s="52"/>
      <c r="N153" s="52"/>
      <c r="O153" s="52"/>
      <c r="P153" s="52"/>
      <c r="Q153" s="52"/>
      <c r="R153" s="52"/>
    </row>
    <row r="154" spans="1:18" s="24" customFormat="1" ht="15" customHeight="1">
      <c r="A154" s="88" t="s">
        <v>69</v>
      </c>
      <c r="B154" s="112" t="s">
        <v>262</v>
      </c>
      <c r="C154" s="112"/>
      <c r="D154" s="112"/>
      <c r="E154" s="112"/>
      <c r="F154" s="112"/>
      <c r="G154" s="112"/>
      <c r="H154" s="61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s="24" customFormat="1" ht="15" customHeight="1">
      <c r="A155" s="32" t="s">
        <v>260</v>
      </c>
      <c r="B155" s="90" t="s">
        <v>261</v>
      </c>
      <c r="C155" s="32" t="s">
        <v>171</v>
      </c>
      <c r="D155" s="90">
        <v>0</v>
      </c>
      <c r="E155" s="90">
        <v>0</v>
      </c>
      <c r="F155" s="90">
        <v>5</v>
      </c>
      <c r="G155" s="90">
        <v>5</v>
      </c>
      <c r="H155" s="61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5" customHeight="1">
      <c r="A156" s="28"/>
      <c r="B156" s="29"/>
      <c r="C156" s="30" t="s">
        <v>218</v>
      </c>
      <c r="D156" s="31">
        <v>0</v>
      </c>
      <c r="E156" s="31">
        <f>SUM(E134:E137)</f>
        <v>0</v>
      </c>
      <c r="F156" s="31">
        <v>5</v>
      </c>
      <c r="G156" s="31">
        <f>D156*3+E156*2+F156*1</f>
        <v>5</v>
      </c>
      <c r="H156" s="100"/>
      <c r="I156" s="52"/>
      <c r="J156" s="52"/>
      <c r="K156" s="52"/>
      <c r="L156" s="52"/>
      <c r="M156" s="52"/>
      <c r="N156" s="52"/>
      <c r="O156" s="52"/>
      <c r="P156" s="52"/>
      <c r="Q156" s="52"/>
      <c r="R156" s="52"/>
    </row>
    <row r="157" spans="1:18" ht="15" customHeight="1">
      <c r="A157" s="146"/>
      <c r="B157" s="147"/>
      <c r="C157" s="147"/>
      <c r="D157" s="147"/>
      <c r="E157" s="147"/>
      <c r="F157" s="147"/>
      <c r="G157" s="148"/>
      <c r="H157" s="100"/>
      <c r="I157" s="52"/>
      <c r="J157" s="52"/>
      <c r="K157" s="52"/>
      <c r="L157" s="52"/>
      <c r="M157" s="52"/>
      <c r="N157" s="52"/>
      <c r="O157" s="52"/>
      <c r="P157" s="52"/>
      <c r="Q157" s="52"/>
      <c r="R157" s="52"/>
    </row>
    <row r="158" spans="1:18" ht="18" customHeight="1">
      <c r="A158" s="88" t="s">
        <v>69</v>
      </c>
      <c r="B158" s="112" t="s">
        <v>217</v>
      </c>
      <c r="C158" s="112"/>
      <c r="D158" s="112"/>
      <c r="E158" s="112"/>
      <c r="F158" s="112"/>
      <c r="G158" s="112"/>
      <c r="H158" s="100"/>
      <c r="I158" s="52"/>
      <c r="J158" s="52"/>
      <c r="K158" s="52"/>
      <c r="L158" s="52"/>
      <c r="M158" s="52"/>
      <c r="N158" s="52"/>
      <c r="O158" s="52"/>
      <c r="P158" s="52"/>
      <c r="Q158" s="52"/>
      <c r="R158" s="52"/>
    </row>
    <row r="159" spans="1:18" ht="15" customHeight="1">
      <c r="A159" s="18" t="s">
        <v>143</v>
      </c>
      <c r="B159" s="41" t="s">
        <v>144</v>
      </c>
      <c r="C159" s="18" t="s">
        <v>145</v>
      </c>
      <c r="D159" s="41">
        <v>3</v>
      </c>
      <c r="E159" s="41">
        <v>0</v>
      </c>
      <c r="F159" s="41">
        <v>0</v>
      </c>
      <c r="G159" s="90">
        <f t="shared" ref="G159:G164" si="28">D159*3+E159*2+F159*1</f>
        <v>9</v>
      </c>
      <c r="H159" s="100"/>
      <c r="I159" s="52"/>
      <c r="J159" s="52"/>
      <c r="K159" s="52"/>
      <c r="L159" s="52"/>
      <c r="M159" s="52"/>
      <c r="N159" s="52"/>
      <c r="O159" s="52"/>
      <c r="P159" s="52"/>
      <c r="Q159" s="52"/>
      <c r="R159" s="52"/>
    </row>
    <row r="160" spans="1:18">
      <c r="A160" s="18" t="s">
        <v>146</v>
      </c>
      <c r="B160" s="41" t="s">
        <v>147</v>
      </c>
      <c r="C160" s="18" t="s">
        <v>148</v>
      </c>
      <c r="D160" s="41">
        <v>2</v>
      </c>
      <c r="E160" s="41">
        <v>1</v>
      </c>
      <c r="F160" s="41">
        <v>3</v>
      </c>
      <c r="G160" s="90">
        <v>11</v>
      </c>
      <c r="H160" s="100"/>
      <c r="I160" s="52"/>
      <c r="J160" s="52"/>
      <c r="K160" s="52"/>
      <c r="L160" s="52"/>
      <c r="M160" s="52"/>
      <c r="N160" s="52"/>
      <c r="O160" s="52"/>
      <c r="P160" s="52"/>
      <c r="Q160" s="52"/>
      <c r="R160" s="52"/>
    </row>
    <row r="161" spans="1:18">
      <c r="A161" s="18" t="s">
        <v>149</v>
      </c>
      <c r="B161" s="41" t="s">
        <v>150</v>
      </c>
      <c r="C161" s="32" t="s">
        <v>257</v>
      </c>
      <c r="D161" s="41">
        <v>3</v>
      </c>
      <c r="E161" s="41">
        <v>0</v>
      </c>
      <c r="F161" s="41">
        <v>0</v>
      </c>
      <c r="G161" s="90">
        <f t="shared" si="28"/>
        <v>9</v>
      </c>
      <c r="H161" s="100"/>
      <c r="I161" s="52"/>
      <c r="J161" s="52"/>
      <c r="K161" s="52"/>
      <c r="L161" s="52"/>
      <c r="M161" s="52"/>
      <c r="N161" s="52"/>
      <c r="O161" s="52"/>
      <c r="P161" s="52"/>
      <c r="Q161" s="52"/>
      <c r="R161" s="52"/>
    </row>
    <row r="162" spans="1:18">
      <c r="A162" s="32" t="s">
        <v>212</v>
      </c>
      <c r="B162" s="90" t="s">
        <v>212</v>
      </c>
      <c r="C162" s="32" t="s">
        <v>213</v>
      </c>
      <c r="D162" s="90">
        <v>3</v>
      </c>
      <c r="E162" s="90">
        <v>0</v>
      </c>
      <c r="F162" s="90">
        <v>0</v>
      </c>
      <c r="G162" s="90">
        <f t="shared" si="28"/>
        <v>9</v>
      </c>
      <c r="H162" s="100">
        <f>9+11+9+9+9+10</f>
        <v>57</v>
      </c>
      <c r="I162" s="52"/>
      <c r="J162" s="52"/>
      <c r="K162" s="52"/>
      <c r="L162" s="52"/>
      <c r="M162" s="52"/>
      <c r="N162" s="52"/>
      <c r="O162" s="52"/>
      <c r="P162" s="52"/>
      <c r="Q162" s="52"/>
      <c r="R162" s="52"/>
    </row>
    <row r="163" spans="1:18">
      <c r="A163" s="32" t="s">
        <v>219</v>
      </c>
      <c r="B163" s="90" t="s">
        <v>219</v>
      </c>
      <c r="C163" s="32" t="s">
        <v>252</v>
      </c>
      <c r="D163" s="90">
        <v>3</v>
      </c>
      <c r="E163" s="90">
        <v>0</v>
      </c>
      <c r="F163" s="90">
        <v>0</v>
      </c>
      <c r="G163" s="90">
        <f>D163*3+E163*2+F163*1</f>
        <v>9</v>
      </c>
      <c r="H163" s="100"/>
      <c r="I163" s="52"/>
      <c r="J163" s="52"/>
      <c r="K163" s="52"/>
      <c r="L163" s="52"/>
      <c r="M163" s="52"/>
      <c r="N163" s="52"/>
      <c r="O163" s="52"/>
      <c r="P163" s="52"/>
      <c r="Q163" s="52"/>
      <c r="R163" s="52"/>
    </row>
    <row r="164" spans="1:18">
      <c r="A164" s="32" t="s">
        <v>263</v>
      </c>
      <c r="B164" s="78" t="s">
        <v>173</v>
      </c>
      <c r="C164" s="32" t="s">
        <v>271</v>
      </c>
      <c r="D164" s="90">
        <v>0</v>
      </c>
      <c r="E164" s="90">
        <v>0</v>
      </c>
      <c r="F164" s="90">
        <v>10</v>
      </c>
      <c r="G164" s="90">
        <f t="shared" si="28"/>
        <v>10</v>
      </c>
      <c r="H164" s="100"/>
      <c r="I164" s="52"/>
      <c r="J164" s="52"/>
      <c r="K164" s="52"/>
      <c r="L164" s="52"/>
      <c r="M164" s="52"/>
      <c r="N164" s="52"/>
      <c r="O164" s="52"/>
      <c r="P164" s="52"/>
      <c r="Q164" s="52"/>
      <c r="R164" s="52"/>
    </row>
    <row r="165" spans="1:18">
      <c r="A165" s="28"/>
      <c r="B165" s="29"/>
      <c r="C165" s="30" t="s">
        <v>272</v>
      </c>
      <c r="D165" s="31">
        <f>SUM(D159:D164)</f>
        <v>14</v>
      </c>
      <c r="E165" s="31">
        <f>SUM(E159:E164)</f>
        <v>1</v>
      </c>
      <c r="F165" s="31">
        <f>SUM(F159:F164)</f>
        <v>13</v>
      </c>
      <c r="G165" s="31">
        <f>D165*3+E165*2+F165*1</f>
        <v>57</v>
      </c>
      <c r="H165" s="100"/>
      <c r="I165" s="52"/>
      <c r="J165" s="52"/>
      <c r="K165" s="52"/>
      <c r="L165" s="52"/>
      <c r="M165" s="52"/>
      <c r="N165" s="52"/>
      <c r="O165" s="52"/>
      <c r="P165" s="52"/>
      <c r="Q165" s="52"/>
      <c r="R165" s="52"/>
    </row>
    <row r="166" spans="1:18">
      <c r="A166" s="32" t="s">
        <v>268</v>
      </c>
      <c r="B166" s="78" t="s">
        <v>269</v>
      </c>
      <c r="C166" s="32" t="s">
        <v>270</v>
      </c>
      <c r="D166" s="90">
        <v>0</v>
      </c>
      <c r="E166" s="90">
        <v>0</v>
      </c>
      <c r="F166" s="90">
        <v>10</v>
      </c>
      <c r="G166" s="90">
        <f t="shared" ref="G166" si="29">D166*3+E166*2+F166*1</f>
        <v>10</v>
      </c>
      <c r="H166" s="100"/>
      <c r="I166" s="52"/>
      <c r="J166" s="52"/>
      <c r="K166" s="52"/>
      <c r="L166" s="52"/>
      <c r="M166" s="52"/>
      <c r="N166" s="52"/>
      <c r="O166" s="52"/>
      <c r="P166" s="52"/>
      <c r="Q166" s="52"/>
      <c r="R166" s="52"/>
    </row>
    <row r="167" spans="1:18">
      <c r="A167" s="28"/>
      <c r="B167" s="29"/>
      <c r="C167" s="30" t="s">
        <v>273</v>
      </c>
      <c r="D167" s="31"/>
      <c r="E167" s="31"/>
      <c r="F167" s="31"/>
      <c r="G167" s="31">
        <f>SUM(G159:G164)+10</f>
        <v>67</v>
      </c>
      <c r="H167" s="100"/>
      <c r="I167" s="52"/>
      <c r="J167" s="52"/>
      <c r="K167" s="52"/>
      <c r="L167" s="52"/>
      <c r="M167" s="52"/>
      <c r="N167" s="52"/>
      <c r="O167" s="52"/>
      <c r="P167" s="52"/>
      <c r="Q167" s="52"/>
      <c r="R167" s="52"/>
    </row>
    <row r="168" spans="1:18">
      <c r="A168" s="128" t="s">
        <v>254</v>
      </c>
      <c r="B168" s="129"/>
      <c r="C168" s="129"/>
      <c r="D168" s="129"/>
      <c r="E168" s="129"/>
      <c r="F168" s="129"/>
      <c r="G168" s="130"/>
      <c r="H168" s="100"/>
      <c r="I168" s="52"/>
      <c r="J168" s="52"/>
      <c r="K168" s="52"/>
      <c r="L168" s="52"/>
      <c r="M168" s="52"/>
      <c r="N168" s="52"/>
      <c r="O168" s="52"/>
      <c r="P168" s="52"/>
      <c r="Q168" s="52"/>
      <c r="R168" s="52"/>
    </row>
    <row r="169" spans="1:18">
      <c r="A169" s="111" t="s">
        <v>258</v>
      </c>
      <c r="B169" s="111"/>
      <c r="C169" s="111"/>
      <c r="D169" s="111"/>
      <c r="E169" s="111"/>
      <c r="F169" s="111"/>
      <c r="G169" s="111"/>
      <c r="H169" s="100"/>
      <c r="I169" s="52"/>
      <c r="J169" s="52"/>
      <c r="K169" s="52"/>
      <c r="L169" s="52"/>
      <c r="M169" s="52"/>
      <c r="N169" s="52"/>
      <c r="O169" s="52"/>
      <c r="P169" s="52"/>
      <c r="Q169" s="52"/>
      <c r="R169" s="52"/>
    </row>
    <row r="170" spans="1:18">
      <c r="A170" s="89" t="s">
        <v>30</v>
      </c>
      <c r="B170" s="89" t="s">
        <v>0</v>
      </c>
      <c r="C170" s="89" t="s">
        <v>1</v>
      </c>
      <c r="D170" s="124" t="s">
        <v>2</v>
      </c>
      <c r="E170" s="124"/>
      <c r="F170" s="124"/>
      <c r="G170" s="89" t="s">
        <v>3</v>
      </c>
      <c r="H170" s="100"/>
      <c r="I170" s="52"/>
      <c r="J170" s="52"/>
      <c r="K170" s="52"/>
      <c r="L170" s="52"/>
      <c r="M170" s="52"/>
      <c r="N170" s="52"/>
      <c r="O170" s="52"/>
      <c r="P170" s="52"/>
      <c r="Q170" s="52"/>
      <c r="R170" s="52"/>
    </row>
    <row r="171" spans="1:18">
      <c r="A171" s="79" t="s">
        <v>151</v>
      </c>
      <c r="B171" s="80" t="s">
        <v>152</v>
      </c>
      <c r="C171" s="81" t="s">
        <v>153</v>
      </c>
      <c r="D171" s="82">
        <v>3</v>
      </c>
      <c r="E171" s="82">
        <v>0</v>
      </c>
      <c r="F171" s="82">
        <v>0</v>
      </c>
      <c r="G171" s="59">
        <f>D171*3+E171*2+F171*1</f>
        <v>9</v>
      </c>
      <c r="H171" s="100"/>
      <c r="I171" s="52"/>
      <c r="J171" s="52"/>
      <c r="K171" s="52"/>
      <c r="L171" s="52"/>
      <c r="M171" s="52"/>
      <c r="N171" s="52"/>
      <c r="O171" s="52"/>
      <c r="P171" s="52"/>
      <c r="Q171" s="52"/>
      <c r="R171" s="52"/>
    </row>
    <row r="172" spans="1:18">
      <c r="A172" s="79" t="s">
        <v>154</v>
      </c>
      <c r="B172" s="80" t="s">
        <v>155</v>
      </c>
      <c r="C172" s="83" t="s">
        <v>156</v>
      </c>
      <c r="D172" s="82">
        <v>3</v>
      </c>
      <c r="E172" s="82">
        <v>0</v>
      </c>
      <c r="F172" s="82">
        <v>0</v>
      </c>
      <c r="G172" s="59">
        <f>SUM(D172*3+E172*2+F172*1)</f>
        <v>9</v>
      </c>
      <c r="H172" s="100"/>
      <c r="I172" s="52"/>
      <c r="J172" s="52"/>
      <c r="K172" s="52"/>
      <c r="L172" s="52"/>
      <c r="M172" s="52"/>
      <c r="N172" s="52"/>
      <c r="O172" s="52"/>
      <c r="P172" s="52"/>
      <c r="Q172" s="52"/>
      <c r="R172" s="52"/>
    </row>
    <row r="173" spans="1:18">
      <c r="A173" s="79" t="s">
        <v>157</v>
      </c>
      <c r="B173" s="80" t="s">
        <v>158</v>
      </c>
      <c r="C173" s="81" t="s">
        <v>159</v>
      </c>
      <c r="D173" s="82">
        <v>3</v>
      </c>
      <c r="E173" s="82">
        <v>0</v>
      </c>
      <c r="F173" s="82">
        <v>0</v>
      </c>
      <c r="G173" s="6">
        <f>D173*3+E173*2+F173*1</f>
        <v>9</v>
      </c>
      <c r="H173" s="100"/>
      <c r="I173" s="52"/>
      <c r="J173" s="52"/>
      <c r="K173" s="52"/>
      <c r="L173" s="52"/>
      <c r="M173" s="52"/>
      <c r="N173" s="52"/>
      <c r="O173" s="52"/>
      <c r="P173" s="52"/>
      <c r="Q173" s="52"/>
      <c r="R173" s="52"/>
    </row>
    <row r="174" spans="1:18">
      <c r="A174" s="79" t="s">
        <v>160</v>
      </c>
      <c r="B174" s="80" t="s">
        <v>161</v>
      </c>
      <c r="C174" s="83" t="s">
        <v>162</v>
      </c>
      <c r="D174" s="82">
        <v>3</v>
      </c>
      <c r="E174" s="82">
        <v>0</v>
      </c>
      <c r="F174" s="82">
        <v>0</v>
      </c>
      <c r="G174" s="60">
        <v>9</v>
      </c>
      <c r="H174" s="100"/>
      <c r="I174" s="52"/>
      <c r="J174" s="52"/>
      <c r="K174" s="52"/>
      <c r="L174" s="52"/>
      <c r="M174" s="52"/>
      <c r="N174" s="52"/>
      <c r="O174" s="52"/>
      <c r="P174" s="52"/>
      <c r="Q174" s="52"/>
      <c r="R174" s="52"/>
    </row>
    <row r="175" spans="1:18">
      <c r="A175" s="149"/>
      <c r="B175" s="150"/>
      <c r="C175" s="150"/>
      <c r="D175" s="150"/>
      <c r="E175" s="150"/>
      <c r="F175" s="150"/>
      <c r="G175" s="151"/>
      <c r="H175" s="100"/>
      <c r="I175" s="52"/>
      <c r="J175" s="52"/>
      <c r="K175" s="52"/>
      <c r="L175" s="52"/>
      <c r="M175" s="52"/>
      <c r="N175" s="52"/>
      <c r="O175" s="52"/>
      <c r="P175" s="52"/>
      <c r="Q175" s="52"/>
      <c r="R175" s="52"/>
    </row>
    <row r="176" spans="1:18">
      <c r="A176" s="88" t="s">
        <v>69</v>
      </c>
      <c r="B176" s="112" t="s">
        <v>216</v>
      </c>
      <c r="C176" s="112"/>
      <c r="D176" s="112"/>
      <c r="E176" s="112"/>
      <c r="F176" s="112"/>
      <c r="G176" s="112"/>
      <c r="H176" s="100"/>
      <c r="I176" s="52"/>
      <c r="J176" s="52"/>
      <c r="K176" s="52"/>
      <c r="L176" s="52"/>
      <c r="M176" s="52"/>
      <c r="N176" s="52"/>
      <c r="O176" s="52"/>
      <c r="P176" s="52"/>
      <c r="Q176" s="52"/>
      <c r="R176" s="52"/>
    </row>
    <row r="177" spans="1:18">
      <c r="A177" s="18" t="s">
        <v>163</v>
      </c>
      <c r="B177" s="41" t="s">
        <v>150</v>
      </c>
      <c r="C177" s="84" t="s">
        <v>164</v>
      </c>
      <c r="D177" s="90">
        <v>3</v>
      </c>
      <c r="E177" s="90">
        <v>0</v>
      </c>
      <c r="F177" s="90">
        <v>0</v>
      </c>
      <c r="G177" s="90">
        <f t="shared" ref="G177:G182" si="30">D177*3+E177*2+F177*1</f>
        <v>9</v>
      </c>
      <c r="H177" s="100"/>
      <c r="I177" s="52"/>
      <c r="J177" s="52"/>
      <c r="K177" s="52"/>
      <c r="L177" s="52"/>
      <c r="M177" s="52"/>
      <c r="N177" s="52"/>
      <c r="O177" s="52"/>
      <c r="P177" s="52"/>
      <c r="Q177" s="52"/>
      <c r="R177" s="52"/>
    </row>
    <row r="178" spans="1:18">
      <c r="A178" s="18" t="s">
        <v>163</v>
      </c>
      <c r="B178" s="41" t="s">
        <v>150</v>
      </c>
      <c r="C178" s="84" t="s">
        <v>165</v>
      </c>
      <c r="D178" s="90">
        <v>3</v>
      </c>
      <c r="E178" s="90">
        <v>0</v>
      </c>
      <c r="F178" s="90">
        <v>0</v>
      </c>
      <c r="G178" s="90">
        <v>9</v>
      </c>
      <c r="H178" s="100"/>
      <c r="I178" s="52"/>
      <c r="J178" s="52"/>
      <c r="K178" s="52"/>
      <c r="L178" s="52"/>
      <c r="M178" s="52"/>
      <c r="N178" s="52"/>
      <c r="O178" s="52"/>
      <c r="P178" s="52"/>
      <c r="Q178" s="52"/>
      <c r="R178" s="52"/>
    </row>
    <row r="179" spans="1:18">
      <c r="A179" s="18" t="s">
        <v>163</v>
      </c>
      <c r="B179" s="41" t="s">
        <v>150</v>
      </c>
      <c r="C179" s="84" t="s">
        <v>166</v>
      </c>
      <c r="D179" s="90">
        <v>3</v>
      </c>
      <c r="E179" s="90">
        <v>0</v>
      </c>
      <c r="F179" s="90">
        <v>0</v>
      </c>
      <c r="G179" s="90">
        <f t="shared" si="30"/>
        <v>9</v>
      </c>
      <c r="H179" s="100">
        <f>9+9+9+9+10+9</f>
        <v>55</v>
      </c>
      <c r="I179" s="52"/>
      <c r="J179" s="52"/>
      <c r="K179" s="52"/>
      <c r="L179" s="52"/>
      <c r="M179" s="52"/>
      <c r="N179" s="52"/>
      <c r="O179" s="52"/>
      <c r="P179" s="52"/>
      <c r="Q179" s="52"/>
      <c r="R179" s="52"/>
    </row>
    <row r="180" spans="1:18">
      <c r="A180" s="18" t="s">
        <v>172</v>
      </c>
      <c r="B180" s="41" t="s">
        <v>172</v>
      </c>
      <c r="C180" s="84" t="s">
        <v>285</v>
      </c>
      <c r="D180" s="90">
        <v>3</v>
      </c>
      <c r="E180" s="90">
        <v>0</v>
      </c>
      <c r="F180" s="90">
        <v>0</v>
      </c>
      <c r="G180" s="90">
        <f t="shared" si="30"/>
        <v>9</v>
      </c>
      <c r="H180" s="100"/>
      <c r="I180" s="52"/>
      <c r="J180" s="52"/>
      <c r="K180" s="52"/>
      <c r="L180" s="52"/>
      <c r="M180" s="52"/>
      <c r="N180" s="52"/>
      <c r="O180" s="52"/>
      <c r="P180" s="52"/>
      <c r="Q180" s="52"/>
      <c r="R180" s="52"/>
    </row>
    <row r="181" spans="1:18">
      <c r="A181" s="18" t="s">
        <v>290</v>
      </c>
      <c r="B181" s="41" t="s">
        <v>173</v>
      </c>
      <c r="C181" s="13" t="s">
        <v>316</v>
      </c>
      <c r="D181" s="41">
        <v>0</v>
      </c>
      <c r="E181" s="41">
        <v>0</v>
      </c>
      <c r="F181" s="41">
        <v>10</v>
      </c>
      <c r="G181" s="90">
        <f t="shared" si="30"/>
        <v>10</v>
      </c>
      <c r="H181" s="100"/>
      <c r="I181" s="52"/>
      <c r="J181" s="52"/>
      <c r="K181" s="52"/>
      <c r="L181" s="52"/>
      <c r="M181" s="52"/>
      <c r="N181" s="52"/>
      <c r="O181" s="52"/>
      <c r="P181" s="52"/>
      <c r="Q181" s="52"/>
      <c r="R181" s="52"/>
    </row>
    <row r="182" spans="1:18">
      <c r="A182" s="32" t="s">
        <v>219</v>
      </c>
      <c r="B182" s="90" t="s">
        <v>219</v>
      </c>
      <c r="C182" s="32" t="s">
        <v>252</v>
      </c>
      <c r="D182" s="90">
        <v>3</v>
      </c>
      <c r="E182" s="90">
        <v>0</v>
      </c>
      <c r="F182" s="90">
        <v>0</v>
      </c>
      <c r="G182" s="90">
        <f t="shared" si="30"/>
        <v>9</v>
      </c>
      <c r="H182" s="100"/>
      <c r="I182" s="52"/>
      <c r="J182" s="52"/>
      <c r="K182" s="52"/>
      <c r="L182" s="52"/>
      <c r="M182" s="52"/>
      <c r="N182" s="52"/>
      <c r="O182" s="52"/>
      <c r="P182" s="52"/>
      <c r="Q182" s="52"/>
      <c r="R182" s="52"/>
    </row>
    <row r="183" spans="1:18">
      <c r="A183" s="28"/>
      <c r="B183" s="29"/>
      <c r="C183" s="30" t="s">
        <v>218</v>
      </c>
      <c r="D183" s="31">
        <f>SUM(D177:D182)</f>
        <v>15</v>
      </c>
      <c r="E183" s="31">
        <f>SUM(E177:E182)</f>
        <v>0</v>
      </c>
      <c r="F183" s="31">
        <f>SUM(F177:F182)</f>
        <v>10</v>
      </c>
      <c r="G183" s="31">
        <f>D183*3+E183*2+F183*1</f>
        <v>55</v>
      </c>
      <c r="H183" s="100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spans="1:18">
      <c r="A184" s="32" t="s">
        <v>43</v>
      </c>
      <c r="B184" s="78"/>
      <c r="C184" s="32" t="s">
        <v>307</v>
      </c>
      <c r="D184" s="90">
        <v>0</v>
      </c>
      <c r="E184" s="90">
        <v>0</v>
      </c>
      <c r="F184" s="90">
        <v>10</v>
      </c>
      <c r="G184" s="90">
        <f t="shared" ref="G184" si="31">D184*3+E184*2+F184*1</f>
        <v>10</v>
      </c>
      <c r="H184" s="100"/>
      <c r="I184" s="52"/>
      <c r="J184" s="52"/>
      <c r="K184" s="52"/>
      <c r="L184" s="52"/>
      <c r="M184" s="52"/>
      <c r="N184" s="52"/>
      <c r="O184" s="52"/>
      <c r="P184" s="52"/>
      <c r="Q184" s="52"/>
      <c r="R184" s="52"/>
    </row>
    <row r="185" spans="1:18">
      <c r="A185" s="128" t="s">
        <v>254</v>
      </c>
      <c r="B185" s="129"/>
      <c r="C185" s="129"/>
      <c r="D185" s="129"/>
      <c r="E185" s="129"/>
      <c r="F185" s="129"/>
      <c r="G185" s="130"/>
      <c r="H185" s="100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spans="1:18">
      <c r="A186" s="111" t="s">
        <v>264</v>
      </c>
      <c r="B186" s="111"/>
      <c r="C186" s="111"/>
      <c r="D186" s="111"/>
      <c r="E186" s="111"/>
      <c r="F186" s="111"/>
      <c r="G186" s="111"/>
      <c r="H186" s="100"/>
      <c r="I186" s="52"/>
      <c r="J186" s="52"/>
      <c r="K186" s="52"/>
      <c r="L186" s="52"/>
      <c r="M186" s="52"/>
      <c r="N186" s="52"/>
      <c r="O186" s="52"/>
      <c r="P186" s="52"/>
      <c r="Q186" s="52"/>
      <c r="R186" s="52"/>
    </row>
    <row r="187" spans="1:18" ht="15" customHeight="1">
      <c r="A187" s="89" t="s">
        <v>30</v>
      </c>
      <c r="B187" s="89" t="s">
        <v>0</v>
      </c>
      <c r="C187" s="89" t="s">
        <v>1</v>
      </c>
      <c r="D187" s="124" t="s">
        <v>2</v>
      </c>
      <c r="E187" s="124"/>
      <c r="F187" s="124"/>
      <c r="G187" s="89" t="s">
        <v>3</v>
      </c>
      <c r="H187" s="100"/>
      <c r="I187" s="52"/>
      <c r="J187" s="52"/>
      <c r="K187" s="52"/>
      <c r="L187" s="52"/>
      <c r="M187" s="52"/>
      <c r="N187" s="52"/>
      <c r="O187" s="52"/>
      <c r="P187" s="52"/>
      <c r="Q187" s="52"/>
      <c r="R187" s="52"/>
    </row>
    <row r="188" spans="1:18">
      <c r="A188" s="18" t="s">
        <v>174</v>
      </c>
      <c r="B188" s="41" t="s">
        <v>175</v>
      </c>
      <c r="C188" s="66" t="s">
        <v>176</v>
      </c>
      <c r="D188" s="90">
        <v>3</v>
      </c>
      <c r="E188" s="90">
        <v>0</v>
      </c>
      <c r="F188" s="90">
        <v>0</v>
      </c>
      <c r="G188" s="90">
        <f t="shared" ref="G188:G190" si="32">D188*3+E188*2+F188</f>
        <v>9</v>
      </c>
      <c r="H188" s="100"/>
      <c r="I188" s="52"/>
      <c r="J188" s="52"/>
      <c r="K188" s="52"/>
      <c r="L188" s="52"/>
      <c r="M188" s="52"/>
      <c r="N188" s="52"/>
      <c r="O188" s="52"/>
      <c r="P188" s="52"/>
      <c r="Q188" s="52"/>
      <c r="R188" s="52"/>
    </row>
    <row r="189" spans="1:18">
      <c r="A189" s="18" t="s">
        <v>177</v>
      </c>
      <c r="B189" s="41" t="s">
        <v>178</v>
      </c>
      <c r="C189" s="66" t="s">
        <v>179</v>
      </c>
      <c r="D189" s="90">
        <v>3</v>
      </c>
      <c r="E189" s="90">
        <v>0</v>
      </c>
      <c r="F189" s="90">
        <v>0</v>
      </c>
      <c r="G189" s="90">
        <f t="shared" si="32"/>
        <v>9</v>
      </c>
      <c r="H189" s="100"/>
      <c r="I189" s="52"/>
      <c r="J189" s="52"/>
      <c r="K189" s="52"/>
      <c r="L189" s="52"/>
      <c r="M189" s="52"/>
      <c r="N189" s="52"/>
      <c r="O189" s="52"/>
      <c r="P189" s="52"/>
      <c r="Q189" s="52"/>
      <c r="R189" s="52"/>
    </row>
    <row r="190" spans="1:18">
      <c r="A190" s="18" t="s">
        <v>180</v>
      </c>
      <c r="B190" s="41" t="s">
        <v>181</v>
      </c>
      <c r="C190" s="66" t="s">
        <v>182</v>
      </c>
      <c r="D190" s="90">
        <v>3</v>
      </c>
      <c r="E190" s="90">
        <v>0</v>
      </c>
      <c r="F190" s="90">
        <v>0</v>
      </c>
      <c r="G190" s="90">
        <f t="shared" si="32"/>
        <v>9</v>
      </c>
      <c r="H190" s="100"/>
      <c r="I190" s="52"/>
      <c r="J190" s="52"/>
      <c r="K190" s="52"/>
      <c r="L190" s="52"/>
      <c r="M190" s="52"/>
      <c r="N190" s="52"/>
      <c r="O190" s="52"/>
      <c r="P190" s="52"/>
      <c r="Q190" s="52"/>
      <c r="R190" s="52"/>
    </row>
    <row r="191" spans="1:18">
      <c r="A191" s="18" t="s">
        <v>183</v>
      </c>
      <c r="B191" s="41" t="s">
        <v>184</v>
      </c>
      <c r="C191" s="66" t="s">
        <v>185</v>
      </c>
      <c r="D191" s="90">
        <v>3</v>
      </c>
      <c r="E191" s="90">
        <v>0</v>
      </c>
      <c r="F191" s="90">
        <v>0</v>
      </c>
      <c r="G191" s="90">
        <f>D191*3+E191*2+F191</f>
        <v>9</v>
      </c>
      <c r="H191" s="100"/>
      <c r="I191" s="52"/>
      <c r="J191" s="52"/>
      <c r="K191" s="52"/>
      <c r="L191" s="52"/>
      <c r="M191" s="52"/>
      <c r="N191" s="52"/>
      <c r="O191" s="52"/>
      <c r="P191" s="52"/>
      <c r="Q191" s="52"/>
      <c r="R191" s="52"/>
    </row>
    <row r="192" spans="1:18" ht="15" customHeight="1">
      <c r="A192" s="18" t="s">
        <v>186</v>
      </c>
      <c r="B192" s="41" t="s">
        <v>187</v>
      </c>
      <c r="C192" s="66" t="s">
        <v>188</v>
      </c>
      <c r="D192" s="90">
        <v>3</v>
      </c>
      <c r="E192" s="90">
        <v>0</v>
      </c>
      <c r="F192" s="90">
        <v>0</v>
      </c>
      <c r="G192" s="90">
        <f t="shared" ref="G192" si="33">D192*3+E192*2+F192</f>
        <v>9</v>
      </c>
      <c r="H192" s="100"/>
      <c r="I192" s="52"/>
      <c r="J192" s="52"/>
      <c r="K192" s="52"/>
      <c r="L192" s="52"/>
      <c r="M192" s="52"/>
      <c r="N192" s="52"/>
      <c r="O192" s="52"/>
      <c r="P192" s="52"/>
      <c r="Q192" s="52"/>
      <c r="R192" s="52"/>
    </row>
    <row r="193" spans="1:18">
      <c r="A193" s="146"/>
      <c r="B193" s="147"/>
      <c r="C193" s="147"/>
      <c r="D193" s="147"/>
      <c r="E193" s="147"/>
      <c r="F193" s="147"/>
      <c r="G193" s="148"/>
      <c r="H193" s="100"/>
      <c r="I193" s="52"/>
      <c r="J193" s="52"/>
      <c r="K193" s="52"/>
      <c r="L193" s="52"/>
      <c r="M193" s="52"/>
      <c r="N193" s="52"/>
      <c r="O193" s="52"/>
      <c r="P193" s="52"/>
      <c r="Q193" s="52"/>
      <c r="R193" s="52"/>
    </row>
    <row r="194" spans="1:18">
      <c r="A194" s="88" t="s">
        <v>69</v>
      </c>
      <c r="B194" s="112" t="s">
        <v>215</v>
      </c>
      <c r="C194" s="112"/>
      <c r="D194" s="112"/>
      <c r="E194" s="112"/>
      <c r="F194" s="112"/>
      <c r="G194" s="112"/>
      <c r="H194" s="100"/>
      <c r="I194" s="52"/>
      <c r="J194" s="52"/>
      <c r="K194" s="52"/>
      <c r="L194" s="52"/>
      <c r="M194" s="52"/>
      <c r="N194" s="52"/>
      <c r="O194" s="52"/>
      <c r="P194" s="52"/>
      <c r="Q194" s="52"/>
      <c r="R194" s="52"/>
    </row>
    <row r="195" spans="1:18">
      <c r="A195" s="18" t="s">
        <v>189</v>
      </c>
      <c r="B195" s="41" t="s">
        <v>190</v>
      </c>
      <c r="C195" s="84" t="s">
        <v>191</v>
      </c>
      <c r="D195" s="90">
        <v>3</v>
      </c>
      <c r="E195" s="90">
        <v>0</v>
      </c>
      <c r="F195" s="90">
        <v>0</v>
      </c>
      <c r="G195" s="90">
        <f t="shared" ref="G195:G197" si="34">D195*3+E195*2+F195*1</f>
        <v>9</v>
      </c>
      <c r="H195" s="100"/>
      <c r="I195" s="52"/>
      <c r="J195" s="52"/>
      <c r="K195" s="52"/>
      <c r="L195" s="52"/>
      <c r="M195" s="52"/>
      <c r="N195" s="52"/>
      <c r="O195" s="52"/>
      <c r="P195" s="52"/>
      <c r="Q195" s="52"/>
      <c r="R195" s="52"/>
    </row>
    <row r="196" spans="1:18">
      <c r="A196" s="18" t="s">
        <v>192</v>
      </c>
      <c r="B196" s="41" t="s">
        <v>192</v>
      </c>
      <c r="C196" s="84" t="s">
        <v>286</v>
      </c>
      <c r="D196" s="90">
        <v>3</v>
      </c>
      <c r="E196" s="90">
        <v>0</v>
      </c>
      <c r="F196" s="90">
        <v>0</v>
      </c>
      <c r="G196" s="90">
        <f t="shared" si="34"/>
        <v>9</v>
      </c>
      <c r="H196" s="100">
        <f>9+9+9+9+10</f>
        <v>46</v>
      </c>
      <c r="I196" s="52"/>
      <c r="J196" s="52"/>
      <c r="K196" s="52"/>
      <c r="L196" s="52"/>
      <c r="M196" s="52"/>
      <c r="N196" s="52"/>
      <c r="O196" s="52"/>
      <c r="P196" s="52"/>
      <c r="Q196" s="52"/>
      <c r="R196" s="52"/>
    </row>
    <row r="197" spans="1:18">
      <c r="A197" s="18" t="s">
        <v>193</v>
      </c>
      <c r="B197" s="41" t="s">
        <v>193</v>
      </c>
      <c r="C197" s="84" t="s">
        <v>287</v>
      </c>
      <c r="D197" s="90">
        <v>3</v>
      </c>
      <c r="E197" s="90">
        <v>0</v>
      </c>
      <c r="F197" s="90">
        <v>0</v>
      </c>
      <c r="G197" s="90">
        <f t="shared" si="34"/>
        <v>9</v>
      </c>
      <c r="H197" s="100"/>
      <c r="I197" s="52"/>
      <c r="J197" s="52"/>
      <c r="K197" s="52"/>
      <c r="L197" s="52"/>
      <c r="M197" s="52"/>
      <c r="N197" s="52"/>
      <c r="O197" s="52"/>
      <c r="P197" s="52"/>
      <c r="Q197" s="52"/>
      <c r="R197" s="52"/>
    </row>
    <row r="198" spans="1:18">
      <c r="A198" s="32" t="s">
        <v>219</v>
      </c>
      <c r="B198" s="90" t="s">
        <v>219</v>
      </c>
      <c r="C198" s="32" t="s">
        <v>252</v>
      </c>
      <c r="D198" s="90">
        <v>3</v>
      </c>
      <c r="E198" s="90">
        <v>0</v>
      </c>
      <c r="F198" s="90">
        <v>0</v>
      </c>
      <c r="G198" s="90">
        <f t="shared" ref="G198" si="35">D198*3+E198*2+F198*1</f>
        <v>9</v>
      </c>
      <c r="H198" s="100"/>
      <c r="I198" s="52"/>
      <c r="J198" s="52"/>
      <c r="K198" s="52"/>
      <c r="L198" s="52"/>
      <c r="M198" s="52"/>
      <c r="N198" s="52"/>
      <c r="O198" s="52"/>
      <c r="P198" s="52"/>
      <c r="Q198" s="52"/>
      <c r="R198" s="52"/>
    </row>
    <row r="199" spans="1:18">
      <c r="A199" s="18" t="s">
        <v>194</v>
      </c>
      <c r="B199" s="41" t="s">
        <v>195</v>
      </c>
      <c r="C199" s="13" t="s">
        <v>316</v>
      </c>
      <c r="D199" s="41">
        <v>0</v>
      </c>
      <c r="E199" s="41">
        <v>0</v>
      </c>
      <c r="F199" s="41">
        <v>10</v>
      </c>
      <c r="G199" s="31">
        <f>F199</f>
        <v>10</v>
      </c>
      <c r="H199" s="100"/>
      <c r="I199" s="52"/>
      <c r="J199" s="52"/>
      <c r="K199" s="52"/>
      <c r="L199" s="52"/>
      <c r="M199" s="52"/>
      <c r="N199" s="52"/>
      <c r="O199" s="52"/>
      <c r="P199" s="52"/>
      <c r="Q199" s="52"/>
      <c r="R199" s="52"/>
    </row>
    <row r="200" spans="1:18">
      <c r="A200" s="32"/>
      <c r="B200" s="90"/>
      <c r="C200" s="30" t="s">
        <v>218</v>
      </c>
      <c r="D200" s="31">
        <f>SUM(D195:D199)</f>
        <v>12</v>
      </c>
      <c r="E200" s="31">
        <f>SUM(E195:E197)</f>
        <v>0</v>
      </c>
      <c r="F200" s="31">
        <f>SUM(F195:F199)</f>
        <v>10</v>
      </c>
      <c r="G200" s="31">
        <f>SUM(G195:G199)</f>
        <v>46</v>
      </c>
      <c r="H200" s="100"/>
      <c r="I200" s="52"/>
      <c r="J200" s="52"/>
      <c r="K200" s="52"/>
      <c r="L200" s="52"/>
      <c r="M200" s="52"/>
      <c r="N200" s="52"/>
      <c r="O200" s="52"/>
      <c r="P200" s="52"/>
      <c r="Q200" s="52"/>
      <c r="R200" s="52"/>
    </row>
    <row r="201" spans="1:18">
      <c r="A201" s="165" t="s">
        <v>254</v>
      </c>
      <c r="B201" s="165"/>
      <c r="C201" s="165"/>
      <c r="D201" s="165"/>
      <c r="E201" s="165"/>
      <c r="F201" s="165"/>
      <c r="G201" s="165"/>
      <c r="H201" s="100"/>
      <c r="I201" s="52"/>
      <c r="J201" s="52"/>
      <c r="K201" s="52"/>
      <c r="L201" s="52"/>
      <c r="M201" s="52"/>
      <c r="N201" s="52"/>
      <c r="O201" s="52"/>
      <c r="P201" s="52"/>
      <c r="Q201" s="52"/>
      <c r="R201" s="52"/>
    </row>
    <row r="202" spans="1:18">
      <c r="A202" s="145"/>
      <c r="B202" s="145"/>
      <c r="C202" s="145"/>
      <c r="D202" s="145"/>
      <c r="E202" s="145"/>
      <c r="F202" s="145"/>
      <c r="G202" s="145"/>
      <c r="H202" s="100"/>
      <c r="I202" s="52"/>
      <c r="J202" s="52"/>
      <c r="K202" s="52"/>
      <c r="L202" s="52"/>
      <c r="M202" s="52"/>
      <c r="N202" s="52"/>
      <c r="O202" s="52"/>
      <c r="P202" s="52"/>
      <c r="Q202" s="52"/>
      <c r="R202" s="52"/>
    </row>
    <row r="203" spans="1:18">
      <c r="A203" s="111" t="s">
        <v>274</v>
      </c>
      <c r="B203" s="111"/>
      <c r="C203" s="111"/>
      <c r="D203" s="111"/>
      <c r="E203" s="111"/>
      <c r="F203" s="111"/>
      <c r="G203" s="111"/>
      <c r="H203" s="100"/>
      <c r="I203" s="52"/>
      <c r="J203" s="52"/>
      <c r="K203" s="52"/>
      <c r="L203" s="52"/>
      <c r="M203" s="52"/>
      <c r="N203" s="52"/>
      <c r="O203" s="52"/>
      <c r="P203" s="52"/>
      <c r="Q203" s="52"/>
      <c r="R203" s="52"/>
    </row>
    <row r="204" spans="1:18">
      <c r="A204" s="89" t="s">
        <v>30</v>
      </c>
      <c r="B204" s="89" t="s">
        <v>0</v>
      </c>
      <c r="C204" s="89" t="s">
        <v>1</v>
      </c>
      <c r="D204" s="124" t="s">
        <v>2</v>
      </c>
      <c r="E204" s="124"/>
      <c r="F204" s="124"/>
      <c r="G204" s="89" t="s">
        <v>3</v>
      </c>
      <c r="H204" s="100"/>
      <c r="I204" s="52"/>
      <c r="J204" s="52"/>
      <c r="K204" s="52"/>
      <c r="L204" s="52"/>
      <c r="M204" s="52"/>
      <c r="N204" s="52"/>
      <c r="O204" s="52"/>
      <c r="P204" s="52"/>
      <c r="Q204" s="52"/>
      <c r="R204" s="52"/>
    </row>
    <row r="205" spans="1:18">
      <c r="A205" s="18" t="s">
        <v>196</v>
      </c>
      <c r="B205" s="41" t="s">
        <v>197</v>
      </c>
      <c r="C205" s="84" t="s">
        <v>198</v>
      </c>
      <c r="D205" s="90">
        <v>3</v>
      </c>
      <c r="E205" s="90">
        <v>0</v>
      </c>
      <c r="F205" s="90">
        <v>0</v>
      </c>
      <c r="G205" s="90">
        <f>D205*3+E205*2+F205</f>
        <v>9</v>
      </c>
      <c r="H205" s="100"/>
      <c r="I205" s="52"/>
      <c r="J205" s="52"/>
      <c r="K205" s="52"/>
      <c r="L205" s="52"/>
      <c r="M205" s="52"/>
      <c r="N205" s="52"/>
      <c r="O205" s="52"/>
      <c r="P205" s="52"/>
      <c r="Q205" s="52"/>
      <c r="R205" s="52"/>
    </row>
    <row r="206" spans="1:18">
      <c r="A206" s="18" t="s">
        <v>199</v>
      </c>
      <c r="B206" s="41" t="s">
        <v>200</v>
      </c>
      <c r="C206" s="84" t="s">
        <v>201</v>
      </c>
      <c r="D206" s="90">
        <v>3</v>
      </c>
      <c r="E206" s="90">
        <v>0</v>
      </c>
      <c r="F206" s="90">
        <v>0</v>
      </c>
      <c r="G206" s="90">
        <f t="shared" ref="G206:G207" si="36">D206*3+E206*2+F206</f>
        <v>9</v>
      </c>
      <c r="H206" s="100"/>
      <c r="I206" s="52"/>
      <c r="J206" s="52"/>
      <c r="K206" s="52"/>
      <c r="L206" s="52"/>
      <c r="M206" s="52"/>
      <c r="N206" s="52"/>
      <c r="O206" s="52"/>
      <c r="P206" s="52"/>
      <c r="Q206" s="52"/>
      <c r="R206" s="52"/>
    </row>
    <row r="207" spans="1:18">
      <c r="A207" s="18" t="s">
        <v>202</v>
      </c>
      <c r="B207" s="41" t="s">
        <v>203</v>
      </c>
      <c r="C207" s="84" t="s">
        <v>204</v>
      </c>
      <c r="D207" s="90">
        <v>3</v>
      </c>
      <c r="E207" s="90">
        <v>0</v>
      </c>
      <c r="F207" s="90">
        <v>0</v>
      </c>
      <c r="G207" s="90">
        <f t="shared" si="36"/>
        <v>9</v>
      </c>
      <c r="H207" s="100"/>
      <c r="I207" s="52"/>
      <c r="J207" s="52"/>
      <c r="K207" s="52"/>
      <c r="L207" s="52"/>
      <c r="M207" s="52"/>
      <c r="N207" s="52"/>
      <c r="O207" s="52"/>
      <c r="P207" s="52"/>
      <c r="Q207" s="52"/>
      <c r="R207" s="52"/>
    </row>
    <row r="208" spans="1:18">
      <c r="A208" s="88" t="s">
        <v>69</v>
      </c>
      <c r="B208" s="112" t="s">
        <v>214</v>
      </c>
      <c r="C208" s="112"/>
      <c r="D208" s="112"/>
      <c r="E208" s="112"/>
      <c r="F208" s="112"/>
      <c r="G208" s="112"/>
      <c r="H208" s="100"/>
      <c r="I208" s="52"/>
      <c r="J208" s="52"/>
      <c r="K208" s="52"/>
      <c r="L208" s="52"/>
      <c r="M208" s="52"/>
      <c r="N208" s="52"/>
      <c r="O208" s="52"/>
      <c r="P208" s="52"/>
      <c r="Q208" s="52"/>
      <c r="R208" s="52"/>
    </row>
    <row r="209" spans="1:18">
      <c r="A209" s="18" t="s">
        <v>205</v>
      </c>
      <c r="B209" s="41" t="s">
        <v>206</v>
      </c>
      <c r="C209" s="13" t="s">
        <v>316</v>
      </c>
      <c r="D209" s="41">
        <v>0</v>
      </c>
      <c r="E209" s="41">
        <v>0</v>
      </c>
      <c r="F209" s="41">
        <v>50</v>
      </c>
      <c r="G209" s="31">
        <f>D209*3+E209*2+F209*1</f>
        <v>50</v>
      </c>
      <c r="H209" s="100"/>
      <c r="I209" s="52"/>
      <c r="J209" s="52"/>
      <c r="K209" s="52"/>
      <c r="L209" s="52"/>
      <c r="M209" s="52"/>
      <c r="N209" s="52"/>
      <c r="O209" s="52"/>
      <c r="P209" s="52"/>
      <c r="Q209" s="52"/>
      <c r="R209" s="52"/>
    </row>
    <row r="210" spans="1:18">
      <c r="A210" s="28"/>
      <c r="B210" s="29"/>
      <c r="C210" s="30" t="s">
        <v>218</v>
      </c>
      <c r="D210" s="31">
        <f>SUM(D209:D209)</f>
        <v>0</v>
      </c>
      <c r="E210" s="31">
        <f>SUM(E209)</f>
        <v>0</v>
      </c>
      <c r="F210" s="31">
        <f>SUM(F209:F209)</f>
        <v>50</v>
      </c>
      <c r="G210" s="31">
        <f>D210*3+E210*2+F210*1</f>
        <v>50</v>
      </c>
      <c r="H210" s="100"/>
      <c r="I210" s="52"/>
      <c r="J210" s="52"/>
      <c r="K210" s="52"/>
      <c r="L210" s="52"/>
      <c r="M210" s="52"/>
      <c r="N210" s="52"/>
      <c r="O210" s="52"/>
      <c r="P210" s="52"/>
      <c r="Q210" s="52"/>
      <c r="R210" s="52"/>
    </row>
    <row r="211" spans="1:18">
      <c r="A211" s="161" t="s">
        <v>22</v>
      </c>
      <c r="B211" s="161"/>
      <c r="C211" s="161"/>
      <c r="D211" s="161"/>
      <c r="E211" s="161"/>
      <c r="F211" s="161"/>
      <c r="G211" s="161"/>
      <c r="H211" s="100"/>
      <c r="I211" s="52"/>
      <c r="J211" s="52"/>
      <c r="K211" s="52"/>
      <c r="L211" s="52"/>
      <c r="M211" s="52"/>
      <c r="N211" s="52"/>
      <c r="O211" s="52"/>
      <c r="P211" s="52"/>
      <c r="Q211" s="52"/>
      <c r="R211" s="52"/>
    </row>
    <row r="212" spans="1:18">
      <c r="H212" s="100"/>
      <c r="I212" s="52"/>
      <c r="J212" s="52"/>
      <c r="K212" s="52"/>
      <c r="L212" s="52"/>
      <c r="M212" s="52"/>
      <c r="N212" s="52"/>
      <c r="O212" s="52"/>
      <c r="P212" s="52"/>
      <c r="Q212" s="52"/>
      <c r="R212" s="52"/>
    </row>
    <row r="213" spans="1:18">
      <c r="H213" s="100"/>
      <c r="I213" s="52"/>
      <c r="J213" s="52"/>
      <c r="K213" s="52"/>
      <c r="L213" s="52"/>
      <c r="M213" s="52"/>
      <c r="N213" s="52"/>
      <c r="O213" s="52"/>
      <c r="P213" s="52"/>
      <c r="Q213" s="52"/>
      <c r="R213" s="52"/>
    </row>
    <row r="214" spans="1:18">
      <c r="H214" s="100"/>
      <c r="I214" s="52"/>
      <c r="J214" s="52"/>
      <c r="K214" s="52"/>
      <c r="L214" s="52"/>
      <c r="M214" s="52"/>
      <c r="N214" s="52"/>
      <c r="O214" s="52"/>
      <c r="P214" s="52"/>
      <c r="Q214" s="52"/>
      <c r="R214" s="52"/>
    </row>
    <row r="215" spans="1:18">
      <c r="H215" s="100"/>
      <c r="I215" s="52"/>
      <c r="J215" s="52"/>
      <c r="K215" s="52"/>
      <c r="L215" s="52"/>
      <c r="M215" s="52"/>
      <c r="N215" s="52"/>
      <c r="O215" s="52"/>
      <c r="P215" s="52"/>
      <c r="Q215" s="52"/>
      <c r="R215" s="52"/>
    </row>
    <row r="216" spans="1:18">
      <c r="H216" s="100"/>
      <c r="I216" s="52"/>
      <c r="J216" s="52"/>
      <c r="K216" s="52"/>
      <c r="L216" s="52"/>
      <c r="M216" s="52"/>
      <c r="N216" s="52"/>
      <c r="O216" s="52"/>
      <c r="P216" s="52"/>
      <c r="Q216" s="52"/>
      <c r="R216" s="52"/>
    </row>
    <row r="217" spans="1:18">
      <c r="H217" s="100"/>
      <c r="I217" s="52"/>
      <c r="J217" s="52"/>
      <c r="K217" s="52"/>
      <c r="L217" s="52"/>
      <c r="M217" s="52"/>
      <c r="N217" s="52"/>
      <c r="O217" s="52"/>
      <c r="P217" s="52"/>
      <c r="Q217" s="52"/>
      <c r="R217" s="52"/>
    </row>
    <row r="218" spans="1:18">
      <c r="H218" s="100"/>
      <c r="I218" s="52"/>
      <c r="J218" s="52"/>
      <c r="K218" s="52"/>
      <c r="L218" s="52"/>
      <c r="M218" s="52"/>
      <c r="N218" s="52"/>
      <c r="O218" s="52"/>
      <c r="P218" s="52"/>
      <c r="Q218" s="52"/>
      <c r="R218" s="52"/>
    </row>
    <row r="219" spans="1:18">
      <c r="H219" s="100"/>
      <c r="I219" s="52"/>
      <c r="J219" s="52"/>
      <c r="K219" s="52"/>
      <c r="L219" s="52"/>
      <c r="M219" s="52"/>
      <c r="N219" s="52"/>
      <c r="O219" s="52"/>
      <c r="P219" s="52"/>
      <c r="Q219" s="52"/>
      <c r="R219" s="52"/>
    </row>
    <row r="220" spans="1:18">
      <c r="H220" s="100"/>
      <c r="I220" s="52"/>
      <c r="J220" s="52"/>
      <c r="K220" s="52"/>
      <c r="L220" s="52"/>
      <c r="M220" s="52"/>
      <c r="N220" s="52"/>
      <c r="O220" s="52"/>
      <c r="P220" s="52"/>
      <c r="Q220" s="52"/>
      <c r="R220" s="52"/>
    </row>
    <row r="221" spans="1:18">
      <c r="H221" s="100"/>
      <c r="I221" s="52"/>
      <c r="J221" s="52"/>
      <c r="K221" s="52"/>
      <c r="L221" s="52"/>
      <c r="M221" s="52"/>
      <c r="N221" s="52"/>
      <c r="O221" s="52"/>
      <c r="P221" s="52"/>
      <c r="Q221" s="52"/>
      <c r="R221" s="52"/>
    </row>
    <row r="222" spans="1:18">
      <c r="H222" s="100"/>
      <c r="I222" s="52"/>
      <c r="J222" s="52"/>
      <c r="K222" s="52"/>
      <c r="L222" s="52"/>
      <c r="M222" s="52"/>
      <c r="N222" s="52"/>
      <c r="O222" s="52"/>
      <c r="P222" s="52"/>
      <c r="Q222" s="52"/>
      <c r="R222" s="52"/>
    </row>
    <row r="223" spans="1:18">
      <c r="H223" s="100"/>
      <c r="I223" s="52"/>
      <c r="J223" s="52"/>
      <c r="K223" s="52"/>
      <c r="L223" s="52"/>
      <c r="M223" s="52"/>
      <c r="N223" s="52"/>
      <c r="O223" s="52"/>
      <c r="P223" s="52"/>
      <c r="Q223" s="52"/>
      <c r="R223" s="52"/>
    </row>
    <row r="224" spans="1:18">
      <c r="H224" s="100"/>
      <c r="I224" s="52"/>
      <c r="J224" s="52"/>
      <c r="K224" s="52"/>
      <c r="L224" s="52"/>
      <c r="M224" s="52"/>
      <c r="N224" s="52"/>
      <c r="O224" s="52"/>
      <c r="P224" s="52"/>
      <c r="Q224" s="52"/>
      <c r="R224" s="52"/>
    </row>
    <row r="225" spans="8:18">
      <c r="H225" s="100"/>
      <c r="I225" s="52"/>
      <c r="J225" s="52"/>
      <c r="K225" s="52"/>
      <c r="L225" s="52"/>
      <c r="M225" s="52"/>
      <c r="N225" s="52"/>
      <c r="O225" s="52"/>
      <c r="P225" s="52"/>
      <c r="Q225" s="52"/>
      <c r="R225" s="52"/>
    </row>
    <row r="226" spans="8:18">
      <c r="H226" s="100"/>
      <c r="I226" s="52"/>
      <c r="J226" s="52"/>
      <c r="K226" s="52"/>
      <c r="L226" s="52"/>
      <c r="M226" s="52"/>
      <c r="N226" s="52"/>
      <c r="O226" s="52"/>
      <c r="P226" s="52"/>
      <c r="Q226" s="52"/>
      <c r="R226" s="52"/>
    </row>
    <row r="227" spans="8:18">
      <c r="H227" s="100"/>
      <c r="I227" s="52"/>
      <c r="J227" s="52"/>
      <c r="K227" s="52"/>
      <c r="L227" s="52"/>
      <c r="M227" s="52"/>
      <c r="N227" s="52"/>
      <c r="O227" s="52"/>
      <c r="P227" s="52"/>
      <c r="Q227" s="52"/>
      <c r="R227" s="52"/>
    </row>
    <row r="228" spans="8:18">
      <c r="H228" s="100"/>
      <c r="I228" s="52"/>
      <c r="J228" s="52"/>
      <c r="K228" s="52"/>
      <c r="L228" s="52"/>
      <c r="M228" s="52"/>
      <c r="N228" s="52"/>
      <c r="O228" s="52"/>
      <c r="P228" s="52"/>
      <c r="Q228" s="52"/>
      <c r="R228" s="52"/>
    </row>
    <row r="229" spans="8:18">
      <c r="H229" s="100"/>
      <c r="I229" s="52"/>
      <c r="J229" s="52"/>
      <c r="K229" s="52"/>
      <c r="L229" s="52"/>
      <c r="M229" s="52"/>
      <c r="N229" s="52"/>
      <c r="O229" s="52"/>
      <c r="P229" s="52"/>
      <c r="Q229" s="52"/>
      <c r="R229" s="52"/>
    </row>
    <row r="230" spans="8:18">
      <c r="H230" s="100"/>
      <c r="I230" s="52"/>
      <c r="J230" s="52"/>
      <c r="K230" s="52"/>
      <c r="L230" s="52"/>
      <c r="M230" s="52"/>
      <c r="N230" s="52"/>
      <c r="O230" s="52"/>
      <c r="P230" s="52"/>
      <c r="Q230" s="52"/>
      <c r="R230" s="52"/>
    </row>
    <row r="231" spans="8:18">
      <c r="H231" s="100"/>
      <c r="I231" s="52"/>
      <c r="J231" s="52"/>
      <c r="K231" s="52"/>
      <c r="L231" s="52"/>
      <c r="M231" s="52"/>
      <c r="N231" s="52"/>
      <c r="O231" s="52"/>
      <c r="P231" s="52"/>
      <c r="Q231" s="52"/>
      <c r="R231" s="52"/>
    </row>
    <row r="232" spans="8:18">
      <c r="H232" s="100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spans="8:18">
      <c r="H233" s="100"/>
      <c r="I233" s="52"/>
      <c r="J233" s="52"/>
      <c r="K233" s="52"/>
      <c r="L233" s="52"/>
      <c r="M233" s="52"/>
      <c r="N233" s="52"/>
      <c r="O233" s="52"/>
      <c r="P233" s="52"/>
      <c r="Q233" s="52"/>
      <c r="R233" s="52"/>
    </row>
    <row r="234" spans="8:18">
      <c r="H234" s="100"/>
      <c r="I234" s="52"/>
      <c r="J234" s="52"/>
      <c r="K234" s="52"/>
      <c r="L234" s="52"/>
      <c r="M234" s="52"/>
      <c r="N234" s="52"/>
      <c r="O234" s="52"/>
      <c r="P234" s="52"/>
      <c r="Q234" s="52"/>
      <c r="R234" s="52"/>
    </row>
    <row r="235" spans="8:18">
      <c r="H235" s="100"/>
      <c r="I235" s="52"/>
      <c r="J235" s="52"/>
      <c r="K235" s="52"/>
      <c r="L235" s="52"/>
      <c r="M235" s="52"/>
      <c r="N235" s="52"/>
      <c r="O235" s="52"/>
      <c r="P235" s="52"/>
      <c r="Q235" s="52"/>
      <c r="R235" s="52"/>
    </row>
    <row r="236" spans="8:18">
      <c r="H236" s="100"/>
      <c r="I236" s="52"/>
      <c r="J236" s="52"/>
      <c r="K236" s="52"/>
      <c r="L236" s="52"/>
      <c r="M236" s="52"/>
      <c r="N236" s="52"/>
      <c r="O236" s="52"/>
      <c r="P236" s="52"/>
      <c r="Q236" s="52"/>
      <c r="R236" s="52"/>
    </row>
    <row r="237" spans="8:18">
      <c r="H237" s="100"/>
      <c r="I237" s="52"/>
      <c r="J237" s="52"/>
      <c r="K237" s="52"/>
      <c r="L237" s="52"/>
      <c r="M237" s="52"/>
      <c r="N237" s="52"/>
      <c r="O237" s="52"/>
      <c r="P237" s="52"/>
      <c r="Q237" s="52"/>
      <c r="R237" s="52"/>
    </row>
    <row r="238" spans="8:18">
      <c r="H238" s="100"/>
      <c r="I238" s="52"/>
      <c r="J238" s="52"/>
      <c r="K238" s="52"/>
      <c r="L238" s="52"/>
      <c r="M238" s="52"/>
      <c r="N238" s="52"/>
      <c r="O238" s="52"/>
      <c r="P238" s="52"/>
      <c r="Q238" s="52"/>
      <c r="R238" s="52"/>
    </row>
    <row r="239" spans="8:18">
      <c r="H239" s="100"/>
      <c r="I239" s="52"/>
      <c r="J239" s="52"/>
      <c r="K239" s="52"/>
      <c r="L239" s="52"/>
      <c r="M239" s="52"/>
      <c r="N239" s="52"/>
      <c r="O239" s="52"/>
      <c r="P239" s="52"/>
      <c r="Q239" s="52"/>
      <c r="R239" s="52"/>
    </row>
    <row r="240" spans="8:18">
      <c r="H240" s="100"/>
      <c r="I240" s="52"/>
      <c r="J240" s="52"/>
      <c r="K240" s="52"/>
      <c r="L240" s="52"/>
      <c r="M240" s="52"/>
      <c r="N240" s="52"/>
      <c r="O240" s="52"/>
      <c r="P240" s="52"/>
      <c r="Q240" s="52"/>
      <c r="R240" s="52"/>
    </row>
    <row r="241" spans="8:18">
      <c r="H241" s="100"/>
      <c r="I241" s="52"/>
      <c r="J241" s="52"/>
      <c r="K241" s="52"/>
      <c r="L241" s="52"/>
      <c r="M241" s="52"/>
      <c r="N241" s="52"/>
      <c r="O241" s="52"/>
      <c r="P241" s="52"/>
      <c r="Q241" s="52"/>
      <c r="R241" s="52"/>
    </row>
  </sheetData>
  <mergeCells count="88">
    <mergeCell ref="A201:G201"/>
    <mergeCell ref="A147:G147"/>
    <mergeCell ref="A169:G169"/>
    <mergeCell ref="B154:G154"/>
    <mergeCell ref="A87:G87"/>
    <mergeCell ref="D187:F187"/>
    <mergeCell ref="D103:D104"/>
    <mergeCell ref="E103:E104"/>
    <mergeCell ref="F103:F104"/>
    <mergeCell ref="G103:G104"/>
    <mergeCell ref="A18:G18"/>
    <mergeCell ref="A168:G168"/>
    <mergeCell ref="A185:G185"/>
    <mergeCell ref="A48:G48"/>
    <mergeCell ref="D67:F67"/>
    <mergeCell ref="A211:G211"/>
    <mergeCell ref="B208:G208"/>
    <mergeCell ref="B88:G88"/>
    <mergeCell ref="B110:G110"/>
    <mergeCell ref="D115:D116"/>
    <mergeCell ref="E115:E116"/>
    <mergeCell ref="F115:F116"/>
    <mergeCell ref="G115:G116"/>
    <mergeCell ref="G106:G107"/>
    <mergeCell ref="D95:D96"/>
    <mergeCell ref="D170:F170"/>
    <mergeCell ref="E95:E96"/>
    <mergeCell ref="F95:F96"/>
    <mergeCell ref="G95:G96"/>
    <mergeCell ref="B158:G158"/>
    <mergeCell ref="D150:F150"/>
    <mergeCell ref="D204:F204"/>
    <mergeCell ref="A203:G203"/>
    <mergeCell ref="B194:G194"/>
    <mergeCell ref="A186:G186"/>
    <mergeCell ref="B68:G68"/>
    <mergeCell ref="A75:G75"/>
    <mergeCell ref="A76:G76"/>
    <mergeCell ref="A202:G202"/>
    <mergeCell ref="A193:G193"/>
    <mergeCell ref="A175:G175"/>
    <mergeCell ref="A157:G157"/>
    <mergeCell ref="A153:G153"/>
    <mergeCell ref="A148:G148"/>
    <mergeCell ref="A138:G138"/>
    <mergeCell ref="A77:G77"/>
    <mergeCell ref="B176:G176"/>
    <mergeCell ref="D8:E8"/>
    <mergeCell ref="D9:E9"/>
    <mergeCell ref="D10:E10"/>
    <mergeCell ref="D11:E11"/>
    <mergeCell ref="D12:E12"/>
    <mergeCell ref="D13:E13"/>
    <mergeCell ref="D14:E14"/>
    <mergeCell ref="D15:E15"/>
    <mergeCell ref="A16:G16"/>
    <mergeCell ref="A17:G17"/>
    <mergeCell ref="AI111:AO111"/>
    <mergeCell ref="D134:F134"/>
    <mergeCell ref="A133:G133"/>
    <mergeCell ref="B121:G121"/>
    <mergeCell ref="AI94:AO94"/>
    <mergeCell ref="AI107:AO107"/>
    <mergeCell ref="AL108:AN108"/>
    <mergeCell ref="AL95:AN95"/>
    <mergeCell ref="AI101:AO101"/>
    <mergeCell ref="AL102:AN102"/>
    <mergeCell ref="A98:G98"/>
    <mergeCell ref="F106:F107"/>
    <mergeCell ref="A109:G109"/>
    <mergeCell ref="A131:G131"/>
    <mergeCell ref="A120:G120"/>
    <mergeCell ref="A1:G1"/>
    <mergeCell ref="A149:G149"/>
    <mergeCell ref="B139:G139"/>
    <mergeCell ref="F2:G2"/>
    <mergeCell ref="D2:E2"/>
    <mergeCell ref="D4:E4"/>
    <mergeCell ref="D5:E5"/>
    <mergeCell ref="D6:E6"/>
    <mergeCell ref="D3:E3"/>
    <mergeCell ref="B99:G99"/>
    <mergeCell ref="D106:D107"/>
    <mergeCell ref="E106:E107"/>
    <mergeCell ref="D78:F78"/>
    <mergeCell ref="A66:G66"/>
    <mergeCell ref="B79:G79"/>
    <mergeCell ref="D7:E7"/>
  </mergeCells>
  <pageMargins left="0.5" right="0.5" top="0.49" bottom="0.65" header="0.23622047244094499" footer="0.41"/>
  <pageSetup scale="90" orientation="portrait" r:id="rId1"/>
  <headerFooter>
    <oddFooter>&amp;C&amp;"Arial,Bold"&amp;9(&amp;P)</oddFooter>
  </headerFooter>
  <rowBreaks count="4" manualBreakCount="4">
    <brk id="17" max="6" man="1"/>
    <brk id="65" max="6" man="1"/>
    <brk id="109" max="6" man="1"/>
    <brk id="157" max="6" man="1"/>
  </rowBreaks>
  <colBreaks count="1" manualBreakCount="1">
    <brk id="7" max="1048575" man="1"/>
  </colBreaks>
  <ignoredErrors>
    <ignoredError sqref="G1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2017-11-28T10:47:02Z</cp:lastPrinted>
  <dcterms:created xsi:type="dcterms:W3CDTF">2015-08-25T10:19:17Z</dcterms:created>
  <dcterms:modified xsi:type="dcterms:W3CDTF">2018-05-01T05:57:26Z</dcterms:modified>
</cp:coreProperties>
</file>