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ndan\Dropbox\CRC\Course Structure 2018_19\Final 2018-19\UG-IDD Course Structure_2018_19\"/>
    </mc:Choice>
  </mc:AlternateContent>
  <bookViews>
    <workbookView xWindow="-105" yWindow="-105" windowWidth="23250" windowHeight="12570"/>
  </bookViews>
  <sheets>
    <sheet name="BME Structure" sheetId="4" r:id="rId1"/>
  </sheets>
  <definedNames>
    <definedName name="_GoBack" localSheetId="0">'BME Structure'!#REF!</definedName>
    <definedName name="_xlnm.Print_Area" localSheetId="0">'BME Structure'!$A$1:$G$165</definedName>
    <definedName name="_xlnm.Print_Titles" localSheetId="0">'BME Structure'!#REF!</definedName>
    <definedName name="Registered_Candidates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9" i="4" l="1"/>
  <c r="G55" i="4"/>
  <c r="G159" i="4" l="1"/>
  <c r="G115" i="4"/>
  <c r="G116" i="4"/>
  <c r="G117" i="4"/>
  <c r="G118" i="4"/>
  <c r="G119" i="4"/>
  <c r="G114" i="4"/>
  <c r="G110" i="4"/>
  <c r="G98" i="4"/>
  <c r="G99" i="4"/>
  <c r="G100" i="4"/>
  <c r="G101" i="4"/>
  <c r="G102" i="4"/>
  <c r="G97" i="4"/>
  <c r="G84" i="4"/>
  <c r="G85" i="4"/>
  <c r="G86" i="4"/>
  <c r="G87" i="4"/>
  <c r="G144" i="4"/>
  <c r="G131" i="4" l="1"/>
  <c r="G31" i="4" l="1"/>
  <c r="G30" i="4" l="1"/>
  <c r="G29" i="4"/>
  <c r="G25" i="4"/>
  <c r="G26" i="4"/>
  <c r="G24" i="4"/>
  <c r="G160" i="4" l="1"/>
  <c r="G155" i="4"/>
  <c r="G156" i="4"/>
  <c r="G154" i="4"/>
  <c r="G146" i="4"/>
  <c r="G147" i="4"/>
  <c r="G148" i="4"/>
  <c r="G149" i="4"/>
  <c r="G150" i="4"/>
  <c r="G145" i="4"/>
  <c r="G141" i="4"/>
  <c r="G140" i="4"/>
  <c r="G132" i="4"/>
  <c r="G133" i="4"/>
  <c r="G134" i="4"/>
  <c r="G135" i="4"/>
  <c r="G136" i="4"/>
  <c r="G130" i="4"/>
  <c r="G125" i="4"/>
  <c r="G126" i="4"/>
  <c r="G127" i="4"/>
  <c r="G137" i="4" l="1"/>
  <c r="G94" i="4" l="1"/>
  <c r="G93" i="4"/>
  <c r="D10" i="4" l="1"/>
  <c r="G103" i="4"/>
  <c r="F88" i="4" l="1"/>
  <c r="E88" i="4"/>
  <c r="D88" i="4"/>
  <c r="E103" i="4"/>
  <c r="E137" i="4"/>
  <c r="D137" i="4"/>
  <c r="D13" i="4" l="1"/>
  <c r="E151" i="4" l="1"/>
  <c r="F151" i="4"/>
  <c r="D151" i="4"/>
  <c r="E120" i="4"/>
  <c r="E122" i="4" s="1"/>
  <c r="F120" i="4"/>
  <c r="D120" i="4"/>
  <c r="D122" i="4" s="1"/>
  <c r="E80" i="4" l="1"/>
  <c r="F80" i="4"/>
  <c r="D80" i="4"/>
  <c r="E72" i="4"/>
  <c r="F72" i="4"/>
  <c r="D72" i="4"/>
  <c r="E61" i="4"/>
  <c r="F61" i="4"/>
  <c r="D61" i="4"/>
  <c r="E51" i="4"/>
  <c r="F51" i="4"/>
  <c r="D51" i="4"/>
  <c r="G40" i="4"/>
  <c r="F39" i="4"/>
  <c r="F41" i="4" s="1"/>
  <c r="E39" i="4"/>
  <c r="E41" i="4" s="1"/>
  <c r="D39" i="4"/>
  <c r="D41" i="4" s="1"/>
  <c r="G38" i="4"/>
  <c r="G37" i="4"/>
  <c r="G36" i="4"/>
  <c r="G69" i="4"/>
  <c r="D12" i="4" s="1"/>
  <c r="G164" i="4"/>
  <c r="G83" i="4"/>
  <c r="G88" i="4" s="1"/>
  <c r="G79" i="4"/>
  <c r="G78" i="4"/>
  <c r="G71" i="4"/>
  <c r="G70" i="4"/>
  <c r="G68" i="4"/>
  <c r="G67" i="4"/>
  <c r="G60" i="4"/>
  <c r="G59" i="4"/>
  <c r="G58" i="4"/>
  <c r="G57" i="4"/>
  <c r="D9" i="4" s="1"/>
  <c r="G56" i="4"/>
  <c r="G54" i="4"/>
  <c r="G50" i="4"/>
  <c r="G48" i="4"/>
  <c r="G47" i="4"/>
  <c r="G46" i="4"/>
  <c r="G45" i="4"/>
  <c r="D5" i="4" s="1"/>
  <c r="D4" i="4" l="1"/>
  <c r="D7" i="4"/>
  <c r="D11" i="4"/>
  <c r="G120" i="4"/>
  <c r="G51" i="4"/>
  <c r="G72" i="4"/>
  <c r="G80" i="4"/>
  <c r="G61" i="4"/>
  <c r="G39" i="4"/>
  <c r="G41" i="4" s="1"/>
  <c r="D6" i="4"/>
  <c r="D8" i="4"/>
  <c r="H11" i="4" l="1"/>
  <c r="D14" i="4"/>
</calcChain>
</file>

<file path=xl/sharedStrings.xml><?xml version="1.0" encoding="utf-8"?>
<sst xmlns="http://schemas.openxmlformats.org/spreadsheetml/2006/main" count="341" uniqueCount="290">
  <si>
    <t>Credits</t>
  </si>
  <si>
    <t>CY101</t>
  </si>
  <si>
    <t>Chemistry - I</t>
  </si>
  <si>
    <t>ME105</t>
  </si>
  <si>
    <t>ME104</t>
  </si>
  <si>
    <t>Engineering Drawing</t>
  </si>
  <si>
    <t>H101</t>
  </si>
  <si>
    <t>Universal Human Values - I: Self and Family</t>
  </si>
  <si>
    <t xml:space="preserve">Total </t>
  </si>
  <si>
    <t>HL101</t>
  </si>
  <si>
    <t xml:space="preserve">Basic English* </t>
  </si>
  <si>
    <t xml:space="preserve">GY.PE101.14 </t>
  </si>
  <si>
    <t>PE101</t>
  </si>
  <si>
    <t>Elementary Physical Education</t>
  </si>
  <si>
    <t>CSO101</t>
  </si>
  <si>
    <t>ME106</t>
  </si>
  <si>
    <t>L: Lecture hours; T: Tutorial hours; P: Laboratory/ Practical hours; C: Credits</t>
  </si>
  <si>
    <t>H103</t>
  </si>
  <si>
    <t>H104</t>
  </si>
  <si>
    <t>Cat.</t>
  </si>
  <si>
    <t>Programme Components</t>
  </si>
  <si>
    <t>HU</t>
  </si>
  <si>
    <t>IS</t>
  </si>
  <si>
    <t>IE</t>
  </si>
  <si>
    <t>EP</t>
  </si>
  <si>
    <t>LM</t>
  </si>
  <si>
    <t>DC/ MC</t>
  </si>
  <si>
    <t>DE/ BE</t>
  </si>
  <si>
    <t>OE</t>
  </si>
  <si>
    <t>DP</t>
  </si>
  <si>
    <t>Project/ Industrial visit/ Training</t>
  </si>
  <si>
    <t>DT</t>
  </si>
  <si>
    <t>Dissertation</t>
  </si>
  <si>
    <t>Department/Programme Core (Includes Stream Courses)</t>
  </si>
  <si>
    <t>Department/Programme Elective (Includes Stream Courses)</t>
  </si>
  <si>
    <t>Min</t>
  </si>
  <si>
    <t>Max</t>
  </si>
  <si>
    <t>Recommended        (V Years)</t>
  </si>
  <si>
    <t>IH.H101.14</t>
  </si>
  <si>
    <t>Creative Practices #</t>
  </si>
  <si>
    <t xml:space="preserve">#Creative Practices course to be announced by Dean Academic Office </t>
  </si>
  <si>
    <t xml:space="preserve">*Basic English course to be taken by student as recommended after Diagnostic Test </t>
  </si>
  <si>
    <t>Exploratory Project</t>
  </si>
  <si>
    <t>*List of Electives DE2</t>
  </si>
  <si>
    <t>PHY101</t>
  </si>
  <si>
    <t>Total</t>
  </si>
  <si>
    <t>PHY102</t>
  </si>
  <si>
    <t xml:space="preserve">Stream </t>
  </si>
  <si>
    <t>Stream Code</t>
  </si>
  <si>
    <t>Stream Title</t>
  </si>
  <si>
    <t>X1X</t>
  </si>
  <si>
    <t>X2X</t>
  </si>
  <si>
    <t>Computer Programming</t>
  </si>
  <si>
    <t>LM.HL101.14</t>
  </si>
  <si>
    <t>IE.CSO101.14</t>
  </si>
  <si>
    <t>EP.ME106.14</t>
  </si>
  <si>
    <t>EP.ME104.14</t>
  </si>
  <si>
    <t>EP.ME105.14</t>
  </si>
  <si>
    <t>IH.H103.14</t>
  </si>
  <si>
    <t>IH.H104.14</t>
  </si>
  <si>
    <t>L: Lecture Hours, T: Tutorials Hours, P: Practical Or Laboratory Hours, C: Credits</t>
  </si>
  <si>
    <t>CY103</t>
  </si>
  <si>
    <t>CHO102</t>
  </si>
  <si>
    <t>Fluid Mechanics</t>
  </si>
  <si>
    <t>IE.EO102.14</t>
  </si>
  <si>
    <t>EO102</t>
  </si>
  <si>
    <t>IH.H105.14</t>
  </si>
  <si>
    <t>H105</t>
  </si>
  <si>
    <t>IH.H106.14</t>
  </si>
  <si>
    <t>H106</t>
  </si>
  <si>
    <t>BME</t>
  </si>
  <si>
    <t>Biomedical Engineering : 5-Year IDD I-Semester</t>
  </si>
  <si>
    <t>Biomedical Engineering : 5-Year IDD II-Semester</t>
  </si>
  <si>
    <t>Biomedical Engineering : 5-Year IDD III-Semester</t>
  </si>
  <si>
    <t>Biomedical Engineering : 5-Year IDD IV-Semester</t>
  </si>
  <si>
    <t>Biomedical Engineering : 5-Year IDD V-Semester</t>
  </si>
  <si>
    <t>Biomedical Engineering : 5-Year IDD VII-Semester</t>
  </si>
  <si>
    <t>Biomedical Engineering : 5-Year IDD VIII-Semester</t>
  </si>
  <si>
    <t>Biomedical Engineering : 5-Year IDD IX-Semester</t>
  </si>
  <si>
    <t>Biomedical Engineering : 5-Year IDD X-Semester</t>
  </si>
  <si>
    <t>IS.PHY102.14</t>
  </si>
  <si>
    <t>Physics - II: Introduction to Engineering Electromagnetics</t>
  </si>
  <si>
    <t>IS.CY101.14</t>
  </si>
  <si>
    <t>IS.MA101.14</t>
  </si>
  <si>
    <t>MA101</t>
  </si>
  <si>
    <t>Engineering Mathematics - I</t>
  </si>
  <si>
    <t>Engineering Mechanics</t>
  </si>
  <si>
    <t>Manufacturing Practice - I</t>
  </si>
  <si>
    <t>IS.PHY101.14</t>
  </si>
  <si>
    <t>Physics - I: Classical, Quantum &amp; Relativistic Mechanics</t>
  </si>
  <si>
    <t>IS.CY103.14</t>
  </si>
  <si>
    <t xml:space="preserve">DC.BM101.14  </t>
  </si>
  <si>
    <t>BM101</t>
  </si>
  <si>
    <t>Introduction to Biomedical Engineering</t>
  </si>
  <si>
    <t>Manufacturing Practice – II</t>
  </si>
  <si>
    <t>IE.CHO102.14</t>
  </si>
  <si>
    <t>MC.BO202.15</t>
  </si>
  <si>
    <t>BO202</t>
  </si>
  <si>
    <t xml:space="preserve">Human Physiology </t>
  </si>
  <si>
    <t>DC.BM201.15</t>
  </si>
  <si>
    <t>BM201</t>
  </si>
  <si>
    <t>Molecular Biology and Genetics</t>
  </si>
  <si>
    <t>DC.BM202.15</t>
  </si>
  <si>
    <t>BM202</t>
  </si>
  <si>
    <t>Cell Mechanobiology</t>
  </si>
  <si>
    <t>DP.BM291.15</t>
  </si>
  <si>
    <t>BM291</t>
  </si>
  <si>
    <t>Fundametals of Electronics and Instrumentation Engineering</t>
  </si>
  <si>
    <t>IS.MA203.14</t>
  </si>
  <si>
    <t>MA203</t>
  </si>
  <si>
    <t>Mathematical Methods</t>
  </si>
  <si>
    <t>DC.BM204.15</t>
  </si>
  <si>
    <t>BM204</t>
  </si>
  <si>
    <t>Biomaterials</t>
  </si>
  <si>
    <t>DC.BM205.15</t>
  </si>
  <si>
    <t>BM205</t>
  </si>
  <si>
    <t xml:space="preserve">Stream Electives in Biomedical Engineering </t>
  </si>
  <si>
    <t>Biomedical Insrumentation</t>
  </si>
  <si>
    <t>Biomechanics</t>
  </si>
  <si>
    <t>DC.BM301.16</t>
  </si>
  <si>
    <t>BM301</t>
  </si>
  <si>
    <t>Electronic measurement and instrumenation for Biomedical applications</t>
  </si>
  <si>
    <t>DE.BM3XX.16</t>
  </si>
  <si>
    <t>DC.BM302.16</t>
  </si>
  <si>
    <t>BM302</t>
  </si>
  <si>
    <t>OE - 1</t>
  </si>
  <si>
    <t>DE.BM311.16</t>
  </si>
  <si>
    <t>BM311</t>
  </si>
  <si>
    <t>Microprocessor and Micro Controllers</t>
  </si>
  <si>
    <t>DE.BM321.16</t>
  </si>
  <si>
    <t>BM321</t>
  </si>
  <si>
    <t>Sports Biomechanics</t>
  </si>
  <si>
    <t xml:space="preserve">Bioinstrumentation and Medical Imaging Modalities </t>
  </si>
  <si>
    <t xml:space="preserve">OE - 2 </t>
  </si>
  <si>
    <t>DE.BM312.16</t>
  </si>
  <si>
    <t>BM312</t>
  </si>
  <si>
    <t>Linear  Control theory and its Application to Physiological System</t>
  </si>
  <si>
    <t>DE.BM322.16</t>
  </si>
  <si>
    <t>BM322</t>
  </si>
  <si>
    <t>DC.BM401.16</t>
  </si>
  <si>
    <t>BM401</t>
  </si>
  <si>
    <t xml:space="preserve">BioMEMS and Biosensors </t>
  </si>
  <si>
    <t>DE.BM4XX.16</t>
  </si>
  <si>
    <t>OE - 3</t>
  </si>
  <si>
    <t>DP.BM491.16</t>
  </si>
  <si>
    <t>BM491</t>
  </si>
  <si>
    <t>BM411</t>
  </si>
  <si>
    <t>Artificial Intelligence and its Application to Biomedical Engineering</t>
  </si>
  <si>
    <t>DE.BM421.16</t>
  </si>
  <si>
    <t>BM421</t>
  </si>
  <si>
    <t>Biotransport Process</t>
  </si>
  <si>
    <t>DE.BM432.16</t>
  </si>
  <si>
    <t>BM432</t>
  </si>
  <si>
    <t>Bioinformatics</t>
  </si>
  <si>
    <t>Biomedical Signal and Image Processing</t>
  </si>
  <si>
    <t>DE.BM5XX.16</t>
  </si>
  <si>
    <t>OE -4</t>
  </si>
  <si>
    <t>OE - 4</t>
  </si>
  <si>
    <t>Radiation Biology and its Biomedical Application</t>
  </si>
  <si>
    <t>DE.BM521.16</t>
  </si>
  <si>
    <t>BM521</t>
  </si>
  <si>
    <t xml:space="preserve">Rehabilitation Engineering </t>
  </si>
  <si>
    <t>Tissue Engineering</t>
  </si>
  <si>
    <t>OE - 5</t>
  </si>
  <si>
    <t>OE - 6</t>
  </si>
  <si>
    <t>DT.BM692.16</t>
  </si>
  <si>
    <t>DE.BM512.16</t>
  </si>
  <si>
    <t>Biomedical Instrumentation System design, Safety and reliability aspects</t>
  </si>
  <si>
    <t>DE.BM522.16</t>
  </si>
  <si>
    <t>Hospital System Management</t>
  </si>
  <si>
    <t>DE.BM532.16</t>
  </si>
  <si>
    <t>DE.BM513.16</t>
  </si>
  <si>
    <t xml:space="preserve">Mathematical Modeling and Simulation </t>
  </si>
  <si>
    <t>DE.BM533.16</t>
  </si>
  <si>
    <t>Non Destructive Testing</t>
  </si>
  <si>
    <t>DT.BM693.16</t>
  </si>
  <si>
    <t>Deviation</t>
  </si>
  <si>
    <t xml:space="preserve">GY.CP101.14 </t>
  </si>
  <si>
    <t>CP101</t>
  </si>
  <si>
    <t>Industrial Training/Project/Internship</t>
  </si>
  <si>
    <t>Biomedical Engineering  : 5-Year IDD Summer Semester</t>
  </si>
  <si>
    <t>Stream Project(Hons.)</t>
  </si>
  <si>
    <t>Stream or UG Project</t>
  </si>
  <si>
    <t>DP.BM491S.16</t>
  </si>
  <si>
    <t>BM491S</t>
  </si>
  <si>
    <t>UG Project (Non-Hons Students)</t>
  </si>
  <si>
    <t>Stream Project (Hons Students)</t>
  </si>
  <si>
    <t>OE - 2</t>
  </si>
  <si>
    <t>Open Elective - 2</t>
  </si>
  <si>
    <t>Departmental Elective (DE)- 2</t>
  </si>
  <si>
    <t>DE - 2</t>
  </si>
  <si>
    <t>Departmental Elective (DE) - 1</t>
  </si>
  <si>
    <t>DE- 1</t>
  </si>
  <si>
    <t>Open Elective - 1</t>
  </si>
  <si>
    <t>Departmental Elective (DE) - 3</t>
  </si>
  <si>
    <t>Open Elective - 3</t>
  </si>
  <si>
    <t>DE - 3</t>
  </si>
  <si>
    <t>Departmental Elective (DE) - 4</t>
  </si>
  <si>
    <t>Open Elective - 4</t>
  </si>
  <si>
    <t>DE - 4</t>
  </si>
  <si>
    <t>Open Elective - 5</t>
  </si>
  <si>
    <t>Open Elective - 6</t>
  </si>
  <si>
    <t>DE - 6</t>
  </si>
  <si>
    <t>Departmental Elective (DE) - 5</t>
  </si>
  <si>
    <t>Departmental Elective (DE) - 6</t>
  </si>
  <si>
    <t>Biomedical Engineering : 5-Year IDD VI-Semester</t>
  </si>
  <si>
    <t>All Semester Total (Hons.)</t>
  </si>
  <si>
    <t>BM 513</t>
  </si>
  <si>
    <t>BM 533</t>
  </si>
  <si>
    <t>BM 693</t>
  </si>
  <si>
    <t>BM 532</t>
  </si>
  <si>
    <t>BM 692</t>
  </si>
  <si>
    <t>BM502</t>
  </si>
  <si>
    <t>DC.BM502.16</t>
  </si>
  <si>
    <t>BM512</t>
  </si>
  <si>
    <t>Education and Self #</t>
  </si>
  <si>
    <t># Students have to choose one course from H105 &amp; H106.</t>
  </si>
  <si>
    <t>History and Civilization #</t>
  </si>
  <si>
    <t xml:space="preserve"># The students have to choose one course from H103 &amp; H104. </t>
  </si>
  <si>
    <t>List of Electives DE-1</t>
  </si>
  <si>
    <t>Stream</t>
  </si>
  <si>
    <t>L</t>
  </si>
  <si>
    <t>T</t>
  </si>
  <si>
    <t>P</t>
  </si>
  <si>
    <r>
      <t xml:space="preserve">Development of Societies </t>
    </r>
    <r>
      <rPr>
        <i/>
        <sz val="9"/>
        <color rgb="FF000000"/>
        <rFont val="Arial"/>
        <family val="2"/>
      </rPr>
      <t>#</t>
    </r>
  </si>
  <si>
    <t>Philosophy #</t>
  </si>
  <si>
    <t>List of Electives DE-5</t>
  </si>
  <si>
    <t>List of Electives DE-6</t>
  </si>
  <si>
    <t>IDD Pt. III(V Sem.)</t>
  </si>
  <si>
    <t>IDD Pt. III(VI Sem.)</t>
  </si>
  <si>
    <t>IDD Pt. IV(VII Sem.)</t>
  </si>
  <si>
    <t>Humanities and Social Science</t>
  </si>
  <si>
    <t>Science</t>
  </si>
  <si>
    <t>Institute Requirement Engineering/ Pharmacy</t>
  </si>
  <si>
    <t>Engineering Drawing (Manual and Computer Aided), Manufacturing Practices and Practice course of Department / School</t>
  </si>
  <si>
    <t>Language and Management</t>
  </si>
  <si>
    <t>Open Elective (Interdisciplinary Stream courses from Science/ Engineering/Pharmacy)</t>
  </si>
  <si>
    <t>BM392/BM392S</t>
  </si>
  <si>
    <t>DP.BM392/S.16</t>
  </si>
  <si>
    <t>DP.BM391S.16</t>
  </si>
  <si>
    <t>BM391S</t>
  </si>
  <si>
    <t>BM 514</t>
  </si>
  <si>
    <t>BM 522</t>
  </si>
  <si>
    <t>BM531</t>
  </si>
  <si>
    <t>BM511</t>
  </si>
  <si>
    <t>DE.BM511.16</t>
  </si>
  <si>
    <t>BM501</t>
  </si>
  <si>
    <t>DC.BM501.16</t>
  </si>
  <si>
    <t>DE.BM402.16</t>
  </si>
  <si>
    <t>Bioinstrumentation Lab</t>
  </si>
  <si>
    <t>Electronic measurement and instrumenation Lab</t>
  </si>
  <si>
    <t>Transport Processes</t>
  </si>
  <si>
    <t>BM303</t>
  </si>
  <si>
    <t>DC.BM303.18</t>
  </si>
  <si>
    <t>BM403</t>
  </si>
  <si>
    <t>DC.BM403.18</t>
  </si>
  <si>
    <t>List of Electives DE-3, DE4 (any two of them)</t>
  </si>
  <si>
    <t>Biotransport Processes</t>
  </si>
  <si>
    <t>Signal and Image Processing Lab</t>
  </si>
  <si>
    <t>BM505</t>
  </si>
  <si>
    <t>Departmental Elective (DE) - 7</t>
  </si>
  <si>
    <t>DE - 7</t>
  </si>
  <si>
    <t>Translational Nanomedicine and Therapeutics</t>
  </si>
  <si>
    <t>BM393</t>
  </si>
  <si>
    <t>DP.BM393.15</t>
  </si>
  <si>
    <t>BM591</t>
  </si>
  <si>
    <t>IDD Pt. V(VIII Sem.)</t>
  </si>
  <si>
    <t>List of Electives DE-7</t>
  </si>
  <si>
    <r>
      <t>Total</t>
    </r>
    <r>
      <rPr>
        <sz val="12"/>
        <rFont val="Arial"/>
        <family val="2"/>
      </rPr>
      <t xml:space="preserve"> </t>
    </r>
  </si>
  <si>
    <r>
      <t>Total</t>
    </r>
    <r>
      <rPr>
        <b/>
        <sz val="12"/>
        <rFont val="Arial"/>
        <family val="2"/>
      </rPr>
      <t xml:space="preserve"> </t>
    </r>
  </si>
  <si>
    <r>
      <t>Total (Non-Hons Students)</t>
    </r>
    <r>
      <rPr>
        <b/>
        <sz val="12"/>
        <rFont val="Arial"/>
        <family val="2"/>
      </rPr>
      <t xml:space="preserve"> </t>
    </r>
  </si>
  <si>
    <r>
      <t xml:space="preserve">Total (Hons Students) </t>
    </r>
    <r>
      <rPr>
        <b/>
        <sz val="12"/>
        <rFont val="Arial"/>
        <family val="2"/>
      </rPr>
      <t xml:space="preserve"> </t>
    </r>
  </si>
  <si>
    <t>ME102</t>
  </si>
  <si>
    <t>IE.ME102.14</t>
  </si>
  <si>
    <t>Thesis</t>
  </si>
  <si>
    <t>BM332</t>
  </si>
  <si>
    <t>DC.BM332.16</t>
  </si>
  <si>
    <t>Introduction to Neuro &amp; Cognitive Technology</t>
  </si>
  <si>
    <t>Specialty Polymers Science &amp; Techonology for Biomedical Applications</t>
  </si>
  <si>
    <t>Language and Management Courses</t>
  </si>
  <si>
    <t>DC.BM531.16</t>
  </si>
  <si>
    <t>DE - 5</t>
  </si>
  <si>
    <t>DC.BM514.16</t>
  </si>
  <si>
    <r>
      <t>Total</t>
    </r>
    <r>
      <rPr>
        <b/>
        <sz val="9"/>
        <rFont val="Arial"/>
        <family val="2"/>
      </rPr>
      <t xml:space="preserve"> (Hons)</t>
    </r>
  </si>
  <si>
    <t>DC.BM505.16</t>
  </si>
  <si>
    <t>DT.BM591.16</t>
  </si>
  <si>
    <t>IDD Course Structure for Biomedical Engineering (2018-2019)</t>
  </si>
  <si>
    <t xml:space="preserve">Essentials of Biochemistry </t>
  </si>
  <si>
    <t>Shifted from II-sem to I sem from 2019-20 session</t>
  </si>
  <si>
    <t>Shifted from I-sem to II sem from 2019-20 session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</si>
</sst>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.5"/>
      <name val="Arial"/>
      <family val="2"/>
    </font>
    <font>
      <sz val="8.5"/>
      <name val="Arial"/>
      <family val="2"/>
    </font>
    <font>
      <b/>
      <sz val="10"/>
      <color theme="0"/>
      <name val="Arial"/>
      <family val="2"/>
    </font>
    <font>
      <sz val="10"/>
      <name val="MS Sans Serif"/>
      <family val="2"/>
    </font>
    <font>
      <sz val="7"/>
      <name val="Arial Narrow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rgb="FFFF0000"/>
      <name val="Arial"/>
      <family val="2"/>
    </font>
    <font>
      <sz val="8"/>
      <name val="Arial"/>
      <family val="2"/>
    </font>
    <font>
      <sz val="7"/>
      <color rgb="FFFF0000"/>
      <name val="Arial"/>
      <family val="2"/>
    </font>
    <font>
      <sz val="7"/>
      <color theme="1"/>
      <name val="Arial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Arial"/>
      <family val="2"/>
    </font>
    <font>
      <sz val="7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i/>
      <sz val="9"/>
      <color rgb="FF00000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sz val="9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2">
    <xf numFmtId="0" fontId="0" fillId="0" borderId="0" xfId="0"/>
    <xf numFmtId="0" fontId="10" fillId="0" borderId="1" xfId="1" applyFont="1" applyBorder="1" applyAlignment="1">
      <alignment vertical="center"/>
    </xf>
    <xf numFmtId="0" fontId="10" fillId="0" borderId="1" xfId="1" applyFont="1" applyBorder="1" applyAlignment="1">
      <alignment vertical="center" wrapText="1"/>
    </xf>
    <xf numFmtId="0" fontId="10" fillId="0" borderId="1" xfId="1" applyFont="1" applyBorder="1" applyAlignment="1">
      <alignment horizontal="right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 wrapText="1"/>
    </xf>
    <xf numFmtId="0" fontId="3" fillId="0" borderId="0" xfId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vertical="center"/>
    </xf>
    <xf numFmtId="0" fontId="23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3" fillId="0" borderId="1" xfId="1" applyBorder="1" applyAlignment="1">
      <alignment vertical="center"/>
    </xf>
    <xf numFmtId="0" fontId="3" fillId="0" borderId="1" xfId="1" applyFont="1" applyBorder="1" applyAlignment="1">
      <alignment vertical="center"/>
    </xf>
    <xf numFmtId="0" fontId="15" fillId="0" borderId="1" xfId="1" applyFont="1" applyBorder="1" applyAlignment="1">
      <alignment vertical="center"/>
    </xf>
    <xf numFmtId="0" fontId="17" fillId="0" borderId="1" xfId="1" applyFont="1" applyBorder="1" applyAlignment="1">
      <alignment vertical="center"/>
    </xf>
    <xf numFmtId="0" fontId="19" fillId="0" borderId="1" xfId="1" applyFont="1" applyBorder="1" applyAlignment="1">
      <alignment vertical="center"/>
    </xf>
    <xf numFmtId="0" fontId="3" fillId="0" borderId="1" xfId="1" applyFill="1" applyBorder="1" applyAlignment="1">
      <alignment vertical="center"/>
    </xf>
    <xf numFmtId="0" fontId="7" fillId="0" borderId="1" xfId="1" applyFont="1" applyBorder="1" applyAlignment="1">
      <alignment vertical="center"/>
    </xf>
    <xf numFmtId="0" fontId="10" fillId="0" borderId="1" xfId="1" applyFont="1" applyBorder="1" applyAlignment="1">
      <alignment horizontal="left" vertical="center"/>
    </xf>
    <xf numFmtId="0" fontId="16" fillId="0" borderId="1" xfId="1" applyFont="1" applyBorder="1" applyAlignment="1">
      <alignment vertical="center"/>
    </xf>
    <xf numFmtId="0" fontId="26" fillId="0" borderId="1" xfId="1" applyFont="1" applyBorder="1" applyAlignment="1">
      <alignment vertical="center"/>
    </xf>
    <xf numFmtId="0" fontId="27" fillId="0" borderId="1" xfId="1" applyFont="1" applyBorder="1" applyAlignment="1">
      <alignment vertical="center"/>
    </xf>
    <xf numFmtId="0" fontId="13" fillId="3" borderId="1" xfId="1" applyFont="1" applyFill="1" applyBorder="1" applyAlignment="1">
      <alignment horizontal="center" vertical="center"/>
    </xf>
    <xf numFmtId="0" fontId="28" fillId="3" borderId="1" xfId="1" applyFont="1" applyFill="1" applyBorder="1" applyAlignment="1">
      <alignment horizontal="center" vertical="center"/>
    </xf>
    <xf numFmtId="0" fontId="12" fillId="3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vertical="center"/>
    </xf>
    <xf numFmtId="0" fontId="5" fillId="3" borderId="1" xfId="1" applyFont="1" applyFill="1" applyBorder="1" applyAlignment="1">
      <alignment horizontal="center" vertical="center"/>
    </xf>
    <xf numFmtId="0" fontId="17" fillId="3" borderId="1" xfId="1" applyFont="1" applyFill="1" applyBorder="1" applyAlignment="1">
      <alignment vertical="center"/>
    </xf>
    <xf numFmtId="0" fontId="11" fillId="3" borderId="1" xfId="1" applyFont="1" applyFill="1" applyBorder="1" applyAlignment="1">
      <alignment vertical="center"/>
    </xf>
    <xf numFmtId="0" fontId="11" fillId="3" borderId="1" xfId="1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vertical="center" wrapText="1"/>
    </xf>
    <xf numFmtId="0" fontId="0" fillId="0" borderId="1" xfId="0" applyBorder="1"/>
    <xf numFmtId="0" fontId="3" fillId="0" borderId="3" xfId="1" applyBorder="1" applyAlignment="1">
      <alignment vertical="center"/>
    </xf>
    <xf numFmtId="0" fontId="3" fillId="0" borderId="2" xfId="1" applyBorder="1" applyAlignment="1">
      <alignment vertical="center"/>
    </xf>
    <xf numFmtId="0" fontId="23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29" fillId="0" borderId="1" xfId="1" applyFont="1" applyBorder="1" applyAlignment="1">
      <alignment horizontal="right" vertical="center"/>
    </xf>
    <xf numFmtId="0" fontId="29" fillId="0" borderId="1" xfId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vertical="center" wrapText="1"/>
    </xf>
    <xf numFmtId="0" fontId="10" fillId="0" borderId="3" xfId="1" applyFont="1" applyBorder="1" applyAlignment="1">
      <alignment horizontal="center" vertical="center"/>
    </xf>
    <xf numFmtId="0" fontId="19" fillId="0" borderId="3" xfId="1" applyFont="1" applyBorder="1" applyAlignment="1">
      <alignment vertical="center"/>
    </xf>
    <xf numFmtId="0" fontId="10" fillId="0" borderId="3" xfId="1" applyFont="1" applyBorder="1" applyAlignment="1">
      <alignment vertical="center"/>
    </xf>
    <xf numFmtId="0" fontId="21" fillId="0" borderId="3" xfId="0" applyFont="1" applyBorder="1" applyAlignment="1">
      <alignment horizontal="center" vertical="center"/>
    </xf>
    <xf numFmtId="0" fontId="11" fillId="0" borderId="3" xfId="1" applyFont="1" applyBorder="1" applyAlignment="1">
      <alignment vertical="center"/>
    </xf>
    <xf numFmtId="0" fontId="10" fillId="0" borderId="3" xfId="1" applyFont="1" applyBorder="1" applyAlignment="1">
      <alignment horizontal="center" vertical="top"/>
    </xf>
    <xf numFmtId="0" fontId="10" fillId="0" borderId="3" xfId="1" applyFont="1" applyBorder="1" applyAlignment="1">
      <alignment horizontal="left" vertical="center"/>
    </xf>
    <xf numFmtId="0" fontId="7" fillId="0" borderId="3" xfId="1" applyFont="1" applyBorder="1" applyAlignment="1">
      <alignment vertical="center"/>
    </xf>
    <xf numFmtId="0" fontId="16" fillId="0" borderId="3" xfId="1" applyFont="1" applyBorder="1" applyAlignment="1">
      <alignment vertical="center"/>
    </xf>
    <xf numFmtId="0" fontId="26" fillId="0" borderId="3" xfId="1" applyFont="1" applyBorder="1" applyAlignment="1">
      <alignment vertical="center"/>
    </xf>
    <xf numFmtId="0" fontId="17" fillId="0" borderId="3" xfId="1" applyFont="1" applyBorder="1" applyAlignment="1">
      <alignment vertical="center"/>
    </xf>
    <xf numFmtId="0" fontId="13" fillId="3" borderId="3" xfId="1" applyFont="1" applyFill="1" applyBorder="1" applyAlignment="1">
      <alignment horizontal="center" vertical="center"/>
    </xf>
    <xf numFmtId="0" fontId="28" fillId="3" borderId="3" xfId="1" applyFont="1" applyFill="1" applyBorder="1" applyAlignment="1">
      <alignment horizontal="center" vertical="center"/>
    </xf>
    <xf numFmtId="0" fontId="12" fillId="3" borderId="3" xfId="1" applyFont="1" applyFill="1" applyBorder="1" applyAlignment="1">
      <alignment horizontal="center" vertical="center" wrapText="1"/>
    </xf>
    <xf numFmtId="0" fontId="17" fillId="3" borderId="3" xfId="1" applyFont="1" applyFill="1" applyBorder="1" applyAlignment="1">
      <alignment vertical="center"/>
    </xf>
    <xf numFmtId="0" fontId="11" fillId="3" borderId="3" xfId="1" applyFont="1" applyFill="1" applyBorder="1" applyAlignment="1">
      <alignment vertical="center"/>
    </xf>
    <xf numFmtId="0" fontId="4" fillId="3" borderId="3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vertical="center"/>
    </xf>
    <xf numFmtId="0" fontId="11" fillId="0" borderId="3" xfId="1" applyFont="1" applyBorder="1" applyAlignment="1">
      <alignment horizontal="left" vertical="center"/>
    </xf>
    <xf numFmtId="0" fontId="8" fillId="0" borderId="3" xfId="1" applyFont="1" applyBorder="1" applyAlignment="1">
      <alignment horizontal="left" vertical="center"/>
    </xf>
    <xf numFmtId="0" fontId="3" fillId="0" borderId="3" xfId="1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3" fillId="0" borderId="6" xfId="1" applyBorder="1" applyAlignment="1">
      <alignment vertical="center"/>
    </xf>
    <xf numFmtId="0" fontId="23" fillId="0" borderId="3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2" fillId="0" borderId="3" xfId="1" applyFont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" fillId="0" borderId="3" xfId="1" applyFont="1" applyBorder="1" applyAlignment="1">
      <alignment vertical="center"/>
    </xf>
    <xf numFmtId="0" fontId="3" fillId="0" borderId="3" xfId="1" applyBorder="1" applyAlignment="1">
      <alignment horizontal="center" vertical="center"/>
    </xf>
    <xf numFmtId="0" fontId="3" fillId="0" borderId="5" xfId="1" applyBorder="1" applyAlignment="1">
      <alignment vertical="center"/>
    </xf>
    <xf numFmtId="0" fontId="23" fillId="3" borderId="1" xfId="0" applyFont="1" applyFill="1" applyBorder="1" applyAlignment="1">
      <alignment vertical="center"/>
    </xf>
    <xf numFmtId="0" fontId="23" fillId="3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left" vertical="center"/>
    </xf>
    <xf numFmtId="0" fontId="3" fillId="3" borderId="0" xfId="1" applyFill="1" applyBorder="1" applyAlignment="1">
      <alignment vertical="center"/>
    </xf>
    <xf numFmtId="0" fontId="3" fillId="3" borderId="3" xfId="1" applyFill="1" applyBorder="1" applyAlignment="1">
      <alignment vertical="center"/>
    </xf>
    <xf numFmtId="0" fontId="3" fillId="3" borderId="1" xfId="1" applyFill="1" applyBorder="1" applyAlignment="1">
      <alignment vertical="center"/>
    </xf>
    <xf numFmtId="0" fontId="33" fillId="0" borderId="1" xfId="1" applyFont="1" applyBorder="1" applyAlignment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10" fillId="3" borderId="1" xfId="1" applyFont="1" applyFill="1" applyBorder="1" applyAlignment="1">
      <alignment vertical="center"/>
    </xf>
    <xf numFmtId="0" fontId="11" fillId="0" borderId="1" xfId="1" applyFont="1" applyBorder="1" applyAlignment="1">
      <alignment horizontal="center" vertical="center"/>
    </xf>
    <xf numFmtId="0" fontId="34" fillId="0" borderId="1" xfId="1" applyFont="1" applyBorder="1" applyAlignment="1">
      <alignment vertical="center"/>
    </xf>
    <xf numFmtId="0" fontId="36" fillId="0" borderId="1" xfId="1" applyFont="1" applyBorder="1" applyAlignment="1">
      <alignment vertical="center" wrapText="1"/>
    </xf>
    <xf numFmtId="0" fontId="37" fillId="0" borderId="1" xfId="1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left" vertical="center"/>
    </xf>
    <xf numFmtId="0" fontId="35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vertical="center"/>
    </xf>
    <xf numFmtId="0" fontId="35" fillId="0" borderId="1" xfId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right" vertical="center" wrapText="1"/>
    </xf>
    <xf numFmtId="0" fontId="39" fillId="0" borderId="0" xfId="1" applyFont="1" applyBorder="1" applyAlignment="1">
      <alignment vertical="center"/>
    </xf>
    <xf numFmtId="0" fontId="39" fillId="0" borderId="0" xfId="1" applyFont="1" applyBorder="1" applyAlignment="1">
      <alignment horizontal="center" vertical="center"/>
    </xf>
    <xf numFmtId="0" fontId="39" fillId="0" borderId="1" xfId="1" applyFont="1" applyBorder="1" applyAlignment="1">
      <alignment vertical="center"/>
    </xf>
    <xf numFmtId="0" fontId="39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41" fillId="0" borderId="3" xfId="1" applyFont="1" applyBorder="1" applyAlignment="1">
      <alignment vertical="center"/>
    </xf>
    <xf numFmtId="0" fontId="42" fillId="0" borderId="1" xfId="1" applyFont="1" applyBorder="1" applyAlignment="1">
      <alignment vertical="center"/>
    </xf>
    <xf numFmtId="0" fontId="43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40" fillId="4" borderId="3" xfId="1" applyFont="1" applyFill="1" applyBorder="1" applyAlignment="1">
      <alignment horizontal="center" vertical="center" wrapText="1"/>
    </xf>
    <xf numFmtId="0" fontId="17" fillId="0" borderId="3" xfId="0" applyFont="1" applyBorder="1" applyAlignment="1">
      <alignment vertical="center"/>
    </xf>
    <xf numFmtId="0" fontId="42" fillId="0" borderId="3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/>
    </xf>
    <xf numFmtId="0" fontId="33" fillId="0" borderId="3" xfId="1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20" fillId="0" borderId="1" xfId="1" applyFont="1" applyBorder="1" applyAlignment="1">
      <alignment horizontal="left" vertical="center"/>
    </xf>
    <xf numFmtId="0" fontId="23" fillId="0" borderId="1" xfId="0" applyFont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18" fillId="0" borderId="1" xfId="1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 wrapText="1"/>
    </xf>
    <xf numFmtId="0" fontId="40" fillId="0" borderId="3" xfId="1" applyFont="1" applyBorder="1" applyAlignment="1">
      <alignment horizontal="center" vertical="center" wrapText="1"/>
    </xf>
    <xf numFmtId="0" fontId="40" fillId="0" borderId="1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13" fillId="3" borderId="3" xfId="1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13" fillId="3" borderId="7" xfId="1" applyFont="1" applyFill="1" applyBorder="1" applyAlignment="1">
      <alignment horizontal="center" vertical="center"/>
    </xf>
    <xf numFmtId="0" fontId="13" fillId="3" borderId="8" xfId="1" applyFont="1" applyFill="1" applyBorder="1" applyAlignment="1">
      <alignment horizontal="center" vertical="center"/>
    </xf>
    <xf numFmtId="0" fontId="12" fillId="3" borderId="7" xfId="1" applyFont="1" applyFill="1" applyBorder="1" applyAlignment="1">
      <alignment horizontal="center" vertical="center" wrapText="1"/>
    </xf>
    <xf numFmtId="0" fontId="12" fillId="3" borderId="8" xfId="1" applyFont="1" applyFill="1" applyBorder="1" applyAlignment="1">
      <alignment horizontal="center" vertical="center" wrapText="1"/>
    </xf>
    <xf numFmtId="0" fontId="12" fillId="3" borderId="3" xfId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justify" vertical="center"/>
    </xf>
    <xf numFmtId="0" fontId="22" fillId="0" borderId="1" xfId="0" applyFont="1" applyBorder="1" applyAlignment="1">
      <alignment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24" fillId="0" borderId="1" xfId="1" applyFont="1" applyBorder="1" applyAlignment="1">
      <alignment horizontal="left" vertical="center"/>
    </xf>
    <xf numFmtId="0" fontId="11" fillId="0" borderId="1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23" fillId="0" borderId="4" xfId="0" applyFont="1" applyBorder="1" applyAlignment="1">
      <alignment horizontal="center" vertical="center"/>
    </xf>
    <xf numFmtId="0" fontId="31" fillId="0" borderId="1" xfId="0" applyFont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12" fillId="3" borderId="3" xfId="1" applyFont="1" applyFill="1" applyBorder="1" applyAlignment="1">
      <alignment horizontal="center" vertical="center"/>
    </xf>
    <xf numFmtId="0" fontId="12" fillId="3" borderId="1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66"/>
  <sheetViews>
    <sheetView tabSelected="1" view="pageBreakPreview" topLeftCell="A37" zoomScale="115" zoomScaleSheetLayoutView="115" workbookViewId="0">
      <selection activeCell="H56" sqref="H56"/>
    </sheetView>
  </sheetViews>
  <sheetFormatPr defaultColWidth="9.140625" defaultRowHeight="15" x14ac:dyDescent="0.2"/>
  <cols>
    <col min="1" max="1" width="16.42578125" style="114" customWidth="1"/>
    <col min="2" max="2" width="13.5703125" style="115" bestFit="1" customWidth="1"/>
    <col min="3" max="3" width="55.5703125" style="114" customWidth="1"/>
    <col min="4" max="4" width="4.5703125" style="114" customWidth="1"/>
    <col min="5" max="5" width="3.7109375" style="114" customWidth="1"/>
    <col min="6" max="6" width="6.7109375" style="114" customWidth="1"/>
    <col min="7" max="7" width="8.85546875" style="114" customWidth="1"/>
    <col min="8" max="8" width="13.28515625" style="17" customWidth="1"/>
    <col min="9" max="9" width="11.7109375" style="17" customWidth="1"/>
    <col min="10" max="10" width="36.5703125" style="17" customWidth="1"/>
    <col min="11" max="11" width="3.5703125" style="17" customWidth="1"/>
    <col min="12" max="13" width="3.28515625" style="17" customWidth="1"/>
    <col min="14" max="14" width="6.7109375" style="17" customWidth="1"/>
    <col min="15" max="16384" width="9.140625" style="17"/>
  </cols>
  <sheetData>
    <row r="1" spans="1:14" ht="15" customHeight="1" x14ac:dyDescent="0.2">
      <c r="A1" s="160" t="s">
        <v>286</v>
      </c>
      <c r="B1" s="160"/>
      <c r="C1" s="160"/>
      <c r="D1" s="160"/>
      <c r="E1" s="160"/>
      <c r="F1" s="160"/>
      <c r="G1" s="160"/>
      <c r="H1" s="54"/>
    </row>
    <row r="2" spans="1:14" ht="26.1" customHeight="1" x14ac:dyDescent="0.2">
      <c r="A2" s="105" t="s">
        <v>19</v>
      </c>
      <c r="B2" s="105" t="s">
        <v>176</v>
      </c>
      <c r="C2" s="105" t="s">
        <v>20</v>
      </c>
      <c r="D2" s="161" t="s">
        <v>70</v>
      </c>
      <c r="E2" s="161"/>
      <c r="F2" s="161" t="s">
        <v>37</v>
      </c>
      <c r="G2" s="161"/>
      <c r="H2" s="40"/>
    </row>
    <row r="3" spans="1:14" ht="15" customHeight="1" x14ac:dyDescent="0.2">
      <c r="A3" s="107"/>
      <c r="B3" s="107"/>
      <c r="C3" s="107"/>
      <c r="D3" s="175"/>
      <c r="E3" s="175"/>
      <c r="F3" s="107" t="s">
        <v>35</v>
      </c>
      <c r="G3" s="107" t="s">
        <v>36</v>
      </c>
      <c r="H3" s="40"/>
    </row>
    <row r="4" spans="1:14" ht="15" customHeight="1" x14ac:dyDescent="0.2">
      <c r="A4" s="50" t="s">
        <v>21</v>
      </c>
      <c r="B4" s="50">
        <v>0</v>
      </c>
      <c r="C4" s="1" t="s">
        <v>231</v>
      </c>
      <c r="D4" s="140">
        <f>G36+G59+G70</f>
        <v>22</v>
      </c>
      <c r="E4" s="140"/>
      <c r="F4" s="138">
        <v>22</v>
      </c>
      <c r="G4" s="50">
        <v>22</v>
      </c>
      <c r="H4" s="40"/>
    </row>
    <row r="5" spans="1:14" x14ac:dyDescent="0.2">
      <c r="A5" s="50" t="s">
        <v>22</v>
      </c>
      <c r="B5" s="50">
        <v>0</v>
      </c>
      <c r="C5" s="1" t="s">
        <v>232</v>
      </c>
      <c r="D5" s="140">
        <f>G45+G46+G47+G49+G54+G77</f>
        <v>69</v>
      </c>
      <c r="E5" s="140"/>
      <c r="F5" s="138">
        <v>62</v>
      </c>
      <c r="G5" s="50">
        <v>84</v>
      </c>
      <c r="H5" s="40"/>
    </row>
    <row r="6" spans="1:14" x14ac:dyDescent="0.2">
      <c r="A6" s="50" t="s">
        <v>23</v>
      </c>
      <c r="B6" s="50">
        <v>0</v>
      </c>
      <c r="C6" s="1" t="s">
        <v>233</v>
      </c>
      <c r="D6" s="140">
        <f>G48+G56+G65+G76</f>
        <v>48</v>
      </c>
      <c r="E6" s="140"/>
      <c r="F6" s="138">
        <v>41</v>
      </c>
      <c r="G6" s="50">
        <v>60</v>
      </c>
      <c r="H6" s="40"/>
      <c r="I6" s="22"/>
    </row>
    <row r="7" spans="1:14" ht="24" x14ac:dyDescent="0.2">
      <c r="A7" s="50" t="s">
        <v>24</v>
      </c>
      <c r="B7" s="50">
        <v>-8</v>
      </c>
      <c r="C7" s="2" t="s">
        <v>234</v>
      </c>
      <c r="D7" s="140">
        <f>G50+G58+G55</f>
        <v>12</v>
      </c>
      <c r="E7" s="140"/>
      <c r="F7" s="138">
        <v>18</v>
      </c>
      <c r="G7" s="50">
        <v>24</v>
      </c>
      <c r="H7" s="40"/>
    </row>
    <row r="8" spans="1:14" ht="15" customHeight="1" x14ac:dyDescent="0.2">
      <c r="A8" s="50" t="s">
        <v>25</v>
      </c>
      <c r="B8" s="50">
        <v>0</v>
      </c>
      <c r="C8" s="1" t="s">
        <v>235</v>
      </c>
      <c r="D8" s="140">
        <f>G118+G134+G150</f>
        <v>27</v>
      </c>
      <c r="E8" s="140"/>
      <c r="F8" s="138">
        <v>27</v>
      </c>
      <c r="G8" s="50">
        <v>31</v>
      </c>
      <c r="H8" s="40"/>
    </row>
    <row r="9" spans="1:14" x14ac:dyDescent="0.2">
      <c r="A9" s="50" t="s">
        <v>26</v>
      </c>
      <c r="B9" s="50">
        <v>0</v>
      </c>
      <c r="C9" s="2" t="s">
        <v>33</v>
      </c>
      <c r="D9" s="140">
        <f>G57+G66+G67+G68+G78+G79+G83+G85+G87+G97+G98+G101+G114+G130+G131+G144+G135</f>
        <v>148</v>
      </c>
      <c r="E9" s="140"/>
      <c r="F9" s="138">
        <v>105</v>
      </c>
      <c r="G9" s="50">
        <v>175</v>
      </c>
      <c r="H9" s="40"/>
    </row>
    <row r="10" spans="1:14" x14ac:dyDescent="0.2">
      <c r="A10" s="50" t="s">
        <v>27</v>
      </c>
      <c r="B10" s="50">
        <v>0</v>
      </c>
      <c r="C10" s="2" t="s">
        <v>34</v>
      </c>
      <c r="D10" s="140">
        <f>G84+G99+G115+G116+G132+G145+G146</f>
        <v>63</v>
      </c>
      <c r="E10" s="140"/>
      <c r="F10" s="138">
        <v>60</v>
      </c>
      <c r="G10" s="50">
        <v>105</v>
      </c>
      <c r="H10" s="40"/>
    </row>
    <row r="11" spans="1:14" ht="24" x14ac:dyDescent="0.2">
      <c r="A11" s="50" t="s">
        <v>28</v>
      </c>
      <c r="B11" s="50">
        <v>-1</v>
      </c>
      <c r="C11" s="2" t="s">
        <v>236</v>
      </c>
      <c r="D11" s="140">
        <f>G86+G100+G117+G133+G147+G148</f>
        <v>54</v>
      </c>
      <c r="E11" s="140"/>
      <c r="F11" s="138">
        <v>55</v>
      </c>
      <c r="G11" s="50">
        <v>100</v>
      </c>
      <c r="H11" s="83">
        <f>G36+G51+G61+G72+G80+G88+G103+G111+G120+G137+G151+G164</f>
        <v>553</v>
      </c>
    </row>
    <row r="12" spans="1:14" x14ac:dyDescent="0.2">
      <c r="A12" s="50" t="s">
        <v>29</v>
      </c>
      <c r="B12" s="50">
        <v>0</v>
      </c>
      <c r="C12" s="1" t="s">
        <v>30</v>
      </c>
      <c r="D12" s="140">
        <f>G69+G102+G110+G119</f>
        <v>30</v>
      </c>
      <c r="E12" s="140"/>
      <c r="F12" s="138">
        <v>20</v>
      </c>
      <c r="G12" s="50">
        <v>50</v>
      </c>
      <c r="H12" s="40"/>
    </row>
    <row r="13" spans="1:14" x14ac:dyDescent="0.2">
      <c r="A13" s="50" t="s">
        <v>31</v>
      </c>
      <c r="B13" s="50">
        <v>0</v>
      </c>
      <c r="C13" s="24" t="s">
        <v>32</v>
      </c>
      <c r="D13" s="140">
        <f>G149+G163+G136</f>
        <v>80</v>
      </c>
      <c r="E13" s="140"/>
      <c r="F13" s="138">
        <v>70</v>
      </c>
      <c r="G13" s="50">
        <v>80</v>
      </c>
      <c r="H13" s="55"/>
      <c r="I13" s="1"/>
      <c r="J13" s="1"/>
      <c r="K13" s="140"/>
      <c r="L13" s="140"/>
      <c r="M13" s="9"/>
      <c r="N13" s="10"/>
    </row>
    <row r="14" spans="1:14" x14ac:dyDescent="0.2">
      <c r="A14" s="50"/>
      <c r="B14" s="50"/>
      <c r="C14" s="45" t="s">
        <v>8</v>
      </c>
      <c r="D14" s="177">
        <f>SUM(D4:D13)</f>
        <v>553</v>
      </c>
      <c r="E14" s="177"/>
      <c r="F14" s="108">
        <v>540</v>
      </c>
      <c r="G14" s="46">
        <v>570</v>
      </c>
      <c r="H14" s="55"/>
      <c r="I14" s="1"/>
      <c r="J14" s="1"/>
      <c r="K14" s="140"/>
      <c r="L14" s="140"/>
      <c r="M14" s="9"/>
      <c r="N14" s="10"/>
    </row>
    <row r="15" spans="1:14" x14ac:dyDescent="0.2">
      <c r="A15" s="50"/>
      <c r="B15" s="50"/>
      <c r="C15" s="45" t="s">
        <v>206</v>
      </c>
      <c r="D15" s="173">
        <v>573</v>
      </c>
      <c r="E15" s="174"/>
      <c r="F15" s="108">
        <v>560</v>
      </c>
      <c r="G15" s="46">
        <v>590</v>
      </c>
      <c r="H15" s="55"/>
      <c r="I15" s="1"/>
      <c r="J15" s="1"/>
      <c r="K15" s="79"/>
      <c r="L15" s="79"/>
      <c r="M15" s="79"/>
      <c r="N15" s="50"/>
    </row>
    <row r="16" spans="1:14" ht="14.1" customHeight="1" x14ac:dyDescent="0.2">
      <c r="A16" s="147" t="s">
        <v>60</v>
      </c>
      <c r="B16" s="147"/>
      <c r="C16" s="147"/>
      <c r="D16" s="147"/>
      <c r="E16" s="147"/>
      <c r="F16" s="147"/>
      <c r="G16" s="147"/>
      <c r="H16" s="55"/>
      <c r="I16" s="1"/>
      <c r="J16" s="3"/>
      <c r="K16" s="140"/>
      <c r="L16" s="140"/>
      <c r="M16" s="9"/>
      <c r="N16" s="10"/>
    </row>
    <row r="17" spans="1:15" s="21" customFormat="1" ht="15" customHeight="1" x14ac:dyDescent="0.2">
      <c r="A17" s="149" t="s">
        <v>116</v>
      </c>
      <c r="B17" s="150"/>
      <c r="C17" s="150"/>
      <c r="D17" s="150"/>
      <c r="E17" s="150"/>
      <c r="F17" s="150"/>
      <c r="G17" s="151"/>
      <c r="H17" s="56"/>
    </row>
    <row r="18" spans="1:15" s="91" customFormat="1" ht="15" customHeight="1" x14ac:dyDescent="0.2">
      <c r="A18" s="44" t="s">
        <v>47</v>
      </c>
      <c r="B18" s="44" t="s">
        <v>48</v>
      </c>
      <c r="C18" s="44" t="s">
        <v>49</v>
      </c>
      <c r="D18" s="44"/>
      <c r="E18" s="131"/>
      <c r="F18" s="131"/>
      <c r="G18" s="44"/>
      <c r="H18" s="129"/>
    </row>
    <row r="19" spans="1:15" s="20" customFormat="1" ht="15" customHeight="1" x14ac:dyDescent="0.2">
      <c r="A19" s="5"/>
      <c r="B19" s="52" t="s">
        <v>50</v>
      </c>
      <c r="C19" s="5" t="s">
        <v>117</v>
      </c>
      <c r="D19" s="52"/>
      <c r="E19" s="130"/>
      <c r="F19" s="130"/>
      <c r="G19" s="52"/>
      <c r="H19" s="65"/>
    </row>
    <row r="20" spans="1:15" s="20" customFormat="1" ht="15" customHeight="1" x14ac:dyDescent="0.2">
      <c r="A20" s="5"/>
      <c r="B20" s="52" t="s">
        <v>51</v>
      </c>
      <c r="C20" s="5" t="s">
        <v>118</v>
      </c>
      <c r="D20" s="52"/>
      <c r="E20" s="130"/>
      <c r="F20" s="130"/>
      <c r="G20" s="52"/>
      <c r="H20" s="65"/>
    </row>
    <row r="21" spans="1:15" s="20" customFormat="1" ht="15" customHeight="1" x14ac:dyDescent="0.2">
      <c r="A21" s="157" t="s">
        <v>116</v>
      </c>
      <c r="B21" s="158"/>
      <c r="C21" s="158"/>
      <c r="D21" s="158"/>
      <c r="E21" s="158"/>
      <c r="F21" s="158"/>
      <c r="G21" s="159"/>
      <c r="H21" s="65"/>
    </row>
    <row r="22" spans="1:15" s="119" customFormat="1" ht="15" customHeight="1" x14ac:dyDescent="0.2">
      <c r="A22" s="135" t="s">
        <v>220</v>
      </c>
      <c r="B22" s="135" t="s">
        <v>48</v>
      </c>
      <c r="C22" s="135" t="s">
        <v>49</v>
      </c>
      <c r="D22" s="135" t="s">
        <v>221</v>
      </c>
      <c r="E22" s="135" t="s">
        <v>222</v>
      </c>
      <c r="F22" s="135" t="s">
        <v>223</v>
      </c>
      <c r="G22" s="135" t="s">
        <v>0</v>
      </c>
      <c r="H22" s="118"/>
    </row>
    <row r="23" spans="1:15" s="120" customFormat="1" ht="15" customHeight="1" x14ac:dyDescent="0.2">
      <c r="A23" s="136"/>
      <c r="B23" s="136" t="s">
        <v>50</v>
      </c>
      <c r="C23" s="136" t="s">
        <v>117</v>
      </c>
      <c r="D23" s="136"/>
      <c r="E23" s="136"/>
      <c r="F23" s="136"/>
      <c r="G23" s="137"/>
      <c r="H23" s="154"/>
      <c r="I23" s="155"/>
      <c r="J23" s="155"/>
      <c r="K23" s="155"/>
      <c r="L23" s="155"/>
      <c r="M23" s="155"/>
      <c r="N23" s="155"/>
    </row>
    <row r="24" spans="1:15" s="120" customFormat="1" ht="15" customHeight="1" x14ac:dyDescent="0.2">
      <c r="A24" s="5" t="s">
        <v>228</v>
      </c>
      <c r="B24" s="52" t="s">
        <v>127</v>
      </c>
      <c r="C24" s="81" t="s">
        <v>128</v>
      </c>
      <c r="D24" s="52">
        <v>3</v>
      </c>
      <c r="E24" s="52">
        <v>0</v>
      </c>
      <c r="F24" s="52">
        <v>0</v>
      </c>
      <c r="G24" s="116">
        <f>D24*3+E24*2+F24*1</f>
        <v>9</v>
      </c>
      <c r="H24" s="124"/>
    </row>
    <row r="25" spans="1:15" s="121" customFormat="1" ht="15" customHeight="1" x14ac:dyDescent="0.2">
      <c r="A25" s="5" t="s">
        <v>229</v>
      </c>
      <c r="B25" s="52" t="s">
        <v>135</v>
      </c>
      <c r="C25" s="81" t="s">
        <v>136</v>
      </c>
      <c r="D25" s="52">
        <v>3</v>
      </c>
      <c r="E25" s="52">
        <v>0</v>
      </c>
      <c r="F25" s="52">
        <v>0</v>
      </c>
      <c r="G25" s="116">
        <f t="shared" ref="G25:G26" si="0">D25*3+E25*2+F25*1</f>
        <v>9</v>
      </c>
      <c r="H25" s="125"/>
    </row>
    <row r="26" spans="1:15" s="121" customFormat="1" ht="15.75" customHeight="1" x14ac:dyDescent="0.2">
      <c r="A26" s="5" t="s">
        <v>230</v>
      </c>
      <c r="B26" s="52" t="s">
        <v>146</v>
      </c>
      <c r="C26" s="81" t="s">
        <v>147</v>
      </c>
      <c r="D26" s="52">
        <v>3</v>
      </c>
      <c r="E26" s="52">
        <v>0</v>
      </c>
      <c r="F26" s="52">
        <v>0</v>
      </c>
      <c r="G26" s="116">
        <f t="shared" si="0"/>
        <v>9</v>
      </c>
      <c r="H26" s="125"/>
    </row>
    <row r="27" spans="1:15" s="121" customFormat="1" ht="15" customHeight="1" x14ac:dyDescent="0.2">
      <c r="A27" s="141"/>
      <c r="B27" s="142"/>
      <c r="C27" s="142"/>
      <c r="D27" s="142"/>
      <c r="E27" s="142"/>
      <c r="F27" s="142"/>
      <c r="G27" s="143"/>
      <c r="H27" s="125"/>
      <c r="J27" s="122"/>
      <c r="K27" s="123"/>
      <c r="L27" s="122"/>
      <c r="M27" s="122"/>
      <c r="N27" s="122"/>
      <c r="O27" s="122"/>
    </row>
    <row r="28" spans="1:15" s="121" customFormat="1" ht="15" customHeight="1" x14ac:dyDescent="0.2">
      <c r="A28" s="136"/>
      <c r="B28" s="136" t="s">
        <v>51</v>
      </c>
      <c r="C28" s="136" t="s">
        <v>118</v>
      </c>
      <c r="D28" s="136"/>
      <c r="E28" s="136"/>
      <c r="F28" s="136"/>
      <c r="G28" s="137"/>
      <c r="H28" s="125"/>
    </row>
    <row r="29" spans="1:15" s="121" customFormat="1" ht="15" customHeight="1" x14ac:dyDescent="0.2">
      <c r="A29" s="5" t="s">
        <v>228</v>
      </c>
      <c r="B29" s="52" t="s">
        <v>130</v>
      </c>
      <c r="C29" s="81" t="s">
        <v>131</v>
      </c>
      <c r="D29" s="52">
        <v>3</v>
      </c>
      <c r="E29" s="52">
        <v>0</v>
      </c>
      <c r="F29" s="52">
        <v>0</v>
      </c>
      <c r="G29" s="116">
        <f t="shared" ref="G29:G31" si="1">D29*3+E29*2+F29*1</f>
        <v>9</v>
      </c>
      <c r="H29" s="125"/>
    </row>
    <row r="30" spans="1:15" s="121" customFormat="1" ht="15" customHeight="1" x14ac:dyDescent="0.2">
      <c r="A30" s="5" t="s">
        <v>230</v>
      </c>
      <c r="B30" s="52" t="s">
        <v>149</v>
      </c>
      <c r="C30" s="81" t="s">
        <v>150</v>
      </c>
      <c r="D30" s="52">
        <v>3</v>
      </c>
      <c r="E30" s="52">
        <v>0</v>
      </c>
      <c r="F30" s="52">
        <v>0</v>
      </c>
      <c r="G30" s="116">
        <f t="shared" si="1"/>
        <v>9</v>
      </c>
      <c r="H30" s="125"/>
    </row>
    <row r="31" spans="1:15" s="121" customFormat="1" ht="15" customHeight="1" x14ac:dyDescent="0.2">
      <c r="A31" s="132" t="s">
        <v>266</v>
      </c>
      <c r="B31" s="52" t="s">
        <v>160</v>
      </c>
      <c r="C31" s="81" t="s">
        <v>161</v>
      </c>
      <c r="D31" s="52">
        <v>3</v>
      </c>
      <c r="E31" s="52">
        <v>0</v>
      </c>
      <c r="F31" s="52">
        <v>0</v>
      </c>
      <c r="G31" s="116">
        <f t="shared" si="1"/>
        <v>9</v>
      </c>
      <c r="H31" s="125"/>
    </row>
    <row r="32" spans="1:15" s="121" customFormat="1" ht="15" customHeight="1" x14ac:dyDescent="0.2">
      <c r="A32" s="144"/>
      <c r="B32" s="145"/>
      <c r="C32" s="145"/>
      <c r="D32" s="145"/>
      <c r="E32" s="145"/>
      <c r="F32" s="145"/>
      <c r="G32" s="146"/>
      <c r="H32" s="125"/>
    </row>
    <row r="33" spans="1:14" s="121" customFormat="1" ht="15" customHeight="1" x14ac:dyDescent="0.2">
      <c r="A33" s="144"/>
      <c r="B33" s="145"/>
      <c r="C33" s="145"/>
      <c r="D33" s="145"/>
      <c r="E33" s="145"/>
      <c r="F33" s="145"/>
      <c r="G33" s="146"/>
      <c r="H33" s="126"/>
      <c r="I33" s="127"/>
      <c r="J33" s="127"/>
      <c r="K33" s="128"/>
    </row>
    <row r="34" spans="1:14" s="5" customFormat="1" ht="15" customHeight="1" x14ac:dyDescent="0.2">
      <c r="A34" s="156" t="s">
        <v>286</v>
      </c>
      <c r="B34" s="156"/>
      <c r="C34" s="156"/>
      <c r="D34" s="156"/>
      <c r="E34" s="156"/>
      <c r="F34" s="156"/>
      <c r="G34" s="156"/>
      <c r="H34" s="58"/>
      <c r="I34" s="13"/>
      <c r="J34" s="13"/>
      <c r="K34" s="12"/>
    </row>
    <row r="35" spans="1:14" s="14" customFormat="1" ht="15" customHeight="1" x14ac:dyDescent="0.2">
      <c r="A35" s="149" t="s">
        <v>71</v>
      </c>
      <c r="B35" s="150"/>
      <c r="C35" s="150"/>
      <c r="D35" s="150"/>
      <c r="E35" s="150"/>
      <c r="F35" s="150"/>
      <c r="G35" s="151"/>
      <c r="H35" s="59"/>
    </row>
    <row r="36" spans="1:14" s="14" customFormat="1" ht="15" customHeight="1" x14ac:dyDescent="0.2">
      <c r="A36" s="4" t="s">
        <v>38</v>
      </c>
      <c r="B36" s="92" t="s">
        <v>6</v>
      </c>
      <c r="C36" s="4" t="s">
        <v>7</v>
      </c>
      <c r="D36" s="106">
        <v>2</v>
      </c>
      <c r="E36" s="106">
        <v>0</v>
      </c>
      <c r="F36" s="106">
        <v>0</v>
      </c>
      <c r="G36" s="106">
        <f>D36*3+E36*2+F36*1</f>
        <v>6</v>
      </c>
      <c r="H36" s="59"/>
    </row>
    <row r="37" spans="1:14" s="1" customFormat="1" ht="15" customHeight="1" x14ac:dyDescent="0.2">
      <c r="A37" s="4" t="s">
        <v>11</v>
      </c>
      <c r="B37" s="106" t="s">
        <v>12</v>
      </c>
      <c r="C37" s="4" t="s">
        <v>13</v>
      </c>
      <c r="D37" s="106">
        <v>0</v>
      </c>
      <c r="E37" s="106">
        <v>1</v>
      </c>
      <c r="F37" s="106">
        <v>3</v>
      </c>
      <c r="G37" s="106">
        <f>D37*3+E37*2+F37*1</f>
        <v>5</v>
      </c>
      <c r="H37" s="60"/>
    </row>
    <row r="38" spans="1:14" s="14" customFormat="1" ht="15" customHeight="1" x14ac:dyDescent="0.2">
      <c r="A38" s="4" t="s">
        <v>177</v>
      </c>
      <c r="B38" s="106" t="s">
        <v>178</v>
      </c>
      <c r="C38" s="4" t="s">
        <v>39</v>
      </c>
      <c r="D38" s="106">
        <v>0</v>
      </c>
      <c r="E38" s="106">
        <v>1</v>
      </c>
      <c r="F38" s="106">
        <v>3</v>
      </c>
      <c r="G38" s="106">
        <f>D38*3+E38*2+F38*1</f>
        <v>5</v>
      </c>
      <c r="H38" s="59"/>
    </row>
    <row r="39" spans="1:14" s="14" customFormat="1" ht="15" customHeight="1" x14ac:dyDescent="0.2">
      <c r="A39" s="5"/>
      <c r="B39" s="52"/>
      <c r="C39" s="6" t="s">
        <v>8</v>
      </c>
      <c r="D39" s="44">
        <f>SUM(D36:D38)</f>
        <v>2</v>
      </c>
      <c r="E39" s="44">
        <f>SUM(E36:E38)</f>
        <v>2</v>
      </c>
      <c r="F39" s="44">
        <f>SUM(F36:F38)</f>
        <v>6</v>
      </c>
      <c r="G39" s="44">
        <f>SUM(G36:G38)</f>
        <v>16</v>
      </c>
      <c r="H39" s="59"/>
    </row>
    <row r="40" spans="1:14" s="14" customFormat="1" ht="15" customHeight="1" x14ac:dyDescent="0.2">
      <c r="A40" s="4" t="s">
        <v>53</v>
      </c>
      <c r="B40" s="106" t="s">
        <v>9</v>
      </c>
      <c r="C40" s="4" t="s">
        <v>10</v>
      </c>
      <c r="D40" s="106">
        <v>2</v>
      </c>
      <c r="E40" s="106">
        <v>0</v>
      </c>
      <c r="F40" s="106">
        <v>1</v>
      </c>
      <c r="G40" s="106">
        <f>D40*3+E40*2+F40*1</f>
        <v>7</v>
      </c>
      <c r="H40" s="59"/>
    </row>
    <row r="41" spans="1:14" s="24" customFormat="1" ht="15" customHeight="1" x14ac:dyDescent="0.2">
      <c r="A41" s="4"/>
      <c r="B41" s="106"/>
      <c r="C41" s="7" t="s">
        <v>8</v>
      </c>
      <c r="D41" s="108">
        <f>SUM(D39:D40)</f>
        <v>4</v>
      </c>
      <c r="E41" s="108">
        <f>SUM(E39:E40)</f>
        <v>2</v>
      </c>
      <c r="F41" s="108">
        <f>SUM(F39:F40)</f>
        <v>7</v>
      </c>
      <c r="G41" s="108">
        <f>SUM(G39:G40)</f>
        <v>23</v>
      </c>
      <c r="H41" s="61"/>
    </row>
    <row r="42" spans="1:14" s="23" customFormat="1" ht="15" customHeight="1" x14ac:dyDescent="0.2">
      <c r="A42" s="153" t="s">
        <v>40</v>
      </c>
      <c r="B42" s="153"/>
      <c r="C42" s="153"/>
      <c r="D42" s="153"/>
      <c r="E42" s="153"/>
      <c r="F42" s="153"/>
      <c r="G42" s="153"/>
      <c r="H42" s="62"/>
    </row>
    <row r="43" spans="1:14" s="14" customFormat="1" ht="15" customHeight="1" x14ac:dyDescent="0.2">
      <c r="A43" s="153" t="s">
        <v>41</v>
      </c>
      <c r="B43" s="153"/>
      <c r="C43" s="153"/>
      <c r="D43" s="153"/>
      <c r="E43" s="153"/>
      <c r="F43" s="153"/>
      <c r="G43" s="153"/>
      <c r="H43" s="59"/>
    </row>
    <row r="44" spans="1:14" s="1" customFormat="1" ht="15" customHeight="1" x14ac:dyDescent="0.2">
      <c r="A44" s="149" t="s">
        <v>71</v>
      </c>
      <c r="B44" s="150"/>
      <c r="C44" s="150"/>
      <c r="D44" s="150"/>
      <c r="E44" s="150"/>
      <c r="F44" s="150"/>
      <c r="G44" s="151"/>
      <c r="H44" s="57"/>
    </row>
    <row r="45" spans="1:14" s="1" customFormat="1" ht="15" customHeight="1" x14ac:dyDescent="0.2">
      <c r="A45" s="11" t="s">
        <v>80</v>
      </c>
      <c r="B45" s="104" t="s">
        <v>46</v>
      </c>
      <c r="C45" s="11" t="s">
        <v>81</v>
      </c>
      <c r="D45" s="104">
        <v>3</v>
      </c>
      <c r="E45" s="15">
        <v>1</v>
      </c>
      <c r="F45" s="15">
        <v>2</v>
      </c>
      <c r="G45" s="104">
        <f>D45*3+E45*2+F45*1</f>
        <v>13</v>
      </c>
      <c r="H45" s="57"/>
    </row>
    <row r="46" spans="1:14" s="19" customFormat="1" ht="15" customHeight="1" x14ac:dyDescent="0.2">
      <c r="A46" s="11" t="s">
        <v>82</v>
      </c>
      <c r="B46" s="104" t="s">
        <v>1</v>
      </c>
      <c r="C46" s="11" t="s">
        <v>2</v>
      </c>
      <c r="D46" s="104">
        <v>2</v>
      </c>
      <c r="E46" s="15">
        <v>1</v>
      </c>
      <c r="F46" s="15">
        <v>2</v>
      </c>
      <c r="G46" s="104">
        <f t="shared" ref="G46:G50" si="2">D46*3+E46*2+F46*1</f>
        <v>10</v>
      </c>
      <c r="H46" s="63"/>
      <c r="I46" s="25"/>
      <c r="J46" s="25"/>
      <c r="K46" s="25"/>
      <c r="L46" s="25"/>
      <c r="M46" s="25"/>
      <c r="N46" s="25"/>
    </row>
    <row r="47" spans="1:14" s="1" customFormat="1" ht="15" customHeight="1" x14ac:dyDescent="0.2">
      <c r="A47" s="11" t="s">
        <v>83</v>
      </c>
      <c r="B47" s="104" t="s">
        <v>84</v>
      </c>
      <c r="C47" s="11" t="s">
        <v>85</v>
      </c>
      <c r="D47" s="104">
        <v>3</v>
      </c>
      <c r="E47" s="15">
        <v>1</v>
      </c>
      <c r="F47" s="15">
        <v>0</v>
      </c>
      <c r="G47" s="104">
        <f t="shared" si="2"/>
        <v>11</v>
      </c>
      <c r="H47" s="57"/>
    </row>
    <row r="48" spans="1:14" s="27" customFormat="1" ht="15" customHeight="1" x14ac:dyDescent="0.2">
      <c r="A48" s="11" t="s">
        <v>273</v>
      </c>
      <c r="B48" s="104" t="s">
        <v>272</v>
      </c>
      <c r="C48" s="11" t="s">
        <v>86</v>
      </c>
      <c r="D48" s="104">
        <v>3</v>
      </c>
      <c r="E48" s="15">
        <v>1</v>
      </c>
      <c r="F48" s="15">
        <v>0</v>
      </c>
      <c r="G48" s="104">
        <f t="shared" si="2"/>
        <v>11</v>
      </c>
      <c r="H48" s="64"/>
      <c r="I48" s="26"/>
      <c r="J48" s="26"/>
      <c r="K48" s="26"/>
      <c r="L48" s="26"/>
      <c r="M48" s="26"/>
      <c r="N48" s="26"/>
    </row>
    <row r="49" spans="1:15" s="1" customFormat="1" ht="15" customHeight="1" x14ac:dyDescent="0.2">
      <c r="A49" s="11" t="s">
        <v>90</v>
      </c>
      <c r="B49" s="133" t="s">
        <v>61</v>
      </c>
      <c r="C49" s="11" t="s">
        <v>287</v>
      </c>
      <c r="D49" s="133">
        <v>3</v>
      </c>
      <c r="E49" s="15">
        <v>0</v>
      </c>
      <c r="F49" s="15">
        <v>2</v>
      </c>
      <c r="G49" s="133">
        <f t="shared" si="2"/>
        <v>11</v>
      </c>
      <c r="H49" s="57" t="s">
        <v>288</v>
      </c>
    </row>
    <row r="50" spans="1:15" s="1" customFormat="1" ht="15" customHeight="1" x14ac:dyDescent="0.2">
      <c r="A50" s="11" t="s">
        <v>57</v>
      </c>
      <c r="B50" s="104" t="s">
        <v>3</v>
      </c>
      <c r="C50" s="11" t="s">
        <v>87</v>
      </c>
      <c r="D50" s="104">
        <v>0</v>
      </c>
      <c r="E50" s="15">
        <v>0</v>
      </c>
      <c r="F50" s="15">
        <v>3</v>
      </c>
      <c r="G50" s="104">
        <f t="shared" si="2"/>
        <v>3</v>
      </c>
      <c r="H50" s="57"/>
    </row>
    <row r="51" spans="1:15" s="1" customFormat="1" ht="15" customHeight="1" x14ac:dyDescent="0.2">
      <c r="A51" s="11"/>
      <c r="B51" s="104"/>
      <c r="C51" s="43" t="s">
        <v>8</v>
      </c>
      <c r="D51" s="16">
        <f>SUM(D45:D50)</f>
        <v>14</v>
      </c>
      <c r="E51" s="16">
        <f t="shared" ref="E51:G51" si="3">SUM(E45:E50)</f>
        <v>4</v>
      </c>
      <c r="F51" s="16">
        <f t="shared" si="3"/>
        <v>9</v>
      </c>
      <c r="G51" s="16">
        <f t="shared" si="3"/>
        <v>59</v>
      </c>
      <c r="H51" s="57"/>
      <c r="I51" s="172"/>
      <c r="J51" s="172"/>
    </row>
    <row r="52" spans="1:15" s="1" customFormat="1" ht="15" customHeight="1" x14ac:dyDescent="0.2">
      <c r="A52" s="162"/>
      <c r="B52" s="162"/>
      <c r="C52" s="162"/>
      <c r="D52" s="162"/>
      <c r="E52" s="162"/>
      <c r="F52" s="162"/>
      <c r="G52" s="162"/>
      <c r="H52" s="57"/>
      <c r="I52" s="172"/>
      <c r="J52" s="172"/>
    </row>
    <row r="53" spans="1:15" ht="15" customHeight="1" x14ac:dyDescent="0.2">
      <c r="A53" s="149" t="s">
        <v>72</v>
      </c>
      <c r="B53" s="150"/>
      <c r="C53" s="150"/>
      <c r="D53" s="150"/>
      <c r="E53" s="150"/>
      <c r="F53" s="150"/>
      <c r="G53" s="151"/>
      <c r="H53" s="40"/>
      <c r="I53" s="172"/>
      <c r="J53" s="172"/>
    </row>
    <row r="54" spans="1:15" s="1" customFormat="1" ht="15" customHeight="1" x14ac:dyDescent="0.2">
      <c r="A54" s="11" t="s">
        <v>88</v>
      </c>
      <c r="B54" s="104" t="s">
        <v>44</v>
      </c>
      <c r="C54" s="11" t="s">
        <v>89</v>
      </c>
      <c r="D54" s="104">
        <v>3</v>
      </c>
      <c r="E54" s="15">
        <v>1</v>
      </c>
      <c r="F54" s="15">
        <v>2</v>
      </c>
      <c r="G54" s="104">
        <f t="shared" ref="G54:G60" si="4">D54*3+E54*2+F54*1</f>
        <v>13</v>
      </c>
      <c r="H54" s="57"/>
    </row>
    <row r="55" spans="1:15" s="1" customFormat="1" ht="15" customHeight="1" x14ac:dyDescent="0.2">
      <c r="A55" s="11" t="s">
        <v>56</v>
      </c>
      <c r="B55" s="133" t="s">
        <v>4</v>
      </c>
      <c r="C55" s="11" t="s">
        <v>5</v>
      </c>
      <c r="D55" s="133">
        <v>1</v>
      </c>
      <c r="E55" s="15">
        <v>0</v>
      </c>
      <c r="F55" s="15">
        <v>3</v>
      </c>
      <c r="G55" s="133">
        <f>D55*3+E55*2+F55*1</f>
        <v>6</v>
      </c>
      <c r="H55" s="57" t="s">
        <v>289</v>
      </c>
      <c r="I55" s="11"/>
      <c r="J55" s="139"/>
      <c r="K55" s="11"/>
      <c r="L55" s="139"/>
      <c r="M55" s="15"/>
      <c r="N55" s="15"/>
      <c r="O55" s="139"/>
    </row>
    <row r="56" spans="1:15" s="1" customFormat="1" ht="15" customHeight="1" x14ac:dyDescent="0.2">
      <c r="A56" s="11" t="s">
        <v>54</v>
      </c>
      <c r="B56" s="104" t="s">
        <v>14</v>
      </c>
      <c r="C56" s="11" t="s">
        <v>52</v>
      </c>
      <c r="D56" s="104">
        <v>3</v>
      </c>
      <c r="E56" s="15">
        <v>1</v>
      </c>
      <c r="F56" s="15">
        <v>2</v>
      </c>
      <c r="G56" s="104">
        <f t="shared" si="4"/>
        <v>13</v>
      </c>
      <c r="H56" s="57"/>
    </row>
    <row r="57" spans="1:15" s="1" customFormat="1" ht="15" customHeight="1" x14ac:dyDescent="0.2">
      <c r="A57" s="11" t="s">
        <v>91</v>
      </c>
      <c r="B57" s="104" t="s">
        <v>92</v>
      </c>
      <c r="C57" s="11" t="s">
        <v>93</v>
      </c>
      <c r="D57" s="104">
        <v>3</v>
      </c>
      <c r="E57" s="15">
        <v>0</v>
      </c>
      <c r="F57" s="15">
        <v>3</v>
      </c>
      <c r="G57" s="104">
        <f t="shared" si="4"/>
        <v>12</v>
      </c>
      <c r="H57" s="57"/>
    </row>
    <row r="58" spans="1:15" s="1" customFormat="1" ht="15" customHeight="1" x14ac:dyDescent="0.2">
      <c r="A58" s="11" t="s">
        <v>55</v>
      </c>
      <c r="B58" s="104" t="s">
        <v>15</v>
      </c>
      <c r="C58" s="11" t="s">
        <v>94</v>
      </c>
      <c r="D58" s="104">
        <v>0</v>
      </c>
      <c r="E58" s="15">
        <v>0</v>
      </c>
      <c r="F58" s="15">
        <v>3</v>
      </c>
      <c r="G58" s="104">
        <f t="shared" si="4"/>
        <v>3</v>
      </c>
      <c r="H58" s="57"/>
    </row>
    <row r="59" spans="1:15" ht="15" customHeight="1" x14ac:dyDescent="0.2">
      <c r="A59" s="11" t="s">
        <v>58</v>
      </c>
      <c r="B59" s="104" t="s">
        <v>17</v>
      </c>
      <c r="C59" s="11" t="s">
        <v>224</v>
      </c>
      <c r="D59" s="148">
        <v>2</v>
      </c>
      <c r="E59" s="148">
        <v>1</v>
      </c>
      <c r="F59" s="148">
        <v>0</v>
      </c>
      <c r="G59" s="148">
        <f t="shared" si="4"/>
        <v>8</v>
      </c>
      <c r="H59" s="40"/>
    </row>
    <row r="60" spans="1:15" s="1" customFormat="1" ht="15" customHeight="1" x14ac:dyDescent="0.2">
      <c r="A60" s="11" t="s">
        <v>59</v>
      </c>
      <c r="B60" s="104" t="s">
        <v>18</v>
      </c>
      <c r="C60" s="11" t="s">
        <v>217</v>
      </c>
      <c r="D60" s="148"/>
      <c r="E60" s="148"/>
      <c r="F60" s="148"/>
      <c r="G60" s="148">
        <f t="shared" si="4"/>
        <v>0</v>
      </c>
      <c r="H60" s="57"/>
    </row>
    <row r="61" spans="1:15" s="1" customFormat="1" ht="15" customHeight="1" x14ac:dyDescent="0.2">
      <c r="A61" s="11"/>
      <c r="B61" s="104"/>
      <c r="C61" s="43" t="s">
        <v>268</v>
      </c>
      <c r="D61" s="16">
        <f>SUM(D54:D60)</f>
        <v>12</v>
      </c>
      <c r="E61" s="16">
        <f t="shared" ref="E61:G61" si="5">SUM(E54:E60)</f>
        <v>3</v>
      </c>
      <c r="F61" s="16">
        <f t="shared" si="5"/>
        <v>13</v>
      </c>
      <c r="G61" s="16">
        <f t="shared" si="5"/>
        <v>55</v>
      </c>
      <c r="H61" s="57"/>
    </row>
    <row r="62" spans="1:15" s="1" customFormat="1" ht="15" customHeight="1" x14ac:dyDescent="0.2">
      <c r="A62" s="171" t="s">
        <v>218</v>
      </c>
      <c r="B62" s="171"/>
      <c r="C62" s="171"/>
      <c r="D62" s="171"/>
      <c r="E62" s="171"/>
      <c r="F62" s="171"/>
      <c r="G62" s="171"/>
      <c r="H62" s="57"/>
    </row>
    <row r="63" spans="1:15" s="1" customFormat="1" ht="15" customHeight="1" x14ac:dyDescent="0.2">
      <c r="A63" s="176"/>
      <c r="B63" s="176"/>
      <c r="C63" s="176"/>
      <c r="D63" s="176"/>
      <c r="E63" s="176"/>
      <c r="F63" s="176"/>
      <c r="G63" s="176"/>
      <c r="H63" s="57"/>
    </row>
    <row r="64" spans="1:15" s="1" customFormat="1" ht="15" customHeight="1" x14ac:dyDescent="0.2">
      <c r="A64" s="149" t="s">
        <v>73</v>
      </c>
      <c r="B64" s="150"/>
      <c r="C64" s="150"/>
      <c r="D64" s="150"/>
      <c r="E64" s="150"/>
      <c r="F64" s="150"/>
      <c r="G64" s="151"/>
      <c r="H64" s="65"/>
      <c r="I64" s="20"/>
      <c r="J64" s="20"/>
      <c r="K64" s="20"/>
      <c r="L64" s="20"/>
      <c r="M64" s="20"/>
      <c r="N64" s="20"/>
    </row>
    <row r="65" spans="1:14" s="1" customFormat="1" ht="15" customHeight="1" x14ac:dyDescent="0.2">
      <c r="A65" s="11" t="s">
        <v>95</v>
      </c>
      <c r="B65" s="104" t="s">
        <v>62</v>
      </c>
      <c r="C65" s="11" t="s">
        <v>63</v>
      </c>
      <c r="D65" s="104">
        <v>3</v>
      </c>
      <c r="E65" s="15">
        <v>1</v>
      </c>
      <c r="F65" s="15">
        <v>0</v>
      </c>
      <c r="G65" s="104">
        <v>11</v>
      </c>
      <c r="H65" s="57"/>
    </row>
    <row r="66" spans="1:14" s="1" customFormat="1" ht="15" customHeight="1" x14ac:dyDescent="0.2">
      <c r="A66" s="11" t="s">
        <v>96</v>
      </c>
      <c r="B66" s="104" t="s">
        <v>97</v>
      </c>
      <c r="C66" s="11" t="s">
        <v>98</v>
      </c>
      <c r="D66" s="104">
        <v>3</v>
      </c>
      <c r="E66" s="15">
        <v>0</v>
      </c>
      <c r="F66" s="15">
        <v>0</v>
      </c>
      <c r="G66" s="104">
        <v>9</v>
      </c>
      <c r="H66" s="57"/>
    </row>
    <row r="67" spans="1:14" s="1" customFormat="1" ht="15" customHeight="1" x14ac:dyDescent="0.2">
      <c r="A67" s="11" t="s">
        <v>99</v>
      </c>
      <c r="B67" s="104" t="s">
        <v>100</v>
      </c>
      <c r="C67" s="11" t="s">
        <v>101</v>
      </c>
      <c r="D67" s="104">
        <v>3</v>
      </c>
      <c r="E67" s="15">
        <v>0</v>
      </c>
      <c r="F67" s="15">
        <v>0</v>
      </c>
      <c r="G67" s="104">
        <f t="shared" ref="G67:G71" si="6">D67*3+E67*2+F67*1</f>
        <v>9</v>
      </c>
      <c r="H67" s="57"/>
    </row>
    <row r="68" spans="1:14" s="1" customFormat="1" ht="15" customHeight="1" x14ac:dyDescent="0.2">
      <c r="A68" s="11" t="s">
        <v>102</v>
      </c>
      <c r="B68" s="104" t="s">
        <v>103</v>
      </c>
      <c r="C68" s="11" t="s">
        <v>104</v>
      </c>
      <c r="D68" s="104">
        <v>3</v>
      </c>
      <c r="E68" s="15">
        <v>0</v>
      </c>
      <c r="F68" s="15">
        <v>2</v>
      </c>
      <c r="G68" s="104">
        <f t="shared" si="6"/>
        <v>11</v>
      </c>
      <c r="H68" s="166"/>
      <c r="I68" s="167"/>
      <c r="J68" s="167"/>
      <c r="K68" s="167"/>
      <c r="L68" s="167"/>
      <c r="M68" s="167"/>
      <c r="N68" s="163"/>
    </row>
    <row r="69" spans="1:14" s="1" customFormat="1" ht="15" customHeight="1" x14ac:dyDescent="0.2">
      <c r="A69" s="11" t="s">
        <v>105</v>
      </c>
      <c r="B69" s="104" t="s">
        <v>106</v>
      </c>
      <c r="C69" s="11" t="s">
        <v>42</v>
      </c>
      <c r="D69" s="104">
        <v>0</v>
      </c>
      <c r="E69" s="15">
        <v>0</v>
      </c>
      <c r="F69" s="15">
        <v>5</v>
      </c>
      <c r="G69" s="104">
        <f t="shared" si="6"/>
        <v>5</v>
      </c>
      <c r="H69" s="66"/>
      <c r="I69" s="28"/>
      <c r="J69" s="28"/>
      <c r="K69" s="28"/>
      <c r="L69" s="28"/>
      <c r="M69" s="28"/>
      <c r="N69" s="28"/>
    </row>
    <row r="70" spans="1:14" s="1" customFormat="1" ht="15" customHeight="1" x14ac:dyDescent="0.2">
      <c r="A70" s="11" t="s">
        <v>66</v>
      </c>
      <c r="B70" s="104" t="s">
        <v>67</v>
      </c>
      <c r="C70" s="11" t="s">
        <v>225</v>
      </c>
      <c r="D70" s="148">
        <v>2</v>
      </c>
      <c r="E70" s="148">
        <v>1</v>
      </c>
      <c r="F70" s="148">
        <v>0</v>
      </c>
      <c r="G70" s="148">
        <f t="shared" si="6"/>
        <v>8</v>
      </c>
      <c r="H70" s="66"/>
      <c r="I70" s="28"/>
      <c r="J70" s="28"/>
      <c r="K70" s="28"/>
      <c r="L70" s="28"/>
      <c r="M70" s="28"/>
      <c r="N70" s="28"/>
    </row>
    <row r="71" spans="1:14" s="1" customFormat="1" ht="15" customHeight="1" x14ac:dyDescent="0.2">
      <c r="A71" s="11" t="s">
        <v>68</v>
      </c>
      <c r="B71" s="104" t="s">
        <v>69</v>
      </c>
      <c r="C71" s="11" t="s">
        <v>215</v>
      </c>
      <c r="D71" s="148"/>
      <c r="E71" s="148"/>
      <c r="F71" s="148"/>
      <c r="G71" s="148">
        <f t="shared" si="6"/>
        <v>0</v>
      </c>
      <c r="H71" s="67"/>
      <c r="I71" s="29"/>
      <c r="J71" s="29"/>
      <c r="K71" s="29"/>
      <c r="L71" s="29"/>
      <c r="M71" s="29"/>
      <c r="N71" s="29"/>
    </row>
    <row r="72" spans="1:14" s="1" customFormat="1" ht="15" customHeight="1" x14ac:dyDescent="0.2">
      <c r="A72" s="97"/>
      <c r="B72" s="98"/>
      <c r="C72" s="43" t="s">
        <v>268</v>
      </c>
      <c r="D72" s="16">
        <f>SUM(D65:D71)</f>
        <v>14</v>
      </c>
      <c r="E72" s="16">
        <f t="shared" ref="E72:G72" si="7">SUM(E65:E71)</f>
        <v>2</v>
      </c>
      <c r="F72" s="16">
        <f t="shared" si="7"/>
        <v>7</v>
      </c>
      <c r="G72" s="16">
        <f t="shared" si="7"/>
        <v>53</v>
      </c>
      <c r="H72" s="66"/>
      <c r="I72" s="28"/>
      <c r="J72" s="28"/>
      <c r="K72" s="28"/>
      <c r="L72" s="28"/>
      <c r="M72" s="28"/>
      <c r="N72" s="28"/>
    </row>
    <row r="73" spans="1:14" s="1" customFormat="1" ht="15" customHeight="1" x14ac:dyDescent="0.2">
      <c r="A73" s="152" t="s">
        <v>216</v>
      </c>
      <c r="B73" s="152"/>
      <c r="C73" s="152"/>
      <c r="D73" s="152"/>
      <c r="E73" s="152"/>
      <c r="F73" s="152"/>
      <c r="G73" s="152"/>
      <c r="H73" s="66"/>
      <c r="I73" s="51"/>
      <c r="J73" s="51"/>
      <c r="K73" s="51"/>
      <c r="L73" s="51"/>
      <c r="M73" s="51"/>
      <c r="N73" s="51"/>
    </row>
    <row r="74" spans="1:14" s="1" customFormat="1" ht="15" customHeight="1" x14ac:dyDescent="0.2">
      <c r="A74" s="152"/>
      <c r="B74" s="152"/>
      <c r="C74" s="152"/>
      <c r="D74" s="152"/>
      <c r="E74" s="152"/>
      <c r="F74" s="152"/>
      <c r="G74" s="152"/>
      <c r="H74" s="66"/>
      <c r="I74" s="28"/>
      <c r="J74" s="28"/>
      <c r="K74" s="28"/>
      <c r="L74" s="28"/>
      <c r="M74" s="28"/>
      <c r="N74" s="28"/>
    </row>
    <row r="75" spans="1:14" s="1" customFormat="1" ht="15" customHeight="1" x14ac:dyDescent="0.2">
      <c r="A75" s="149" t="s">
        <v>74</v>
      </c>
      <c r="B75" s="150"/>
      <c r="C75" s="150"/>
      <c r="D75" s="150"/>
      <c r="E75" s="150"/>
      <c r="F75" s="150"/>
      <c r="G75" s="151"/>
      <c r="H75" s="66"/>
      <c r="I75" s="28"/>
      <c r="J75" s="28"/>
      <c r="K75" s="28"/>
      <c r="L75" s="28"/>
      <c r="M75" s="28"/>
      <c r="N75" s="28"/>
    </row>
    <row r="76" spans="1:14" s="1" customFormat="1" ht="15" customHeight="1" x14ac:dyDescent="0.2">
      <c r="A76" s="11" t="s">
        <v>64</v>
      </c>
      <c r="B76" s="104" t="s">
        <v>65</v>
      </c>
      <c r="C76" s="11" t="s">
        <v>107</v>
      </c>
      <c r="D76" s="104">
        <v>3</v>
      </c>
      <c r="E76" s="15">
        <v>1</v>
      </c>
      <c r="F76" s="15">
        <v>2</v>
      </c>
      <c r="G76" s="104">
        <v>13</v>
      </c>
      <c r="H76" s="68"/>
      <c r="I76" s="30"/>
      <c r="J76" s="30"/>
      <c r="K76" s="168"/>
      <c r="L76" s="169"/>
      <c r="M76" s="170"/>
      <c r="N76" s="30"/>
    </row>
    <row r="77" spans="1:14" s="1" customFormat="1" ht="15" customHeight="1" x14ac:dyDescent="0.2">
      <c r="A77" s="11" t="s">
        <v>108</v>
      </c>
      <c r="B77" s="104" t="s">
        <v>109</v>
      </c>
      <c r="C77" s="11" t="s">
        <v>110</v>
      </c>
      <c r="D77" s="104">
        <v>3</v>
      </c>
      <c r="E77" s="15">
        <v>1</v>
      </c>
      <c r="F77" s="15">
        <v>0</v>
      </c>
      <c r="G77" s="104">
        <v>11</v>
      </c>
      <c r="H77" s="68"/>
      <c r="I77" s="30"/>
      <c r="J77" s="30"/>
      <c r="K77" s="30"/>
      <c r="L77" s="30"/>
      <c r="M77" s="30"/>
      <c r="N77" s="30"/>
    </row>
    <row r="78" spans="1:14" s="1" customFormat="1" ht="15" customHeight="1" x14ac:dyDescent="0.2">
      <c r="A78" s="11" t="s">
        <v>111</v>
      </c>
      <c r="B78" s="104" t="s">
        <v>112</v>
      </c>
      <c r="C78" s="11" t="s">
        <v>113</v>
      </c>
      <c r="D78" s="104">
        <v>3</v>
      </c>
      <c r="E78" s="15">
        <v>0</v>
      </c>
      <c r="F78" s="15">
        <v>2</v>
      </c>
      <c r="G78" s="104">
        <f t="shared" ref="G78:G79" si="8">D78*3+E78*2+F78*1</f>
        <v>11</v>
      </c>
      <c r="H78" s="68"/>
      <c r="I78" s="30"/>
      <c r="J78" s="30"/>
      <c r="K78" s="30"/>
      <c r="L78" s="30"/>
      <c r="M78" s="30"/>
      <c r="N78" s="30"/>
    </row>
    <row r="79" spans="1:14" s="1" customFormat="1" ht="15" customHeight="1" x14ac:dyDescent="0.2">
      <c r="A79" s="11" t="s">
        <v>114</v>
      </c>
      <c r="B79" s="104" t="s">
        <v>115</v>
      </c>
      <c r="C79" s="11" t="s">
        <v>251</v>
      </c>
      <c r="D79" s="104">
        <v>3</v>
      </c>
      <c r="E79" s="15">
        <v>0</v>
      </c>
      <c r="F79" s="15">
        <v>0</v>
      </c>
      <c r="G79" s="104">
        <f t="shared" si="8"/>
        <v>9</v>
      </c>
      <c r="H79" s="69"/>
      <c r="I79" s="33"/>
      <c r="J79" s="33"/>
      <c r="K79" s="33"/>
      <c r="L79" s="33"/>
      <c r="M79" s="33"/>
      <c r="N79" s="33"/>
    </row>
    <row r="80" spans="1:14" s="1" customFormat="1" ht="15" customHeight="1" x14ac:dyDescent="0.2">
      <c r="A80" s="97"/>
      <c r="B80" s="99"/>
      <c r="C80" s="43" t="s">
        <v>268</v>
      </c>
      <c r="D80" s="16">
        <f>SUM(D76:D79)</f>
        <v>12</v>
      </c>
      <c r="E80" s="16">
        <f>SUM(E76:E79)</f>
        <v>2</v>
      </c>
      <c r="F80" s="16">
        <f>SUM(F76:F79)</f>
        <v>4</v>
      </c>
      <c r="G80" s="16">
        <f>SUM(G76:G79)</f>
        <v>44</v>
      </c>
      <c r="H80" s="166"/>
      <c r="I80" s="167"/>
      <c r="J80" s="167"/>
      <c r="K80" s="167"/>
      <c r="L80" s="167"/>
      <c r="M80" s="167"/>
      <c r="N80" s="163"/>
    </row>
    <row r="81" spans="1:14" s="1" customFormat="1" ht="15" customHeight="1" x14ac:dyDescent="0.2">
      <c r="A81" s="148"/>
      <c r="B81" s="140"/>
      <c r="C81" s="179"/>
      <c r="D81" s="140"/>
      <c r="E81" s="140"/>
      <c r="F81" s="140"/>
      <c r="G81" s="140"/>
      <c r="H81" s="68"/>
      <c r="I81" s="30"/>
      <c r="J81" s="30"/>
      <c r="K81" s="168"/>
      <c r="L81" s="169"/>
      <c r="M81" s="170"/>
      <c r="N81" s="30"/>
    </row>
    <row r="82" spans="1:14" s="1" customFormat="1" ht="15" customHeight="1" x14ac:dyDescent="0.2">
      <c r="A82" s="149" t="s">
        <v>75</v>
      </c>
      <c r="B82" s="150"/>
      <c r="C82" s="150"/>
      <c r="D82" s="150"/>
      <c r="E82" s="150"/>
      <c r="F82" s="150"/>
      <c r="G82" s="151"/>
      <c r="H82" s="70"/>
      <c r="I82" s="34"/>
      <c r="J82" s="34"/>
      <c r="K82" s="35"/>
      <c r="L82" s="35"/>
      <c r="M82" s="35"/>
      <c r="N82" s="35"/>
    </row>
    <row r="83" spans="1:14" s="1" customFormat="1" ht="15" customHeight="1" x14ac:dyDescent="0.2">
      <c r="A83" s="11" t="s">
        <v>119</v>
      </c>
      <c r="B83" s="104" t="s">
        <v>120</v>
      </c>
      <c r="C83" s="11" t="s">
        <v>121</v>
      </c>
      <c r="D83" s="104">
        <v>3</v>
      </c>
      <c r="E83" s="104">
        <v>0</v>
      </c>
      <c r="F83" s="104">
        <v>0</v>
      </c>
      <c r="G83" s="104">
        <f t="shared" ref="G83:G87" si="9">D83*3+E83*2+F83*1</f>
        <v>9</v>
      </c>
      <c r="H83" s="70"/>
      <c r="I83" s="34"/>
      <c r="J83" s="36"/>
      <c r="K83" s="35"/>
      <c r="L83" s="35"/>
      <c r="M83" s="35"/>
      <c r="N83" s="35"/>
    </row>
    <row r="84" spans="1:14" s="14" customFormat="1" ht="15" customHeight="1" x14ac:dyDescent="0.2">
      <c r="A84" s="5" t="s">
        <v>122</v>
      </c>
      <c r="B84" s="52" t="s">
        <v>192</v>
      </c>
      <c r="C84" s="5" t="s">
        <v>191</v>
      </c>
      <c r="D84" s="52">
        <v>3</v>
      </c>
      <c r="E84" s="52">
        <v>0</v>
      </c>
      <c r="F84" s="52">
        <v>0</v>
      </c>
      <c r="G84" s="117">
        <f t="shared" si="9"/>
        <v>9</v>
      </c>
      <c r="H84" s="190"/>
      <c r="I84" s="191"/>
      <c r="J84" s="191"/>
      <c r="K84" s="191"/>
      <c r="L84" s="191"/>
      <c r="M84" s="191"/>
      <c r="N84" s="191"/>
    </row>
    <row r="85" spans="1:14" s="1" customFormat="1" ht="15" customHeight="1" x14ac:dyDescent="0.2">
      <c r="A85" s="11" t="s">
        <v>123</v>
      </c>
      <c r="B85" s="104" t="s">
        <v>124</v>
      </c>
      <c r="C85" s="11" t="s">
        <v>118</v>
      </c>
      <c r="D85" s="104">
        <v>3</v>
      </c>
      <c r="E85" s="104">
        <v>0</v>
      </c>
      <c r="F85" s="104">
        <v>2</v>
      </c>
      <c r="G85" s="117">
        <f t="shared" si="9"/>
        <v>11</v>
      </c>
      <c r="H85" s="163"/>
      <c r="I85" s="164"/>
      <c r="J85" s="164"/>
      <c r="K85" s="164"/>
      <c r="L85" s="164"/>
      <c r="M85" s="164"/>
      <c r="N85" s="164"/>
    </row>
    <row r="86" spans="1:14" ht="15" customHeight="1" x14ac:dyDescent="0.2">
      <c r="A86" s="11" t="s">
        <v>125</v>
      </c>
      <c r="B86" s="104" t="s">
        <v>125</v>
      </c>
      <c r="C86" s="11" t="s">
        <v>193</v>
      </c>
      <c r="D86" s="104">
        <v>3</v>
      </c>
      <c r="E86" s="104">
        <v>0</v>
      </c>
      <c r="F86" s="104">
        <v>0</v>
      </c>
      <c r="G86" s="117">
        <f t="shared" si="9"/>
        <v>9</v>
      </c>
      <c r="H86" s="71"/>
      <c r="I86" s="37"/>
      <c r="J86" s="37"/>
      <c r="K86" s="189"/>
      <c r="L86" s="189"/>
      <c r="M86" s="189"/>
      <c r="N86" s="37"/>
    </row>
    <row r="87" spans="1:14" ht="15" customHeight="1" x14ac:dyDescent="0.2">
      <c r="A87" s="11" t="s">
        <v>253</v>
      </c>
      <c r="B87" s="104" t="s">
        <v>252</v>
      </c>
      <c r="C87" s="11" t="s">
        <v>250</v>
      </c>
      <c r="D87" s="104">
        <v>0</v>
      </c>
      <c r="E87" s="104">
        <v>0</v>
      </c>
      <c r="F87" s="104">
        <v>3</v>
      </c>
      <c r="G87" s="117">
        <f t="shared" si="9"/>
        <v>3</v>
      </c>
      <c r="H87" s="72"/>
      <c r="I87" s="31"/>
      <c r="J87" s="38"/>
      <c r="K87" s="32"/>
      <c r="L87" s="32"/>
      <c r="M87" s="32"/>
      <c r="N87" s="32"/>
    </row>
    <row r="88" spans="1:14" s="1" customFormat="1" ht="15" customHeight="1" x14ac:dyDescent="0.2">
      <c r="A88" s="11"/>
      <c r="B88" s="104"/>
      <c r="C88" s="43" t="s">
        <v>269</v>
      </c>
      <c r="D88" s="16">
        <f>SUM(D83:D87)</f>
        <v>12</v>
      </c>
      <c r="E88" s="16">
        <f>SUM(E83:E87)</f>
        <v>0</v>
      </c>
      <c r="F88" s="16">
        <f>SUM(F83:F87)</f>
        <v>5</v>
      </c>
      <c r="G88" s="16">
        <f>SUM(G83:G87)</f>
        <v>41</v>
      </c>
      <c r="H88" s="73"/>
    </row>
    <row r="89" spans="1:14" s="1" customFormat="1" ht="15" customHeight="1" x14ac:dyDescent="0.2">
      <c r="A89" s="11" t="s">
        <v>239</v>
      </c>
      <c r="B89" s="104" t="s">
        <v>240</v>
      </c>
      <c r="C89" s="11" t="s">
        <v>181</v>
      </c>
      <c r="D89" s="104">
        <v>0</v>
      </c>
      <c r="E89" s="104">
        <v>0</v>
      </c>
      <c r="F89" s="104">
        <v>10</v>
      </c>
      <c r="G89" s="16">
        <v>10</v>
      </c>
      <c r="H89" s="73"/>
    </row>
    <row r="90" spans="1:14" ht="15" customHeight="1" x14ac:dyDescent="0.2">
      <c r="A90" s="11"/>
      <c r="B90" s="104"/>
      <c r="C90" s="43" t="s">
        <v>283</v>
      </c>
      <c r="D90" s="16"/>
      <c r="E90" s="16"/>
      <c r="F90" s="16"/>
      <c r="G90" s="16">
        <v>51</v>
      </c>
      <c r="H90" s="74"/>
    </row>
    <row r="91" spans="1:14" s="1" customFormat="1" ht="15" customHeight="1" x14ac:dyDescent="0.2">
      <c r="A91" s="184"/>
      <c r="B91" s="153"/>
      <c r="C91" s="153"/>
      <c r="D91" s="153"/>
      <c r="E91" s="153"/>
      <c r="F91" s="153"/>
      <c r="G91" s="153"/>
      <c r="H91" s="73"/>
    </row>
    <row r="92" spans="1:14" s="1" customFormat="1" ht="15" customHeight="1" x14ac:dyDescent="0.2">
      <c r="A92" s="165" t="s">
        <v>219</v>
      </c>
      <c r="B92" s="165"/>
      <c r="C92" s="165"/>
      <c r="D92" s="165"/>
      <c r="E92" s="165"/>
      <c r="F92" s="165"/>
      <c r="G92" s="165"/>
      <c r="H92" s="73"/>
    </row>
    <row r="93" spans="1:14" s="1" customFormat="1" ht="15" customHeight="1" x14ac:dyDescent="0.2">
      <c r="A93" s="11" t="s">
        <v>126</v>
      </c>
      <c r="B93" s="104" t="s">
        <v>127</v>
      </c>
      <c r="C93" s="42" t="s">
        <v>128</v>
      </c>
      <c r="D93" s="104">
        <v>3</v>
      </c>
      <c r="E93" s="104">
        <v>0</v>
      </c>
      <c r="F93" s="104">
        <v>0</v>
      </c>
      <c r="G93" s="104">
        <f t="shared" ref="G93:G94" si="10">D93*3+E93*2+F93*1</f>
        <v>9</v>
      </c>
      <c r="H93" s="73"/>
    </row>
    <row r="94" spans="1:14" s="1" customFormat="1" ht="15" customHeight="1" x14ac:dyDescent="0.2">
      <c r="A94" s="11" t="s">
        <v>129</v>
      </c>
      <c r="B94" s="104" t="s">
        <v>130</v>
      </c>
      <c r="C94" s="42" t="s">
        <v>131</v>
      </c>
      <c r="D94" s="104">
        <v>3</v>
      </c>
      <c r="E94" s="104">
        <v>0</v>
      </c>
      <c r="F94" s="104">
        <v>0</v>
      </c>
      <c r="G94" s="104">
        <f t="shared" si="10"/>
        <v>9</v>
      </c>
      <c r="H94" s="73"/>
    </row>
    <row r="95" spans="1:14" ht="15" customHeight="1" x14ac:dyDescent="0.2">
      <c r="A95" s="148"/>
      <c r="B95" s="140"/>
      <c r="C95" s="179"/>
      <c r="D95" s="140"/>
      <c r="E95" s="140"/>
      <c r="F95" s="140"/>
      <c r="G95" s="140"/>
      <c r="H95" s="40"/>
    </row>
    <row r="96" spans="1:14" s="1" customFormat="1" ht="15" customHeight="1" x14ac:dyDescent="0.2">
      <c r="A96" s="149" t="s">
        <v>205</v>
      </c>
      <c r="B96" s="150"/>
      <c r="C96" s="150"/>
      <c r="D96" s="150"/>
      <c r="E96" s="150"/>
      <c r="F96" s="150"/>
      <c r="G96" s="151"/>
      <c r="H96" s="57"/>
    </row>
    <row r="97" spans="1:16384" s="1" customFormat="1" ht="15" customHeight="1" x14ac:dyDescent="0.2">
      <c r="A97" s="11" t="s">
        <v>139</v>
      </c>
      <c r="B97" s="104" t="s">
        <v>140</v>
      </c>
      <c r="C97" s="42" t="s">
        <v>132</v>
      </c>
      <c r="D97" s="104">
        <v>3</v>
      </c>
      <c r="E97" s="104">
        <v>0</v>
      </c>
      <c r="F97" s="104">
        <v>0</v>
      </c>
      <c r="G97" s="117">
        <f t="shared" ref="G97:G102" si="11">D97*3+E97*2+F97*1</f>
        <v>9</v>
      </c>
      <c r="H97" s="57"/>
    </row>
    <row r="98" spans="1:16384" s="18" customFormat="1" ht="15" customHeight="1" x14ac:dyDescent="0.2">
      <c r="A98" s="11" t="s">
        <v>276</v>
      </c>
      <c r="B98" s="117" t="s">
        <v>275</v>
      </c>
      <c r="C98" s="134" t="s">
        <v>278</v>
      </c>
      <c r="D98" s="117">
        <v>3</v>
      </c>
      <c r="E98" s="117">
        <v>0</v>
      </c>
      <c r="F98" s="117">
        <v>2</v>
      </c>
      <c r="G98" s="117">
        <f t="shared" si="11"/>
        <v>11</v>
      </c>
      <c r="H98" s="75"/>
    </row>
    <row r="99" spans="1:16384" s="1" customFormat="1" ht="15" customHeight="1" x14ac:dyDescent="0.2">
      <c r="A99" s="11" t="s">
        <v>122</v>
      </c>
      <c r="B99" s="104" t="s">
        <v>190</v>
      </c>
      <c r="C99" s="42" t="s">
        <v>189</v>
      </c>
      <c r="D99" s="104">
        <v>3</v>
      </c>
      <c r="E99" s="104">
        <v>0</v>
      </c>
      <c r="F99" s="104">
        <v>0</v>
      </c>
      <c r="G99" s="117">
        <f t="shared" si="11"/>
        <v>9</v>
      </c>
      <c r="H99" s="57"/>
    </row>
    <row r="100" spans="1:16384" s="1" customFormat="1" ht="15" customHeight="1" x14ac:dyDescent="0.2">
      <c r="A100" s="11" t="s">
        <v>133</v>
      </c>
      <c r="B100" s="104" t="s">
        <v>187</v>
      </c>
      <c r="C100" s="42" t="s">
        <v>188</v>
      </c>
      <c r="D100" s="104">
        <v>3</v>
      </c>
      <c r="E100" s="104">
        <v>0</v>
      </c>
      <c r="F100" s="104">
        <v>0</v>
      </c>
      <c r="G100" s="117">
        <f t="shared" si="11"/>
        <v>9</v>
      </c>
      <c r="H100" s="57"/>
    </row>
    <row r="101" spans="1:16384" s="90" customFormat="1" ht="15" customHeight="1" x14ac:dyDescent="0.2">
      <c r="A101" s="11" t="s">
        <v>255</v>
      </c>
      <c r="B101" s="86" t="s">
        <v>254</v>
      </c>
      <c r="C101" s="87" t="s">
        <v>249</v>
      </c>
      <c r="D101" s="86">
        <v>0</v>
      </c>
      <c r="E101" s="86">
        <v>0</v>
      </c>
      <c r="F101" s="86">
        <v>3</v>
      </c>
      <c r="G101" s="117">
        <f t="shared" si="11"/>
        <v>3</v>
      </c>
      <c r="H101" s="88"/>
      <c r="I101" s="88"/>
      <c r="J101" s="88"/>
      <c r="K101" s="88"/>
      <c r="L101" s="88"/>
      <c r="M101" s="88"/>
      <c r="N101" s="89"/>
    </row>
    <row r="102" spans="1:16384" ht="15" customHeight="1" x14ac:dyDescent="0.2">
      <c r="A102" s="85" t="s">
        <v>238</v>
      </c>
      <c r="B102" s="86" t="s">
        <v>237</v>
      </c>
      <c r="C102" s="87" t="s">
        <v>182</v>
      </c>
      <c r="D102" s="86">
        <v>0</v>
      </c>
      <c r="E102" s="86">
        <v>0</v>
      </c>
      <c r="F102" s="86">
        <v>10</v>
      </c>
      <c r="G102" s="117">
        <f t="shared" si="11"/>
        <v>10</v>
      </c>
      <c r="H102" s="8"/>
      <c r="I102" s="8"/>
      <c r="J102" s="8"/>
      <c r="K102" s="8"/>
      <c r="L102" s="8"/>
      <c r="M102" s="8"/>
      <c r="N102" s="40"/>
    </row>
    <row r="103" spans="1:16384" ht="15" customHeight="1" x14ac:dyDescent="0.2">
      <c r="A103" s="11"/>
      <c r="B103" s="104"/>
      <c r="C103" s="43" t="s">
        <v>45</v>
      </c>
      <c r="D103" s="16">
        <v>12</v>
      </c>
      <c r="E103" s="16">
        <f>SUM(E97:E101)</f>
        <v>0</v>
      </c>
      <c r="F103" s="16">
        <v>13</v>
      </c>
      <c r="G103" s="16">
        <f>SUM(G97:G102)</f>
        <v>51</v>
      </c>
      <c r="H103" s="8"/>
      <c r="I103" s="8"/>
      <c r="J103" s="8"/>
      <c r="K103" s="8"/>
      <c r="L103" s="8"/>
      <c r="M103" s="8"/>
      <c r="N103" s="40"/>
    </row>
    <row r="104" spans="1:16384" s="1" customFormat="1" ht="15" customHeight="1" x14ac:dyDescent="0.2">
      <c r="A104" s="184"/>
      <c r="B104" s="153"/>
      <c r="C104" s="153"/>
      <c r="D104" s="153"/>
      <c r="E104" s="153"/>
      <c r="F104" s="153"/>
      <c r="G104" s="153"/>
      <c r="H104" s="57"/>
    </row>
    <row r="105" spans="1:16384" ht="15" customHeight="1" x14ac:dyDescent="0.2">
      <c r="A105" s="165" t="s">
        <v>43</v>
      </c>
      <c r="B105" s="165"/>
      <c r="C105" s="165"/>
      <c r="D105" s="165"/>
      <c r="E105" s="165"/>
      <c r="F105" s="165"/>
      <c r="G105" s="165"/>
      <c r="H105" s="40"/>
    </row>
    <row r="106" spans="1:16384" ht="15" customHeight="1" x14ac:dyDescent="0.2">
      <c r="A106" s="11" t="s">
        <v>134</v>
      </c>
      <c r="B106" s="104" t="s">
        <v>135</v>
      </c>
      <c r="C106" s="42" t="s">
        <v>136</v>
      </c>
      <c r="D106" s="104">
        <v>3</v>
      </c>
      <c r="E106" s="104">
        <v>0</v>
      </c>
      <c r="F106" s="104">
        <v>0</v>
      </c>
      <c r="G106" s="104">
        <v>9</v>
      </c>
      <c r="H106" s="40"/>
    </row>
    <row r="107" spans="1:16384" s="49" customFormat="1" ht="15" customHeight="1" x14ac:dyDescent="0.2">
      <c r="A107" s="11" t="s">
        <v>137</v>
      </c>
      <c r="B107" s="104" t="s">
        <v>138</v>
      </c>
      <c r="C107" s="134" t="s">
        <v>277</v>
      </c>
      <c r="D107" s="104">
        <v>3</v>
      </c>
      <c r="E107" s="104">
        <v>0</v>
      </c>
      <c r="F107" s="104">
        <v>0</v>
      </c>
      <c r="G107" s="104">
        <v>9</v>
      </c>
      <c r="H107" s="180"/>
      <c r="I107" s="181"/>
      <c r="J107" s="182"/>
      <c r="K107" s="181"/>
      <c r="L107" s="181"/>
      <c r="M107" s="181"/>
      <c r="N107" s="181"/>
      <c r="O107" s="183"/>
      <c r="P107" s="181"/>
      <c r="Q107" s="182"/>
      <c r="R107" s="181"/>
      <c r="S107" s="181"/>
      <c r="T107" s="181"/>
      <c r="U107" s="181"/>
      <c r="V107" s="183"/>
      <c r="W107" s="181"/>
      <c r="X107" s="182"/>
      <c r="Y107" s="181"/>
      <c r="Z107" s="181"/>
      <c r="AA107" s="181"/>
      <c r="AB107" s="181"/>
      <c r="AC107" s="183"/>
      <c r="AD107" s="181"/>
      <c r="AE107" s="182"/>
      <c r="AF107" s="181"/>
      <c r="AG107" s="181"/>
      <c r="AH107" s="181"/>
      <c r="AI107" s="181"/>
      <c r="AJ107" s="183"/>
      <c r="AK107" s="181"/>
      <c r="AL107" s="182"/>
      <c r="AM107" s="181"/>
      <c r="AN107" s="181"/>
      <c r="AO107" s="181"/>
      <c r="AP107" s="181"/>
      <c r="AQ107" s="183"/>
      <c r="AR107" s="181"/>
      <c r="AS107" s="182"/>
      <c r="AT107" s="181"/>
      <c r="AU107" s="181"/>
      <c r="AV107" s="181"/>
      <c r="AW107" s="181"/>
      <c r="AX107" s="183"/>
      <c r="AY107" s="181"/>
      <c r="AZ107" s="182"/>
      <c r="BA107" s="181"/>
      <c r="BB107" s="181"/>
      <c r="BC107" s="181"/>
      <c r="BD107" s="181"/>
      <c r="BE107" s="183"/>
      <c r="BF107" s="181"/>
      <c r="BG107" s="182"/>
      <c r="BH107" s="181"/>
      <c r="BI107" s="181"/>
      <c r="BJ107" s="181"/>
      <c r="BK107" s="181"/>
      <c r="BL107" s="183"/>
      <c r="BM107" s="181"/>
      <c r="BN107" s="182"/>
      <c r="BO107" s="181"/>
      <c r="BP107" s="181"/>
      <c r="BQ107" s="181"/>
      <c r="BR107" s="181"/>
      <c r="BS107" s="183"/>
      <c r="BT107" s="181"/>
      <c r="BU107" s="182"/>
      <c r="BV107" s="181"/>
      <c r="BW107" s="181"/>
      <c r="BX107" s="181"/>
      <c r="BY107" s="181"/>
      <c r="BZ107" s="183"/>
      <c r="CA107" s="181"/>
      <c r="CB107" s="182"/>
      <c r="CC107" s="181"/>
      <c r="CD107" s="181"/>
      <c r="CE107" s="181"/>
      <c r="CF107" s="181"/>
      <c r="CG107" s="183"/>
      <c r="CH107" s="181"/>
      <c r="CI107" s="182"/>
      <c r="CJ107" s="181"/>
      <c r="CK107" s="181"/>
      <c r="CL107" s="181"/>
      <c r="CM107" s="181"/>
      <c r="CN107" s="183"/>
      <c r="CO107" s="181"/>
      <c r="CP107" s="182"/>
      <c r="CQ107" s="181"/>
      <c r="CR107" s="181"/>
      <c r="CS107" s="181"/>
      <c r="CT107" s="181"/>
      <c r="CU107" s="183"/>
      <c r="CV107" s="181"/>
      <c r="CW107" s="182"/>
      <c r="CX107" s="181"/>
      <c r="CY107" s="181"/>
      <c r="CZ107" s="181"/>
      <c r="DA107" s="181"/>
      <c r="DB107" s="183"/>
      <c r="DC107" s="181"/>
      <c r="DD107" s="182"/>
      <c r="DE107" s="181"/>
      <c r="DF107" s="181"/>
      <c r="DG107" s="181"/>
      <c r="DH107" s="181"/>
      <c r="DI107" s="183"/>
      <c r="DJ107" s="181"/>
      <c r="DK107" s="182"/>
      <c r="DL107" s="181"/>
      <c r="DM107" s="181"/>
      <c r="DN107" s="181"/>
      <c r="DO107" s="181"/>
      <c r="DP107" s="183"/>
      <c r="DQ107" s="181"/>
      <c r="DR107" s="182"/>
      <c r="DS107" s="181"/>
      <c r="DT107" s="181"/>
      <c r="DU107" s="181"/>
      <c r="DV107" s="181"/>
      <c r="DW107" s="183"/>
      <c r="DX107" s="181"/>
      <c r="DY107" s="182"/>
      <c r="DZ107" s="181"/>
      <c r="EA107" s="181"/>
      <c r="EB107" s="181"/>
      <c r="EC107" s="181"/>
      <c r="ED107" s="183"/>
      <c r="EE107" s="181"/>
      <c r="EF107" s="182"/>
      <c r="EG107" s="181"/>
      <c r="EH107" s="181"/>
      <c r="EI107" s="181"/>
      <c r="EJ107" s="181"/>
      <c r="EK107" s="183"/>
      <c r="EL107" s="181"/>
      <c r="EM107" s="182"/>
      <c r="EN107" s="181"/>
      <c r="EO107" s="181"/>
      <c r="EP107" s="181"/>
      <c r="EQ107" s="181"/>
      <c r="ER107" s="183"/>
      <c r="ES107" s="181"/>
      <c r="ET107" s="182"/>
      <c r="EU107" s="181"/>
      <c r="EV107" s="181"/>
      <c r="EW107" s="181"/>
      <c r="EX107" s="181"/>
      <c r="EY107" s="183"/>
      <c r="EZ107" s="181"/>
      <c r="FA107" s="182"/>
      <c r="FB107" s="181"/>
      <c r="FC107" s="181"/>
      <c r="FD107" s="181"/>
      <c r="FE107" s="181"/>
      <c r="FF107" s="183"/>
      <c r="FG107" s="181"/>
      <c r="FH107" s="182"/>
      <c r="FI107" s="181"/>
      <c r="FJ107" s="181"/>
      <c r="FK107" s="181"/>
      <c r="FL107" s="181"/>
      <c r="FM107" s="183"/>
      <c r="FN107" s="181"/>
      <c r="FO107" s="182"/>
      <c r="FP107" s="181"/>
      <c r="FQ107" s="181"/>
      <c r="FR107" s="181"/>
      <c r="FS107" s="181"/>
      <c r="FT107" s="183"/>
      <c r="FU107" s="181"/>
      <c r="FV107" s="182"/>
      <c r="FW107" s="181"/>
      <c r="FX107" s="181"/>
      <c r="FY107" s="181"/>
      <c r="FZ107" s="181"/>
      <c r="GA107" s="183"/>
      <c r="GB107" s="181"/>
      <c r="GC107" s="182"/>
      <c r="GD107" s="181"/>
      <c r="GE107" s="181"/>
      <c r="GF107" s="181"/>
      <c r="GG107" s="181"/>
      <c r="GH107" s="183"/>
      <c r="GI107" s="181"/>
      <c r="GJ107" s="182"/>
      <c r="GK107" s="181"/>
      <c r="GL107" s="181"/>
      <c r="GM107" s="181"/>
      <c r="GN107" s="181"/>
      <c r="GO107" s="183"/>
      <c r="GP107" s="181"/>
      <c r="GQ107" s="182"/>
      <c r="GR107" s="181"/>
      <c r="GS107" s="181"/>
      <c r="GT107" s="181"/>
      <c r="GU107" s="181"/>
      <c r="GV107" s="183"/>
      <c r="GW107" s="181"/>
      <c r="GX107" s="182"/>
      <c r="GY107" s="181"/>
      <c r="GZ107" s="181"/>
      <c r="HA107" s="181"/>
      <c r="HB107" s="181"/>
      <c r="HC107" s="183"/>
      <c r="HD107" s="181"/>
      <c r="HE107" s="182"/>
      <c r="HF107" s="181"/>
      <c r="HG107" s="181"/>
      <c r="HH107" s="181"/>
      <c r="HI107" s="181"/>
      <c r="HJ107" s="183"/>
      <c r="HK107" s="181"/>
      <c r="HL107" s="182"/>
      <c r="HM107" s="181"/>
      <c r="HN107" s="181"/>
      <c r="HO107" s="181"/>
      <c r="HP107" s="181"/>
      <c r="HQ107" s="183"/>
      <c r="HR107" s="181"/>
      <c r="HS107" s="182"/>
      <c r="HT107" s="181"/>
      <c r="HU107" s="181"/>
      <c r="HV107" s="181"/>
      <c r="HW107" s="181"/>
      <c r="HX107" s="183"/>
      <c r="HY107" s="181"/>
      <c r="HZ107" s="182"/>
      <c r="IA107" s="181"/>
      <c r="IB107" s="181"/>
      <c r="IC107" s="181"/>
      <c r="ID107" s="181"/>
      <c r="IE107" s="183"/>
      <c r="IF107" s="181"/>
      <c r="IG107" s="182"/>
      <c r="IH107" s="181"/>
      <c r="II107" s="181"/>
      <c r="IJ107" s="181"/>
      <c r="IK107" s="181"/>
      <c r="IL107" s="183"/>
      <c r="IM107" s="181"/>
      <c r="IN107" s="182"/>
      <c r="IO107" s="181"/>
      <c r="IP107" s="181"/>
      <c r="IQ107" s="181"/>
      <c r="IR107" s="181"/>
      <c r="IS107" s="183"/>
      <c r="IT107" s="181"/>
      <c r="IU107" s="182"/>
      <c r="IV107" s="181"/>
      <c r="IW107" s="181"/>
      <c r="IX107" s="181"/>
      <c r="IY107" s="181"/>
      <c r="IZ107" s="183"/>
      <c r="JA107" s="181"/>
      <c r="JB107" s="182"/>
      <c r="JC107" s="181"/>
      <c r="JD107" s="181"/>
      <c r="JE107" s="181"/>
      <c r="JF107" s="181"/>
      <c r="JG107" s="183"/>
      <c r="JH107" s="181"/>
      <c r="JI107" s="182"/>
      <c r="JJ107" s="181"/>
      <c r="JK107" s="181"/>
      <c r="JL107" s="181"/>
      <c r="JM107" s="181"/>
      <c r="JN107" s="183"/>
      <c r="JO107" s="181"/>
      <c r="JP107" s="182"/>
      <c r="JQ107" s="181"/>
      <c r="JR107" s="181"/>
      <c r="JS107" s="181"/>
      <c r="JT107" s="181"/>
      <c r="JU107" s="183"/>
      <c r="JV107" s="181"/>
      <c r="JW107" s="182"/>
      <c r="JX107" s="181"/>
      <c r="JY107" s="181"/>
      <c r="JZ107" s="181"/>
      <c r="KA107" s="181"/>
      <c r="KB107" s="183"/>
      <c r="KC107" s="181"/>
      <c r="KD107" s="182"/>
      <c r="KE107" s="181"/>
      <c r="KF107" s="181"/>
      <c r="KG107" s="181"/>
      <c r="KH107" s="181"/>
      <c r="KI107" s="183"/>
      <c r="KJ107" s="181"/>
      <c r="KK107" s="182"/>
      <c r="KL107" s="181"/>
      <c r="KM107" s="181"/>
      <c r="KN107" s="181"/>
      <c r="KO107" s="181"/>
      <c r="KP107" s="183"/>
      <c r="KQ107" s="181"/>
      <c r="KR107" s="182"/>
      <c r="KS107" s="181"/>
      <c r="KT107" s="181"/>
      <c r="KU107" s="181"/>
      <c r="KV107" s="181"/>
      <c r="KW107" s="183"/>
      <c r="KX107" s="181"/>
      <c r="KY107" s="182"/>
      <c r="KZ107" s="181"/>
      <c r="LA107" s="181"/>
      <c r="LB107" s="181"/>
      <c r="LC107" s="181"/>
      <c r="LD107" s="183"/>
      <c r="LE107" s="181"/>
      <c r="LF107" s="182"/>
      <c r="LG107" s="181"/>
      <c r="LH107" s="181"/>
      <c r="LI107" s="181"/>
      <c r="LJ107" s="181"/>
      <c r="LK107" s="183"/>
      <c r="LL107" s="181"/>
      <c r="LM107" s="182"/>
      <c r="LN107" s="181"/>
      <c r="LO107" s="181"/>
      <c r="LP107" s="181"/>
      <c r="LQ107" s="181"/>
      <c r="LR107" s="183"/>
      <c r="LS107" s="181"/>
      <c r="LT107" s="182"/>
      <c r="LU107" s="181"/>
      <c r="LV107" s="181"/>
      <c r="LW107" s="181"/>
      <c r="LX107" s="181"/>
      <c r="LY107" s="183"/>
      <c r="LZ107" s="181"/>
      <c r="MA107" s="182"/>
      <c r="MB107" s="181"/>
      <c r="MC107" s="181"/>
      <c r="MD107" s="181"/>
      <c r="ME107" s="181"/>
      <c r="MF107" s="183"/>
      <c r="MG107" s="181"/>
      <c r="MH107" s="182"/>
      <c r="MI107" s="181"/>
      <c r="MJ107" s="181"/>
      <c r="MK107" s="181"/>
      <c r="ML107" s="181"/>
      <c r="MM107" s="183"/>
      <c r="MN107" s="181"/>
      <c r="MO107" s="182"/>
      <c r="MP107" s="181"/>
      <c r="MQ107" s="181"/>
      <c r="MR107" s="181"/>
      <c r="MS107" s="181"/>
      <c r="MT107" s="183"/>
      <c r="MU107" s="181"/>
      <c r="MV107" s="182"/>
      <c r="MW107" s="181"/>
      <c r="MX107" s="181"/>
      <c r="MY107" s="181"/>
      <c r="MZ107" s="181"/>
      <c r="NA107" s="183"/>
      <c r="NB107" s="181"/>
      <c r="NC107" s="182"/>
      <c r="ND107" s="181"/>
      <c r="NE107" s="181"/>
      <c r="NF107" s="181"/>
      <c r="NG107" s="181"/>
      <c r="NH107" s="183"/>
      <c r="NI107" s="181"/>
      <c r="NJ107" s="182"/>
      <c r="NK107" s="181"/>
      <c r="NL107" s="181"/>
      <c r="NM107" s="181"/>
      <c r="NN107" s="181"/>
      <c r="NO107" s="183"/>
      <c r="NP107" s="181"/>
      <c r="NQ107" s="182"/>
      <c r="NR107" s="181"/>
      <c r="NS107" s="181"/>
      <c r="NT107" s="181"/>
      <c r="NU107" s="181"/>
      <c r="NV107" s="183"/>
      <c r="NW107" s="181"/>
      <c r="NX107" s="182"/>
      <c r="NY107" s="181"/>
      <c r="NZ107" s="181"/>
      <c r="OA107" s="181"/>
      <c r="OB107" s="181"/>
      <c r="OC107" s="183"/>
      <c r="OD107" s="181"/>
      <c r="OE107" s="182"/>
      <c r="OF107" s="181"/>
      <c r="OG107" s="181"/>
      <c r="OH107" s="181"/>
      <c r="OI107" s="181"/>
      <c r="OJ107" s="183"/>
      <c r="OK107" s="181"/>
      <c r="OL107" s="182"/>
      <c r="OM107" s="181"/>
      <c r="ON107" s="181"/>
      <c r="OO107" s="181"/>
      <c r="OP107" s="181"/>
      <c r="OQ107" s="183"/>
      <c r="OR107" s="181"/>
      <c r="OS107" s="182"/>
      <c r="OT107" s="181"/>
      <c r="OU107" s="181"/>
      <c r="OV107" s="181"/>
      <c r="OW107" s="181"/>
      <c r="OX107" s="183"/>
      <c r="OY107" s="181"/>
      <c r="OZ107" s="182"/>
      <c r="PA107" s="181"/>
      <c r="PB107" s="181"/>
      <c r="PC107" s="181"/>
      <c r="PD107" s="181"/>
      <c r="PE107" s="183"/>
      <c r="PF107" s="181"/>
      <c r="PG107" s="182"/>
      <c r="PH107" s="181"/>
      <c r="PI107" s="181"/>
      <c r="PJ107" s="181"/>
      <c r="PK107" s="181"/>
      <c r="PL107" s="183"/>
      <c r="PM107" s="181"/>
      <c r="PN107" s="182"/>
      <c r="PO107" s="181"/>
      <c r="PP107" s="181"/>
      <c r="PQ107" s="181"/>
      <c r="PR107" s="181"/>
      <c r="PS107" s="183"/>
      <c r="PT107" s="181"/>
      <c r="PU107" s="182"/>
      <c r="PV107" s="181"/>
      <c r="PW107" s="181"/>
      <c r="PX107" s="181"/>
      <c r="PY107" s="181"/>
      <c r="PZ107" s="183"/>
      <c r="QA107" s="181"/>
      <c r="QB107" s="182"/>
      <c r="QC107" s="181"/>
      <c r="QD107" s="181"/>
      <c r="QE107" s="181"/>
      <c r="QF107" s="181"/>
      <c r="QG107" s="183"/>
      <c r="QH107" s="181"/>
      <c r="QI107" s="182"/>
      <c r="QJ107" s="181"/>
      <c r="QK107" s="181"/>
      <c r="QL107" s="181"/>
      <c r="QM107" s="181"/>
      <c r="QN107" s="183"/>
      <c r="QO107" s="181"/>
      <c r="QP107" s="182"/>
      <c r="QQ107" s="181"/>
      <c r="QR107" s="181"/>
      <c r="QS107" s="181"/>
      <c r="QT107" s="181"/>
      <c r="QU107" s="183"/>
      <c r="QV107" s="181"/>
      <c r="QW107" s="182"/>
      <c r="QX107" s="181"/>
      <c r="QY107" s="181"/>
      <c r="QZ107" s="181"/>
      <c r="RA107" s="181"/>
      <c r="RB107" s="183"/>
      <c r="RC107" s="181"/>
      <c r="RD107" s="182"/>
      <c r="RE107" s="181"/>
      <c r="RF107" s="181"/>
      <c r="RG107" s="181"/>
      <c r="RH107" s="181"/>
      <c r="RI107" s="183"/>
      <c r="RJ107" s="181"/>
      <c r="RK107" s="182"/>
      <c r="RL107" s="181"/>
      <c r="RM107" s="181"/>
      <c r="RN107" s="181"/>
      <c r="RO107" s="181"/>
      <c r="RP107" s="183"/>
      <c r="RQ107" s="181"/>
      <c r="RR107" s="182"/>
      <c r="RS107" s="181"/>
      <c r="RT107" s="181"/>
      <c r="RU107" s="181"/>
      <c r="RV107" s="181"/>
      <c r="RW107" s="183"/>
      <c r="RX107" s="181"/>
      <c r="RY107" s="182"/>
      <c r="RZ107" s="181"/>
      <c r="SA107" s="181"/>
      <c r="SB107" s="181"/>
      <c r="SC107" s="181"/>
      <c r="SD107" s="183"/>
      <c r="SE107" s="181"/>
      <c r="SF107" s="182"/>
      <c r="SG107" s="181"/>
      <c r="SH107" s="181"/>
      <c r="SI107" s="181"/>
      <c r="SJ107" s="181"/>
      <c r="SK107" s="183"/>
      <c r="SL107" s="181"/>
      <c r="SM107" s="182"/>
      <c r="SN107" s="181"/>
      <c r="SO107" s="181"/>
      <c r="SP107" s="181"/>
      <c r="SQ107" s="181"/>
      <c r="SR107" s="183"/>
      <c r="SS107" s="181"/>
      <c r="ST107" s="182"/>
      <c r="SU107" s="181"/>
      <c r="SV107" s="181"/>
      <c r="SW107" s="181"/>
      <c r="SX107" s="181"/>
      <c r="SY107" s="183"/>
      <c r="SZ107" s="181"/>
      <c r="TA107" s="182"/>
      <c r="TB107" s="181"/>
      <c r="TC107" s="181"/>
      <c r="TD107" s="181"/>
      <c r="TE107" s="181"/>
      <c r="TF107" s="183"/>
      <c r="TG107" s="181"/>
      <c r="TH107" s="182"/>
      <c r="TI107" s="181"/>
      <c r="TJ107" s="181"/>
      <c r="TK107" s="181"/>
      <c r="TL107" s="181"/>
      <c r="TM107" s="183"/>
      <c r="TN107" s="181"/>
      <c r="TO107" s="182"/>
      <c r="TP107" s="181"/>
      <c r="TQ107" s="181"/>
      <c r="TR107" s="181"/>
      <c r="TS107" s="181"/>
      <c r="TT107" s="183"/>
      <c r="TU107" s="181"/>
      <c r="TV107" s="182"/>
      <c r="TW107" s="181"/>
      <c r="TX107" s="181"/>
      <c r="TY107" s="181"/>
      <c r="TZ107" s="181"/>
      <c r="UA107" s="183"/>
      <c r="UB107" s="181"/>
      <c r="UC107" s="182"/>
      <c r="UD107" s="181"/>
      <c r="UE107" s="181"/>
      <c r="UF107" s="181"/>
      <c r="UG107" s="181"/>
      <c r="UH107" s="183"/>
      <c r="UI107" s="181"/>
      <c r="UJ107" s="182"/>
      <c r="UK107" s="181"/>
      <c r="UL107" s="181"/>
      <c r="UM107" s="181"/>
      <c r="UN107" s="181"/>
      <c r="UO107" s="183"/>
      <c r="UP107" s="181"/>
      <c r="UQ107" s="182"/>
      <c r="UR107" s="181"/>
      <c r="US107" s="181"/>
      <c r="UT107" s="181"/>
      <c r="UU107" s="181"/>
      <c r="UV107" s="183"/>
      <c r="UW107" s="181"/>
      <c r="UX107" s="182"/>
      <c r="UY107" s="181"/>
      <c r="UZ107" s="181"/>
      <c r="VA107" s="181"/>
      <c r="VB107" s="181"/>
      <c r="VC107" s="183"/>
      <c r="VD107" s="181"/>
      <c r="VE107" s="182"/>
      <c r="VF107" s="181"/>
      <c r="VG107" s="181"/>
      <c r="VH107" s="181"/>
      <c r="VI107" s="181"/>
      <c r="VJ107" s="183"/>
      <c r="VK107" s="181"/>
      <c r="VL107" s="182"/>
      <c r="VM107" s="181"/>
      <c r="VN107" s="181"/>
      <c r="VO107" s="181"/>
      <c r="VP107" s="181"/>
      <c r="VQ107" s="183"/>
      <c r="VR107" s="181"/>
      <c r="VS107" s="182"/>
      <c r="VT107" s="181"/>
      <c r="VU107" s="181"/>
      <c r="VV107" s="181"/>
      <c r="VW107" s="181"/>
      <c r="VX107" s="183"/>
      <c r="VY107" s="181"/>
      <c r="VZ107" s="182"/>
      <c r="WA107" s="181"/>
      <c r="WB107" s="181"/>
      <c r="WC107" s="181"/>
      <c r="WD107" s="181"/>
      <c r="WE107" s="183"/>
      <c r="WF107" s="181"/>
      <c r="WG107" s="182"/>
      <c r="WH107" s="181"/>
      <c r="WI107" s="181"/>
      <c r="WJ107" s="181"/>
      <c r="WK107" s="181"/>
      <c r="WL107" s="183"/>
      <c r="WM107" s="181"/>
      <c r="WN107" s="182"/>
      <c r="WO107" s="181"/>
      <c r="WP107" s="181"/>
      <c r="WQ107" s="181"/>
      <c r="WR107" s="181"/>
      <c r="WS107" s="183"/>
      <c r="WT107" s="181"/>
      <c r="WU107" s="182"/>
      <c r="WV107" s="181"/>
      <c r="WW107" s="181"/>
      <c r="WX107" s="181"/>
      <c r="WY107" s="181"/>
      <c r="WZ107" s="183"/>
      <c r="XA107" s="181"/>
      <c r="XB107" s="182"/>
      <c r="XC107" s="181"/>
      <c r="XD107" s="181"/>
      <c r="XE107" s="181"/>
      <c r="XF107" s="181"/>
      <c r="XG107" s="183"/>
      <c r="XH107" s="181"/>
      <c r="XI107" s="182"/>
      <c r="XJ107" s="181"/>
      <c r="XK107" s="181"/>
      <c r="XL107" s="181"/>
      <c r="XM107" s="181"/>
      <c r="XN107" s="183"/>
      <c r="XO107" s="181"/>
      <c r="XP107" s="182"/>
      <c r="XQ107" s="181"/>
      <c r="XR107" s="181"/>
      <c r="XS107" s="181"/>
      <c r="XT107" s="181"/>
      <c r="XU107" s="183"/>
      <c r="XV107" s="181"/>
      <c r="XW107" s="182"/>
      <c r="XX107" s="181"/>
      <c r="XY107" s="181"/>
      <c r="XZ107" s="181"/>
      <c r="YA107" s="181"/>
      <c r="YB107" s="183"/>
      <c r="YC107" s="181"/>
      <c r="YD107" s="182"/>
      <c r="YE107" s="181"/>
      <c r="YF107" s="181"/>
      <c r="YG107" s="181"/>
      <c r="YH107" s="181"/>
      <c r="YI107" s="183"/>
      <c r="YJ107" s="181"/>
      <c r="YK107" s="182"/>
      <c r="YL107" s="181"/>
      <c r="YM107" s="181"/>
      <c r="YN107" s="181"/>
      <c r="YO107" s="181"/>
      <c r="YP107" s="183"/>
      <c r="YQ107" s="181"/>
      <c r="YR107" s="182"/>
      <c r="YS107" s="181"/>
      <c r="YT107" s="181"/>
      <c r="YU107" s="181"/>
      <c r="YV107" s="181"/>
      <c r="YW107" s="183"/>
      <c r="YX107" s="181"/>
      <c r="YY107" s="182"/>
      <c r="YZ107" s="181"/>
      <c r="ZA107" s="181"/>
      <c r="ZB107" s="181"/>
      <c r="ZC107" s="181"/>
      <c r="ZD107" s="183"/>
      <c r="ZE107" s="181"/>
      <c r="ZF107" s="182"/>
      <c r="ZG107" s="181"/>
      <c r="ZH107" s="181"/>
      <c r="ZI107" s="181"/>
      <c r="ZJ107" s="181"/>
      <c r="ZK107" s="183"/>
      <c r="ZL107" s="181"/>
      <c r="ZM107" s="182"/>
      <c r="ZN107" s="181"/>
      <c r="ZO107" s="181"/>
      <c r="ZP107" s="181"/>
      <c r="ZQ107" s="181"/>
      <c r="ZR107" s="183"/>
      <c r="ZS107" s="181"/>
      <c r="ZT107" s="182"/>
      <c r="ZU107" s="181"/>
      <c r="ZV107" s="181"/>
      <c r="ZW107" s="181"/>
      <c r="ZX107" s="181"/>
      <c r="ZY107" s="183"/>
      <c r="ZZ107" s="181"/>
      <c r="AAA107" s="182"/>
      <c r="AAB107" s="181"/>
      <c r="AAC107" s="181"/>
      <c r="AAD107" s="181"/>
      <c r="AAE107" s="181"/>
      <c r="AAF107" s="183"/>
      <c r="AAG107" s="181"/>
      <c r="AAH107" s="182"/>
      <c r="AAI107" s="181"/>
      <c r="AAJ107" s="181"/>
      <c r="AAK107" s="181"/>
      <c r="AAL107" s="181"/>
      <c r="AAM107" s="183"/>
      <c r="AAN107" s="181"/>
      <c r="AAO107" s="182"/>
      <c r="AAP107" s="181"/>
      <c r="AAQ107" s="181"/>
      <c r="AAR107" s="181"/>
      <c r="AAS107" s="181"/>
      <c r="AAT107" s="183"/>
      <c r="AAU107" s="181"/>
      <c r="AAV107" s="182"/>
      <c r="AAW107" s="181"/>
      <c r="AAX107" s="181"/>
      <c r="AAY107" s="181"/>
      <c r="AAZ107" s="181"/>
      <c r="ABA107" s="183"/>
      <c r="ABB107" s="181"/>
      <c r="ABC107" s="182"/>
      <c r="ABD107" s="181"/>
      <c r="ABE107" s="181"/>
      <c r="ABF107" s="181"/>
      <c r="ABG107" s="181"/>
      <c r="ABH107" s="183"/>
      <c r="ABI107" s="181"/>
      <c r="ABJ107" s="182"/>
      <c r="ABK107" s="181"/>
      <c r="ABL107" s="181"/>
      <c r="ABM107" s="181"/>
      <c r="ABN107" s="181"/>
      <c r="ABO107" s="183"/>
      <c r="ABP107" s="181"/>
      <c r="ABQ107" s="182"/>
      <c r="ABR107" s="181"/>
      <c r="ABS107" s="181"/>
      <c r="ABT107" s="181"/>
      <c r="ABU107" s="181"/>
      <c r="ABV107" s="183"/>
      <c r="ABW107" s="181"/>
      <c r="ABX107" s="182"/>
      <c r="ABY107" s="181"/>
      <c r="ABZ107" s="181"/>
      <c r="ACA107" s="181"/>
      <c r="ACB107" s="181"/>
      <c r="ACC107" s="183"/>
      <c r="ACD107" s="181"/>
      <c r="ACE107" s="182"/>
      <c r="ACF107" s="181"/>
      <c r="ACG107" s="181"/>
      <c r="ACH107" s="181"/>
      <c r="ACI107" s="181"/>
      <c r="ACJ107" s="183"/>
      <c r="ACK107" s="181"/>
      <c r="ACL107" s="182"/>
      <c r="ACM107" s="181"/>
      <c r="ACN107" s="181"/>
      <c r="ACO107" s="181"/>
      <c r="ACP107" s="181"/>
      <c r="ACQ107" s="183"/>
      <c r="ACR107" s="181"/>
      <c r="ACS107" s="182"/>
      <c r="ACT107" s="181"/>
      <c r="ACU107" s="181"/>
      <c r="ACV107" s="181"/>
      <c r="ACW107" s="181"/>
      <c r="ACX107" s="183"/>
      <c r="ACY107" s="181"/>
      <c r="ACZ107" s="182"/>
      <c r="ADA107" s="181"/>
      <c r="ADB107" s="181"/>
      <c r="ADC107" s="181"/>
      <c r="ADD107" s="181"/>
      <c r="ADE107" s="183"/>
      <c r="ADF107" s="181"/>
      <c r="ADG107" s="182"/>
      <c r="ADH107" s="181"/>
      <c r="ADI107" s="181"/>
      <c r="ADJ107" s="181"/>
      <c r="ADK107" s="181"/>
      <c r="ADL107" s="183"/>
      <c r="ADM107" s="181"/>
      <c r="ADN107" s="182"/>
      <c r="ADO107" s="181"/>
      <c r="ADP107" s="181"/>
      <c r="ADQ107" s="181"/>
      <c r="ADR107" s="181"/>
      <c r="ADS107" s="183"/>
      <c r="ADT107" s="181"/>
      <c r="ADU107" s="182"/>
      <c r="ADV107" s="181"/>
      <c r="ADW107" s="181"/>
      <c r="ADX107" s="181"/>
      <c r="ADY107" s="181"/>
      <c r="ADZ107" s="183"/>
      <c r="AEA107" s="181"/>
      <c r="AEB107" s="182"/>
      <c r="AEC107" s="181"/>
      <c r="AED107" s="181"/>
      <c r="AEE107" s="181"/>
      <c r="AEF107" s="181"/>
      <c r="AEG107" s="183"/>
      <c r="AEH107" s="181"/>
      <c r="AEI107" s="182"/>
      <c r="AEJ107" s="181"/>
      <c r="AEK107" s="181"/>
      <c r="AEL107" s="181"/>
      <c r="AEM107" s="181"/>
      <c r="AEN107" s="183"/>
      <c r="AEO107" s="181"/>
      <c r="AEP107" s="182"/>
      <c r="AEQ107" s="181"/>
      <c r="AER107" s="181"/>
      <c r="AES107" s="181"/>
      <c r="AET107" s="181"/>
      <c r="AEU107" s="183"/>
      <c r="AEV107" s="181"/>
      <c r="AEW107" s="182"/>
      <c r="AEX107" s="181"/>
      <c r="AEY107" s="181"/>
      <c r="AEZ107" s="181"/>
      <c r="AFA107" s="181"/>
      <c r="AFB107" s="183"/>
      <c r="AFC107" s="181"/>
      <c r="AFD107" s="182"/>
      <c r="AFE107" s="181"/>
      <c r="AFF107" s="181"/>
      <c r="AFG107" s="181"/>
      <c r="AFH107" s="181"/>
      <c r="AFI107" s="183"/>
      <c r="AFJ107" s="181"/>
      <c r="AFK107" s="182"/>
      <c r="AFL107" s="181"/>
      <c r="AFM107" s="181"/>
      <c r="AFN107" s="181"/>
      <c r="AFO107" s="181"/>
      <c r="AFP107" s="183"/>
      <c r="AFQ107" s="181"/>
      <c r="AFR107" s="182"/>
      <c r="AFS107" s="181"/>
      <c r="AFT107" s="181"/>
      <c r="AFU107" s="181"/>
      <c r="AFV107" s="181"/>
      <c r="AFW107" s="183"/>
      <c r="AFX107" s="181"/>
      <c r="AFY107" s="182"/>
      <c r="AFZ107" s="181"/>
      <c r="AGA107" s="181"/>
      <c r="AGB107" s="181"/>
      <c r="AGC107" s="181"/>
      <c r="AGD107" s="183"/>
      <c r="AGE107" s="181"/>
      <c r="AGF107" s="182"/>
      <c r="AGG107" s="181"/>
      <c r="AGH107" s="181"/>
      <c r="AGI107" s="181"/>
      <c r="AGJ107" s="181"/>
      <c r="AGK107" s="183"/>
      <c r="AGL107" s="181"/>
      <c r="AGM107" s="182"/>
      <c r="AGN107" s="181"/>
      <c r="AGO107" s="181"/>
      <c r="AGP107" s="181"/>
      <c r="AGQ107" s="181"/>
      <c r="AGR107" s="183"/>
      <c r="AGS107" s="181"/>
      <c r="AGT107" s="182"/>
      <c r="AGU107" s="181"/>
      <c r="AGV107" s="181"/>
      <c r="AGW107" s="181"/>
      <c r="AGX107" s="181"/>
      <c r="AGY107" s="183"/>
      <c r="AGZ107" s="181"/>
      <c r="AHA107" s="182"/>
      <c r="AHB107" s="181"/>
      <c r="AHC107" s="181"/>
      <c r="AHD107" s="181"/>
      <c r="AHE107" s="181"/>
      <c r="AHF107" s="183"/>
      <c r="AHG107" s="181"/>
      <c r="AHH107" s="182"/>
      <c r="AHI107" s="181"/>
      <c r="AHJ107" s="181"/>
      <c r="AHK107" s="181"/>
      <c r="AHL107" s="181"/>
      <c r="AHM107" s="183"/>
      <c r="AHN107" s="181"/>
      <c r="AHO107" s="182"/>
      <c r="AHP107" s="181"/>
      <c r="AHQ107" s="181"/>
      <c r="AHR107" s="181"/>
      <c r="AHS107" s="181"/>
      <c r="AHT107" s="183"/>
      <c r="AHU107" s="181"/>
      <c r="AHV107" s="182"/>
      <c r="AHW107" s="181"/>
      <c r="AHX107" s="181"/>
      <c r="AHY107" s="181"/>
      <c r="AHZ107" s="181"/>
      <c r="AIA107" s="183"/>
      <c r="AIB107" s="181"/>
      <c r="AIC107" s="182"/>
      <c r="AID107" s="181"/>
      <c r="AIE107" s="181"/>
      <c r="AIF107" s="181"/>
      <c r="AIG107" s="181"/>
      <c r="AIH107" s="183"/>
      <c r="AII107" s="181"/>
      <c r="AIJ107" s="182"/>
      <c r="AIK107" s="181"/>
      <c r="AIL107" s="181"/>
      <c r="AIM107" s="181"/>
      <c r="AIN107" s="181"/>
      <c r="AIO107" s="183"/>
      <c r="AIP107" s="181"/>
      <c r="AIQ107" s="182"/>
      <c r="AIR107" s="181"/>
      <c r="AIS107" s="181"/>
      <c r="AIT107" s="181"/>
      <c r="AIU107" s="181"/>
      <c r="AIV107" s="183"/>
      <c r="AIW107" s="181"/>
      <c r="AIX107" s="182"/>
      <c r="AIY107" s="181"/>
      <c r="AIZ107" s="181"/>
      <c r="AJA107" s="181"/>
      <c r="AJB107" s="181"/>
      <c r="AJC107" s="183"/>
      <c r="AJD107" s="181"/>
      <c r="AJE107" s="182"/>
      <c r="AJF107" s="181"/>
      <c r="AJG107" s="181"/>
      <c r="AJH107" s="181"/>
      <c r="AJI107" s="181"/>
      <c r="AJJ107" s="183"/>
      <c r="AJK107" s="181"/>
      <c r="AJL107" s="182"/>
      <c r="AJM107" s="181"/>
      <c r="AJN107" s="181"/>
      <c r="AJO107" s="181"/>
      <c r="AJP107" s="181"/>
      <c r="AJQ107" s="183"/>
      <c r="AJR107" s="181"/>
      <c r="AJS107" s="182"/>
      <c r="AJT107" s="181"/>
      <c r="AJU107" s="181"/>
      <c r="AJV107" s="181"/>
      <c r="AJW107" s="181"/>
      <c r="AJX107" s="183"/>
      <c r="AJY107" s="181"/>
      <c r="AJZ107" s="182"/>
      <c r="AKA107" s="181"/>
      <c r="AKB107" s="181"/>
      <c r="AKC107" s="181"/>
      <c r="AKD107" s="181"/>
      <c r="AKE107" s="183"/>
      <c r="AKF107" s="181"/>
      <c r="AKG107" s="182"/>
      <c r="AKH107" s="181"/>
      <c r="AKI107" s="181"/>
      <c r="AKJ107" s="181"/>
      <c r="AKK107" s="181"/>
      <c r="AKL107" s="183"/>
      <c r="AKM107" s="181"/>
      <c r="AKN107" s="182"/>
      <c r="AKO107" s="181"/>
      <c r="AKP107" s="181"/>
      <c r="AKQ107" s="181"/>
      <c r="AKR107" s="181"/>
      <c r="AKS107" s="183"/>
      <c r="AKT107" s="181"/>
      <c r="AKU107" s="182"/>
      <c r="AKV107" s="181"/>
      <c r="AKW107" s="181"/>
      <c r="AKX107" s="181"/>
      <c r="AKY107" s="181"/>
      <c r="AKZ107" s="183"/>
      <c r="ALA107" s="181"/>
      <c r="ALB107" s="182"/>
      <c r="ALC107" s="181"/>
      <c r="ALD107" s="181"/>
      <c r="ALE107" s="181"/>
      <c r="ALF107" s="181"/>
      <c r="ALG107" s="183"/>
      <c r="ALH107" s="181"/>
      <c r="ALI107" s="182"/>
      <c r="ALJ107" s="181"/>
      <c r="ALK107" s="181"/>
      <c r="ALL107" s="181"/>
      <c r="ALM107" s="181"/>
      <c r="ALN107" s="183"/>
      <c r="ALO107" s="181"/>
      <c r="ALP107" s="182"/>
      <c r="ALQ107" s="181"/>
      <c r="ALR107" s="181"/>
      <c r="ALS107" s="181"/>
      <c r="ALT107" s="181"/>
      <c r="ALU107" s="183"/>
      <c r="ALV107" s="181"/>
      <c r="ALW107" s="182"/>
      <c r="ALX107" s="181"/>
      <c r="ALY107" s="181"/>
      <c r="ALZ107" s="181"/>
      <c r="AMA107" s="181"/>
      <c r="AMB107" s="183"/>
      <c r="AMC107" s="181"/>
      <c r="AMD107" s="182"/>
      <c r="AME107" s="181"/>
      <c r="AMF107" s="181"/>
      <c r="AMG107" s="181"/>
      <c r="AMH107" s="181"/>
      <c r="AMI107" s="183"/>
      <c r="AMJ107" s="181"/>
      <c r="AMK107" s="182"/>
      <c r="AML107" s="181"/>
      <c r="AMM107" s="181"/>
      <c r="AMN107" s="181"/>
      <c r="AMO107" s="181"/>
      <c r="AMP107" s="183"/>
      <c r="AMQ107" s="181"/>
      <c r="AMR107" s="182"/>
      <c r="AMS107" s="181"/>
      <c r="AMT107" s="181"/>
      <c r="AMU107" s="181"/>
      <c r="AMV107" s="181"/>
      <c r="AMW107" s="183"/>
      <c r="AMX107" s="181"/>
      <c r="AMY107" s="182"/>
      <c r="AMZ107" s="181"/>
      <c r="ANA107" s="181"/>
      <c r="ANB107" s="181"/>
      <c r="ANC107" s="181"/>
      <c r="AND107" s="183"/>
      <c r="ANE107" s="181"/>
      <c r="ANF107" s="182"/>
      <c r="ANG107" s="181"/>
      <c r="ANH107" s="181"/>
      <c r="ANI107" s="181"/>
      <c r="ANJ107" s="181"/>
      <c r="ANK107" s="183"/>
      <c r="ANL107" s="181"/>
      <c r="ANM107" s="182"/>
      <c r="ANN107" s="181"/>
      <c r="ANO107" s="181"/>
      <c r="ANP107" s="181"/>
      <c r="ANQ107" s="181"/>
      <c r="ANR107" s="183"/>
      <c r="ANS107" s="181"/>
      <c r="ANT107" s="182"/>
      <c r="ANU107" s="181"/>
      <c r="ANV107" s="181"/>
      <c r="ANW107" s="181"/>
      <c r="ANX107" s="181"/>
      <c r="ANY107" s="183"/>
      <c r="ANZ107" s="181"/>
      <c r="AOA107" s="182"/>
      <c r="AOB107" s="181"/>
      <c r="AOC107" s="181"/>
      <c r="AOD107" s="181"/>
      <c r="AOE107" s="181"/>
      <c r="AOF107" s="183"/>
      <c r="AOG107" s="181"/>
      <c r="AOH107" s="182"/>
      <c r="AOI107" s="181"/>
      <c r="AOJ107" s="181"/>
      <c r="AOK107" s="181"/>
      <c r="AOL107" s="181"/>
      <c r="AOM107" s="183"/>
      <c r="AON107" s="181"/>
      <c r="AOO107" s="182"/>
      <c r="AOP107" s="181"/>
      <c r="AOQ107" s="181"/>
      <c r="AOR107" s="181"/>
      <c r="AOS107" s="181"/>
      <c r="AOT107" s="183"/>
      <c r="AOU107" s="181"/>
      <c r="AOV107" s="182"/>
      <c r="AOW107" s="181"/>
      <c r="AOX107" s="181"/>
      <c r="AOY107" s="181"/>
      <c r="AOZ107" s="181"/>
      <c r="APA107" s="183"/>
      <c r="APB107" s="181"/>
      <c r="APC107" s="182"/>
      <c r="APD107" s="181"/>
      <c r="APE107" s="181"/>
      <c r="APF107" s="181"/>
      <c r="APG107" s="181"/>
      <c r="APH107" s="183"/>
      <c r="API107" s="181"/>
      <c r="APJ107" s="182"/>
      <c r="APK107" s="181"/>
      <c r="APL107" s="181"/>
      <c r="APM107" s="181"/>
      <c r="APN107" s="181"/>
      <c r="APO107" s="183"/>
      <c r="APP107" s="181"/>
      <c r="APQ107" s="182"/>
      <c r="APR107" s="181"/>
      <c r="APS107" s="181"/>
      <c r="APT107" s="181"/>
      <c r="APU107" s="181"/>
      <c r="APV107" s="183"/>
      <c r="APW107" s="181"/>
      <c r="APX107" s="182"/>
      <c r="APY107" s="181"/>
      <c r="APZ107" s="181"/>
      <c r="AQA107" s="181"/>
      <c r="AQB107" s="181"/>
      <c r="AQC107" s="183"/>
      <c r="AQD107" s="181"/>
      <c r="AQE107" s="182"/>
      <c r="AQF107" s="181"/>
      <c r="AQG107" s="181"/>
      <c r="AQH107" s="181"/>
      <c r="AQI107" s="181"/>
      <c r="AQJ107" s="183"/>
      <c r="AQK107" s="181"/>
      <c r="AQL107" s="182"/>
      <c r="AQM107" s="181"/>
      <c r="AQN107" s="181"/>
      <c r="AQO107" s="181"/>
      <c r="AQP107" s="181"/>
      <c r="AQQ107" s="183"/>
      <c r="AQR107" s="181"/>
      <c r="AQS107" s="182"/>
      <c r="AQT107" s="181"/>
      <c r="AQU107" s="181"/>
      <c r="AQV107" s="181"/>
      <c r="AQW107" s="181"/>
      <c r="AQX107" s="183"/>
      <c r="AQY107" s="181"/>
      <c r="AQZ107" s="182"/>
      <c r="ARA107" s="181"/>
      <c r="ARB107" s="181"/>
      <c r="ARC107" s="181"/>
      <c r="ARD107" s="181"/>
      <c r="ARE107" s="183"/>
      <c r="ARF107" s="181"/>
      <c r="ARG107" s="182"/>
      <c r="ARH107" s="181"/>
      <c r="ARI107" s="181"/>
      <c r="ARJ107" s="181"/>
      <c r="ARK107" s="181"/>
      <c r="ARL107" s="183"/>
      <c r="ARM107" s="181"/>
      <c r="ARN107" s="182"/>
      <c r="ARO107" s="181"/>
      <c r="ARP107" s="181"/>
      <c r="ARQ107" s="181"/>
      <c r="ARR107" s="181"/>
      <c r="ARS107" s="183"/>
      <c r="ART107" s="181"/>
      <c r="ARU107" s="182"/>
      <c r="ARV107" s="181"/>
      <c r="ARW107" s="181"/>
      <c r="ARX107" s="181"/>
      <c r="ARY107" s="181"/>
      <c r="ARZ107" s="183"/>
      <c r="ASA107" s="181"/>
      <c r="ASB107" s="182"/>
      <c r="ASC107" s="181"/>
      <c r="ASD107" s="181"/>
      <c r="ASE107" s="181"/>
      <c r="ASF107" s="181"/>
      <c r="ASG107" s="183"/>
      <c r="ASH107" s="181"/>
      <c r="ASI107" s="182"/>
      <c r="ASJ107" s="181"/>
      <c r="ASK107" s="181"/>
      <c r="ASL107" s="181"/>
      <c r="ASM107" s="181"/>
      <c r="ASN107" s="183"/>
      <c r="ASO107" s="181"/>
      <c r="ASP107" s="182"/>
      <c r="ASQ107" s="181"/>
      <c r="ASR107" s="181"/>
      <c r="ASS107" s="181"/>
      <c r="AST107" s="181"/>
      <c r="ASU107" s="183"/>
      <c r="ASV107" s="181"/>
      <c r="ASW107" s="182"/>
      <c r="ASX107" s="181"/>
      <c r="ASY107" s="181"/>
      <c r="ASZ107" s="181"/>
      <c r="ATA107" s="181"/>
      <c r="ATB107" s="183"/>
      <c r="ATC107" s="181"/>
      <c r="ATD107" s="182"/>
      <c r="ATE107" s="181"/>
      <c r="ATF107" s="181"/>
      <c r="ATG107" s="181"/>
      <c r="ATH107" s="181"/>
      <c r="ATI107" s="183"/>
      <c r="ATJ107" s="181"/>
      <c r="ATK107" s="182"/>
      <c r="ATL107" s="181"/>
      <c r="ATM107" s="181"/>
      <c r="ATN107" s="181"/>
      <c r="ATO107" s="181"/>
      <c r="ATP107" s="183"/>
      <c r="ATQ107" s="181"/>
      <c r="ATR107" s="182"/>
      <c r="ATS107" s="181"/>
      <c r="ATT107" s="181"/>
      <c r="ATU107" s="181"/>
      <c r="ATV107" s="181"/>
      <c r="ATW107" s="183"/>
      <c r="ATX107" s="181"/>
      <c r="ATY107" s="182"/>
      <c r="ATZ107" s="181"/>
      <c r="AUA107" s="181"/>
      <c r="AUB107" s="181"/>
      <c r="AUC107" s="181"/>
      <c r="AUD107" s="183"/>
      <c r="AUE107" s="181"/>
      <c r="AUF107" s="182"/>
      <c r="AUG107" s="181"/>
      <c r="AUH107" s="181"/>
      <c r="AUI107" s="181"/>
      <c r="AUJ107" s="181"/>
      <c r="AUK107" s="183"/>
      <c r="AUL107" s="181"/>
      <c r="AUM107" s="182"/>
      <c r="AUN107" s="181"/>
      <c r="AUO107" s="181"/>
      <c r="AUP107" s="181"/>
      <c r="AUQ107" s="181"/>
      <c r="AUR107" s="183"/>
      <c r="AUS107" s="181"/>
      <c r="AUT107" s="182"/>
      <c r="AUU107" s="181"/>
      <c r="AUV107" s="181"/>
      <c r="AUW107" s="181"/>
      <c r="AUX107" s="181"/>
      <c r="AUY107" s="183"/>
      <c r="AUZ107" s="181"/>
      <c r="AVA107" s="182"/>
      <c r="AVB107" s="181"/>
      <c r="AVC107" s="181"/>
      <c r="AVD107" s="181"/>
      <c r="AVE107" s="181"/>
      <c r="AVF107" s="183"/>
      <c r="AVG107" s="181"/>
      <c r="AVH107" s="182"/>
      <c r="AVI107" s="181"/>
      <c r="AVJ107" s="181"/>
      <c r="AVK107" s="181"/>
      <c r="AVL107" s="181"/>
      <c r="AVM107" s="183"/>
      <c r="AVN107" s="181"/>
      <c r="AVO107" s="182"/>
      <c r="AVP107" s="181"/>
      <c r="AVQ107" s="181"/>
      <c r="AVR107" s="181"/>
      <c r="AVS107" s="181"/>
      <c r="AVT107" s="183"/>
      <c r="AVU107" s="181"/>
      <c r="AVV107" s="182"/>
      <c r="AVW107" s="181"/>
      <c r="AVX107" s="181"/>
      <c r="AVY107" s="181"/>
      <c r="AVZ107" s="181"/>
      <c r="AWA107" s="183"/>
      <c r="AWB107" s="181"/>
      <c r="AWC107" s="182"/>
      <c r="AWD107" s="181"/>
      <c r="AWE107" s="181"/>
      <c r="AWF107" s="181"/>
      <c r="AWG107" s="181"/>
      <c r="AWH107" s="183"/>
      <c r="AWI107" s="181"/>
      <c r="AWJ107" s="182"/>
      <c r="AWK107" s="181"/>
      <c r="AWL107" s="181"/>
      <c r="AWM107" s="181"/>
      <c r="AWN107" s="181"/>
      <c r="AWO107" s="183"/>
      <c r="AWP107" s="181"/>
      <c r="AWQ107" s="182"/>
      <c r="AWR107" s="181"/>
      <c r="AWS107" s="181"/>
      <c r="AWT107" s="181"/>
      <c r="AWU107" s="181"/>
      <c r="AWV107" s="183"/>
      <c r="AWW107" s="181"/>
      <c r="AWX107" s="182"/>
      <c r="AWY107" s="181"/>
      <c r="AWZ107" s="181"/>
      <c r="AXA107" s="181"/>
      <c r="AXB107" s="181"/>
      <c r="AXC107" s="183"/>
      <c r="AXD107" s="181"/>
      <c r="AXE107" s="182"/>
      <c r="AXF107" s="181"/>
      <c r="AXG107" s="181"/>
      <c r="AXH107" s="181"/>
      <c r="AXI107" s="181"/>
      <c r="AXJ107" s="183"/>
      <c r="AXK107" s="181"/>
      <c r="AXL107" s="182"/>
      <c r="AXM107" s="181"/>
      <c r="AXN107" s="181"/>
      <c r="AXO107" s="181"/>
      <c r="AXP107" s="181"/>
      <c r="AXQ107" s="183"/>
      <c r="AXR107" s="181"/>
      <c r="AXS107" s="182"/>
      <c r="AXT107" s="181"/>
      <c r="AXU107" s="181"/>
      <c r="AXV107" s="181"/>
      <c r="AXW107" s="181"/>
      <c r="AXX107" s="183"/>
      <c r="AXY107" s="181"/>
      <c r="AXZ107" s="182"/>
      <c r="AYA107" s="181"/>
      <c r="AYB107" s="181"/>
      <c r="AYC107" s="181"/>
      <c r="AYD107" s="181"/>
      <c r="AYE107" s="183"/>
      <c r="AYF107" s="181"/>
      <c r="AYG107" s="182"/>
      <c r="AYH107" s="181"/>
      <c r="AYI107" s="181"/>
      <c r="AYJ107" s="181"/>
      <c r="AYK107" s="181"/>
      <c r="AYL107" s="183"/>
      <c r="AYM107" s="181"/>
      <c r="AYN107" s="182"/>
      <c r="AYO107" s="181"/>
      <c r="AYP107" s="181"/>
      <c r="AYQ107" s="181"/>
      <c r="AYR107" s="181"/>
      <c r="AYS107" s="183"/>
      <c r="AYT107" s="181"/>
      <c r="AYU107" s="182"/>
      <c r="AYV107" s="181"/>
      <c r="AYW107" s="181"/>
      <c r="AYX107" s="181"/>
      <c r="AYY107" s="181"/>
      <c r="AYZ107" s="183"/>
      <c r="AZA107" s="181"/>
      <c r="AZB107" s="182"/>
      <c r="AZC107" s="181"/>
      <c r="AZD107" s="181"/>
      <c r="AZE107" s="181"/>
      <c r="AZF107" s="181"/>
      <c r="AZG107" s="183"/>
      <c r="AZH107" s="181"/>
      <c r="AZI107" s="182"/>
      <c r="AZJ107" s="181"/>
      <c r="AZK107" s="181"/>
      <c r="AZL107" s="181"/>
      <c r="AZM107" s="181"/>
      <c r="AZN107" s="183"/>
      <c r="AZO107" s="181"/>
      <c r="AZP107" s="182"/>
      <c r="AZQ107" s="181"/>
      <c r="AZR107" s="181"/>
      <c r="AZS107" s="181"/>
      <c r="AZT107" s="181"/>
      <c r="AZU107" s="183"/>
      <c r="AZV107" s="181"/>
      <c r="AZW107" s="182"/>
      <c r="AZX107" s="181"/>
      <c r="AZY107" s="181"/>
      <c r="AZZ107" s="181"/>
      <c r="BAA107" s="181"/>
      <c r="BAB107" s="183"/>
      <c r="BAC107" s="181"/>
      <c r="BAD107" s="182"/>
      <c r="BAE107" s="181"/>
      <c r="BAF107" s="181"/>
      <c r="BAG107" s="181"/>
      <c r="BAH107" s="181"/>
      <c r="BAI107" s="183"/>
      <c r="BAJ107" s="181"/>
      <c r="BAK107" s="182"/>
      <c r="BAL107" s="181"/>
      <c r="BAM107" s="181"/>
      <c r="BAN107" s="181"/>
      <c r="BAO107" s="181"/>
      <c r="BAP107" s="183"/>
      <c r="BAQ107" s="181"/>
      <c r="BAR107" s="182"/>
      <c r="BAS107" s="181"/>
      <c r="BAT107" s="181"/>
      <c r="BAU107" s="181"/>
      <c r="BAV107" s="181"/>
      <c r="BAW107" s="183"/>
      <c r="BAX107" s="181"/>
      <c r="BAY107" s="182"/>
      <c r="BAZ107" s="181"/>
      <c r="BBA107" s="181"/>
      <c r="BBB107" s="181"/>
      <c r="BBC107" s="181"/>
      <c r="BBD107" s="183"/>
      <c r="BBE107" s="181"/>
      <c r="BBF107" s="182"/>
      <c r="BBG107" s="181"/>
      <c r="BBH107" s="181"/>
      <c r="BBI107" s="181"/>
      <c r="BBJ107" s="181"/>
      <c r="BBK107" s="183"/>
      <c r="BBL107" s="181"/>
      <c r="BBM107" s="182"/>
      <c r="BBN107" s="181"/>
      <c r="BBO107" s="181"/>
      <c r="BBP107" s="181"/>
      <c r="BBQ107" s="181"/>
      <c r="BBR107" s="183"/>
      <c r="BBS107" s="181"/>
      <c r="BBT107" s="182"/>
      <c r="BBU107" s="181"/>
      <c r="BBV107" s="181"/>
      <c r="BBW107" s="181"/>
      <c r="BBX107" s="181"/>
      <c r="BBY107" s="183"/>
      <c r="BBZ107" s="181"/>
      <c r="BCA107" s="182"/>
      <c r="BCB107" s="181"/>
      <c r="BCC107" s="181"/>
      <c r="BCD107" s="181"/>
      <c r="BCE107" s="181"/>
      <c r="BCF107" s="183"/>
      <c r="BCG107" s="181"/>
      <c r="BCH107" s="182"/>
      <c r="BCI107" s="181"/>
      <c r="BCJ107" s="181"/>
      <c r="BCK107" s="181"/>
      <c r="BCL107" s="181"/>
      <c r="BCM107" s="183"/>
      <c r="BCN107" s="181"/>
      <c r="BCO107" s="182"/>
      <c r="BCP107" s="181"/>
      <c r="BCQ107" s="181"/>
      <c r="BCR107" s="181"/>
      <c r="BCS107" s="181"/>
      <c r="BCT107" s="183"/>
      <c r="BCU107" s="181"/>
      <c r="BCV107" s="182"/>
      <c r="BCW107" s="181"/>
      <c r="BCX107" s="181"/>
      <c r="BCY107" s="181"/>
      <c r="BCZ107" s="181"/>
      <c r="BDA107" s="183"/>
      <c r="BDB107" s="181"/>
      <c r="BDC107" s="182"/>
      <c r="BDD107" s="181"/>
      <c r="BDE107" s="181"/>
      <c r="BDF107" s="181"/>
      <c r="BDG107" s="181"/>
      <c r="BDH107" s="183"/>
      <c r="BDI107" s="181"/>
      <c r="BDJ107" s="182"/>
      <c r="BDK107" s="181"/>
      <c r="BDL107" s="181"/>
      <c r="BDM107" s="181"/>
      <c r="BDN107" s="181"/>
      <c r="BDO107" s="183"/>
      <c r="BDP107" s="181"/>
      <c r="BDQ107" s="182"/>
      <c r="BDR107" s="181"/>
      <c r="BDS107" s="181"/>
      <c r="BDT107" s="181"/>
      <c r="BDU107" s="181"/>
      <c r="BDV107" s="183"/>
      <c r="BDW107" s="181"/>
      <c r="BDX107" s="182"/>
      <c r="BDY107" s="181"/>
      <c r="BDZ107" s="181"/>
      <c r="BEA107" s="181"/>
      <c r="BEB107" s="181"/>
      <c r="BEC107" s="183"/>
      <c r="BED107" s="181"/>
      <c r="BEE107" s="182"/>
      <c r="BEF107" s="181"/>
      <c r="BEG107" s="181"/>
      <c r="BEH107" s="181"/>
      <c r="BEI107" s="181"/>
      <c r="BEJ107" s="183"/>
      <c r="BEK107" s="181"/>
      <c r="BEL107" s="182"/>
      <c r="BEM107" s="181"/>
      <c r="BEN107" s="181"/>
      <c r="BEO107" s="181"/>
      <c r="BEP107" s="181"/>
      <c r="BEQ107" s="183"/>
      <c r="BER107" s="181"/>
      <c r="BES107" s="182"/>
      <c r="BET107" s="181"/>
      <c r="BEU107" s="181"/>
      <c r="BEV107" s="181"/>
      <c r="BEW107" s="181"/>
      <c r="BEX107" s="183"/>
      <c r="BEY107" s="181"/>
      <c r="BEZ107" s="182"/>
      <c r="BFA107" s="181"/>
      <c r="BFB107" s="181"/>
      <c r="BFC107" s="181"/>
      <c r="BFD107" s="181"/>
      <c r="BFE107" s="183"/>
      <c r="BFF107" s="181"/>
      <c r="BFG107" s="182"/>
      <c r="BFH107" s="181"/>
      <c r="BFI107" s="181"/>
      <c r="BFJ107" s="181"/>
      <c r="BFK107" s="181"/>
      <c r="BFL107" s="183"/>
      <c r="BFM107" s="181"/>
      <c r="BFN107" s="182"/>
      <c r="BFO107" s="181"/>
      <c r="BFP107" s="181"/>
      <c r="BFQ107" s="181"/>
      <c r="BFR107" s="181"/>
      <c r="BFS107" s="183"/>
      <c r="BFT107" s="181"/>
      <c r="BFU107" s="182"/>
      <c r="BFV107" s="181"/>
      <c r="BFW107" s="181"/>
      <c r="BFX107" s="181"/>
      <c r="BFY107" s="181"/>
      <c r="BFZ107" s="183"/>
      <c r="BGA107" s="181"/>
      <c r="BGB107" s="182"/>
      <c r="BGC107" s="181"/>
      <c r="BGD107" s="181"/>
      <c r="BGE107" s="181"/>
      <c r="BGF107" s="181"/>
      <c r="BGG107" s="183"/>
      <c r="BGH107" s="181"/>
      <c r="BGI107" s="182"/>
      <c r="BGJ107" s="181"/>
      <c r="BGK107" s="181"/>
      <c r="BGL107" s="181"/>
      <c r="BGM107" s="181"/>
      <c r="BGN107" s="183"/>
      <c r="BGO107" s="181"/>
      <c r="BGP107" s="182"/>
      <c r="BGQ107" s="181"/>
      <c r="BGR107" s="181"/>
      <c r="BGS107" s="181"/>
      <c r="BGT107" s="181"/>
      <c r="BGU107" s="183"/>
      <c r="BGV107" s="181"/>
      <c r="BGW107" s="182"/>
      <c r="BGX107" s="181"/>
      <c r="BGY107" s="181"/>
      <c r="BGZ107" s="181"/>
      <c r="BHA107" s="181"/>
      <c r="BHB107" s="183"/>
      <c r="BHC107" s="181"/>
      <c r="BHD107" s="182"/>
      <c r="BHE107" s="181"/>
      <c r="BHF107" s="181"/>
      <c r="BHG107" s="181"/>
      <c r="BHH107" s="181"/>
      <c r="BHI107" s="183"/>
      <c r="BHJ107" s="181"/>
      <c r="BHK107" s="182"/>
      <c r="BHL107" s="181"/>
      <c r="BHM107" s="181"/>
      <c r="BHN107" s="181"/>
      <c r="BHO107" s="181"/>
      <c r="BHP107" s="183"/>
      <c r="BHQ107" s="181"/>
      <c r="BHR107" s="182"/>
      <c r="BHS107" s="181"/>
      <c r="BHT107" s="181"/>
      <c r="BHU107" s="181"/>
      <c r="BHV107" s="181"/>
      <c r="BHW107" s="183"/>
      <c r="BHX107" s="181"/>
      <c r="BHY107" s="182"/>
      <c r="BHZ107" s="181"/>
      <c r="BIA107" s="181"/>
      <c r="BIB107" s="181"/>
      <c r="BIC107" s="181"/>
      <c r="BID107" s="183"/>
      <c r="BIE107" s="181"/>
      <c r="BIF107" s="182"/>
      <c r="BIG107" s="181"/>
      <c r="BIH107" s="181"/>
      <c r="BII107" s="181"/>
      <c r="BIJ107" s="181"/>
      <c r="BIK107" s="183"/>
      <c r="BIL107" s="181"/>
      <c r="BIM107" s="182"/>
      <c r="BIN107" s="181"/>
      <c r="BIO107" s="181"/>
      <c r="BIP107" s="181"/>
      <c r="BIQ107" s="181"/>
      <c r="BIR107" s="183"/>
      <c r="BIS107" s="181"/>
      <c r="BIT107" s="182"/>
      <c r="BIU107" s="181"/>
      <c r="BIV107" s="181"/>
      <c r="BIW107" s="181"/>
      <c r="BIX107" s="181"/>
      <c r="BIY107" s="183"/>
      <c r="BIZ107" s="181"/>
      <c r="BJA107" s="182"/>
      <c r="BJB107" s="181"/>
      <c r="BJC107" s="181"/>
      <c r="BJD107" s="181"/>
      <c r="BJE107" s="181"/>
      <c r="BJF107" s="183"/>
      <c r="BJG107" s="181"/>
      <c r="BJH107" s="182"/>
      <c r="BJI107" s="181"/>
      <c r="BJJ107" s="181"/>
      <c r="BJK107" s="181"/>
      <c r="BJL107" s="181"/>
      <c r="BJM107" s="183"/>
      <c r="BJN107" s="181"/>
      <c r="BJO107" s="182"/>
      <c r="BJP107" s="181"/>
      <c r="BJQ107" s="181"/>
      <c r="BJR107" s="181"/>
      <c r="BJS107" s="181"/>
      <c r="BJT107" s="183"/>
      <c r="BJU107" s="181"/>
      <c r="BJV107" s="182"/>
      <c r="BJW107" s="181"/>
      <c r="BJX107" s="181"/>
      <c r="BJY107" s="181"/>
      <c r="BJZ107" s="181"/>
      <c r="BKA107" s="183"/>
      <c r="BKB107" s="181"/>
      <c r="BKC107" s="182"/>
      <c r="BKD107" s="181"/>
      <c r="BKE107" s="181"/>
      <c r="BKF107" s="181"/>
      <c r="BKG107" s="181"/>
      <c r="BKH107" s="183"/>
      <c r="BKI107" s="181"/>
      <c r="BKJ107" s="182"/>
      <c r="BKK107" s="181"/>
      <c r="BKL107" s="181"/>
      <c r="BKM107" s="181"/>
      <c r="BKN107" s="181"/>
      <c r="BKO107" s="183"/>
      <c r="BKP107" s="181"/>
      <c r="BKQ107" s="182"/>
      <c r="BKR107" s="181"/>
      <c r="BKS107" s="181"/>
      <c r="BKT107" s="181"/>
      <c r="BKU107" s="181"/>
      <c r="BKV107" s="183"/>
      <c r="BKW107" s="181"/>
      <c r="BKX107" s="182"/>
      <c r="BKY107" s="181"/>
      <c r="BKZ107" s="181"/>
      <c r="BLA107" s="181"/>
      <c r="BLB107" s="181"/>
      <c r="BLC107" s="183"/>
      <c r="BLD107" s="181"/>
      <c r="BLE107" s="182"/>
      <c r="BLF107" s="181"/>
      <c r="BLG107" s="181"/>
      <c r="BLH107" s="181"/>
      <c r="BLI107" s="181"/>
      <c r="BLJ107" s="183"/>
      <c r="BLK107" s="181"/>
      <c r="BLL107" s="182"/>
      <c r="BLM107" s="181"/>
      <c r="BLN107" s="181"/>
      <c r="BLO107" s="181"/>
      <c r="BLP107" s="181"/>
      <c r="BLQ107" s="183"/>
      <c r="BLR107" s="181"/>
      <c r="BLS107" s="182"/>
      <c r="BLT107" s="181"/>
      <c r="BLU107" s="181"/>
      <c r="BLV107" s="181"/>
      <c r="BLW107" s="181"/>
      <c r="BLX107" s="183"/>
      <c r="BLY107" s="181"/>
      <c r="BLZ107" s="182"/>
      <c r="BMA107" s="181"/>
      <c r="BMB107" s="181"/>
      <c r="BMC107" s="181"/>
      <c r="BMD107" s="181"/>
      <c r="BME107" s="183"/>
      <c r="BMF107" s="181"/>
      <c r="BMG107" s="182"/>
      <c r="BMH107" s="181"/>
      <c r="BMI107" s="181"/>
      <c r="BMJ107" s="181"/>
      <c r="BMK107" s="181"/>
      <c r="BML107" s="183"/>
      <c r="BMM107" s="181"/>
      <c r="BMN107" s="182"/>
      <c r="BMO107" s="181"/>
      <c r="BMP107" s="181"/>
      <c r="BMQ107" s="181"/>
      <c r="BMR107" s="181"/>
      <c r="BMS107" s="183"/>
      <c r="BMT107" s="181"/>
      <c r="BMU107" s="182"/>
      <c r="BMV107" s="181"/>
      <c r="BMW107" s="181"/>
      <c r="BMX107" s="181"/>
      <c r="BMY107" s="181"/>
      <c r="BMZ107" s="183"/>
      <c r="BNA107" s="181"/>
      <c r="BNB107" s="182"/>
      <c r="BNC107" s="181"/>
      <c r="BND107" s="181"/>
      <c r="BNE107" s="181"/>
      <c r="BNF107" s="181"/>
      <c r="BNG107" s="183"/>
      <c r="BNH107" s="181"/>
      <c r="BNI107" s="182"/>
      <c r="BNJ107" s="181"/>
      <c r="BNK107" s="181"/>
      <c r="BNL107" s="181"/>
      <c r="BNM107" s="181"/>
      <c r="BNN107" s="183"/>
      <c r="BNO107" s="181"/>
      <c r="BNP107" s="182"/>
      <c r="BNQ107" s="181"/>
      <c r="BNR107" s="181"/>
      <c r="BNS107" s="181"/>
      <c r="BNT107" s="181"/>
      <c r="BNU107" s="183"/>
      <c r="BNV107" s="181"/>
      <c r="BNW107" s="182"/>
      <c r="BNX107" s="181"/>
      <c r="BNY107" s="181"/>
      <c r="BNZ107" s="181"/>
      <c r="BOA107" s="181"/>
      <c r="BOB107" s="183"/>
      <c r="BOC107" s="181"/>
      <c r="BOD107" s="182"/>
      <c r="BOE107" s="181"/>
      <c r="BOF107" s="181"/>
      <c r="BOG107" s="181"/>
      <c r="BOH107" s="181"/>
      <c r="BOI107" s="183"/>
      <c r="BOJ107" s="181"/>
      <c r="BOK107" s="182"/>
      <c r="BOL107" s="181"/>
      <c r="BOM107" s="181"/>
      <c r="BON107" s="181"/>
      <c r="BOO107" s="181"/>
      <c r="BOP107" s="183"/>
      <c r="BOQ107" s="181"/>
      <c r="BOR107" s="182"/>
      <c r="BOS107" s="181"/>
      <c r="BOT107" s="181"/>
      <c r="BOU107" s="181"/>
      <c r="BOV107" s="181"/>
      <c r="BOW107" s="183"/>
      <c r="BOX107" s="181"/>
      <c r="BOY107" s="182"/>
      <c r="BOZ107" s="181"/>
      <c r="BPA107" s="181"/>
      <c r="BPB107" s="181"/>
      <c r="BPC107" s="181"/>
      <c r="BPD107" s="183"/>
      <c r="BPE107" s="181"/>
      <c r="BPF107" s="182"/>
      <c r="BPG107" s="181"/>
      <c r="BPH107" s="181"/>
      <c r="BPI107" s="181"/>
      <c r="BPJ107" s="181"/>
      <c r="BPK107" s="183"/>
      <c r="BPL107" s="181"/>
      <c r="BPM107" s="182"/>
      <c r="BPN107" s="181"/>
      <c r="BPO107" s="181"/>
      <c r="BPP107" s="181"/>
      <c r="BPQ107" s="181"/>
      <c r="BPR107" s="183"/>
      <c r="BPS107" s="181"/>
      <c r="BPT107" s="182"/>
      <c r="BPU107" s="181"/>
      <c r="BPV107" s="181"/>
      <c r="BPW107" s="181"/>
      <c r="BPX107" s="181"/>
      <c r="BPY107" s="183"/>
      <c r="BPZ107" s="181"/>
      <c r="BQA107" s="182"/>
      <c r="BQB107" s="181"/>
      <c r="BQC107" s="181"/>
      <c r="BQD107" s="181"/>
      <c r="BQE107" s="181"/>
      <c r="BQF107" s="183"/>
      <c r="BQG107" s="181"/>
      <c r="BQH107" s="182"/>
      <c r="BQI107" s="181"/>
      <c r="BQJ107" s="181"/>
      <c r="BQK107" s="181"/>
      <c r="BQL107" s="181"/>
      <c r="BQM107" s="183"/>
      <c r="BQN107" s="181"/>
      <c r="BQO107" s="182"/>
      <c r="BQP107" s="181"/>
      <c r="BQQ107" s="181"/>
      <c r="BQR107" s="181"/>
      <c r="BQS107" s="181"/>
      <c r="BQT107" s="183"/>
      <c r="BQU107" s="181"/>
      <c r="BQV107" s="182"/>
      <c r="BQW107" s="181"/>
      <c r="BQX107" s="181"/>
      <c r="BQY107" s="181"/>
      <c r="BQZ107" s="181"/>
      <c r="BRA107" s="183"/>
      <c r="BRB107" s="181"/>
      <c r="BRC107" s="182"/>
      <c r="BRD107" s="181"/>
      <c r="BRE107" s="181"/>
      <c r="BRF107" s="181"/>
      <c r="BRG107" s="181"/>
      <c r="BRH107" s="183"/>
      <c r="BRI107" s="181"/>
      <c r="BRJ107" s="182"/>
      <c r="BRK107" s="181"/>
      <c r="BRL107" s="181"/>
      <c r="BRM107" s="181"/>
      <c r="BRN107" s="181"/>
      <c r="BRO107" s="183"/>
      <c r="BRP107" s="181"/>
      <c r="BRQ107" s="182"/>
      <c r="BRR107" s="181"/>
      <c r="BRS107" s="181"/>
      <c r="BRT107" s="181"/>
      <c r="BRU107" s="181"/>
      <c r="BRV107" s="183"/>
      <c r="BRW107" s="181"/>
      <c r="BRX107" s="182"/>
      <c r="BRY107" s="181"/>
      <c r="BRZ107" s="181"/>
      <c r="BSA107" s="181"/>
      <c r="BSB107" s="181"/>
      <c r="BSC107" s="183"/>
      <c r="BSD107" s="181"/>
      <c r="BSE107" s="182"/>
      <c r="BSF107" s="181"/>
      <c r="BSG107" s="181"/>
      <c r="BSH107" s="181"/>
      <c r="BSI107" s="181"/>
      <c r="BSJ107" s="183"/>
      <c r="BSK107" s="181"/>
      <c r="BSL107" s="182"/>
      <c r="BSM107" s="181"/>
      <c r="BSN107" s="181"/>
      <c r="BSO107" s="181"/>
      <c r="BSP107" s="181"/>
      <c r="BSQ107" s="183"/>
      <c r="BSR107" s="181"/>
      <c r="BSS107" s="182"/>
      <c r="BST107" s="181"/>
      <c r="BSU107" s="181"/>
      <c r="BSV107" s="181"/>
      <c r="BSW107" s="181"/>
      <c r="BSX107" s="183"/>
      <c r="BSY107" s="181"/>
      <c r="BSZ107" s="182"/>
      <c r="BTA107" s="181"/>
      <c r="BTB107" s="181"/>
      <c r="BTC107" s="181"/>
      <c r="BTD107" s="181"/>
      <c r="BTE107" s="183"/>
      <c r="BTF107" s="181"/>
      <c r="BTG107" s="182"/>
      <c r="BTH107" s="181"/>
      <c r="BTI107" s="181"/>
      <c r="BTJ107" s="181"/>
      <c r="BTK107" s="181"/>
      <c r="BTL107" s="183"/>
      <c r="BTM107" s="181"/>
      <c r="BTN107" s="182"/>
      <c r="BTO107" s="181"/>
      <c r="BTP107" s="181"/>
      <c r="BTQ107" s="181"/>
      <c r="BTR107" s="181"/>
      <c r="BTS107" s="183"/>
      <c r="BTT107" s="181"/>
      <c r="BTU107" s="182"/>
      <c r="BTV107" s="181"/>
      <c r="BTW107" s="181"/>
      <c r="BTX107" s="181"/>
      <c r="BTY107" s="181"/>
      <c r="BTZ107" s="183"/>
      <c r="BUA107" s="181"/>
      <c r="BUB107" s="182"/>
      <c r="BUC107" s="181"/>
      <c r="BUD107" s="181"/>
      <c r="BUE107" s="181"/>
      <c r="BUF107" s="181"/>
      <c r="BUG107" s="183"/>
      <c r="BUH107" s="181"/>
      <c r="BUI107" s="182"/>
      <c r="BUJ107" s="181"/>
      <c r="BUK107" s="181"/>
      <c r="BUL107" s="181"/>
      <c r="BUM107" s="181"/>
      <c r="BUN107" s="183"/>
      <c r="BUO107" s="181"/>
      <c r="BUP107" s="182"/>
      <c r="BUQ107" s="181"/>
      <c r="BUR107" s="181"/>
      <c r="BUS107" s="181"/>
      <c r="BUT107" s="181"/>
      <c r="BUU107" s="183"/>
      <c r="BUV107" s="181"/>
      <c r="BUW107" s="182"/>
      <c r="BUX107" s="181"/>
      <c r="BUY107" s="181"/>
      <c r="BUZ107" s="181"/>
      <c r="BVA107" s="181"/>
      <c r="BVB107" s="183"/>
      <c r="BVC107" s="181"/>
      <c r="BVD107" s="182"/>
      <c r="BVE107" s="181"/>
      <c r="BVF107" s="181"/>
      <c r="BVG107" s="181"/>
      <c r="BVH107" s="181"/>
      <c r="BVI107" s="183"/>
      <c r="BVJ107" s="181"/>
      <c r="BVK107" s="182"/>
      <c r="BVL107" s="181"/>
      <c r="BVM107" s="181"/>
      <c r="BVN107" s="181"/>
      <c r="BVO107" s="181"/>
      <c r="BVP107" s="183"/>
      <c r="BVQ107" s="181"/>
      <c r="BVR107" s="182"/>
      <c r="BVS107" s="181"/>
      <c r="BVT107" s="181"/>
      <c r="BVU107" s="181"/>
      <c r="BVV107" s="181"/>
      <c r="BVW107" s="183"/>
      <c r="BVX107" s="181"/>
      <c r="BVY107" s="182"/>
      <c r="BVZ107" s="181"/>
      <c r="BWA107" s="181"/>
      <c r="BWB107" s="181"/>
      <c r="BWC107" s="181"/>
      <c r="BWD107" s="183"/>
      <c r="BWE107" s="181"/>
      <c r="BWF107" s="182"/>
      <c r="BWG107" s="181"/>
      <c r="BWH107" s="181"/>
      <c r="BWI107" s="181"/>
      <c r="BWJ107" s="181"/>
      <c r="BWK107" s="183"/>
      <c r="BWL107" s="181"/>
      <c r="BWM107" s="182"/>
      <c r="BWN107" s="181"/>
      <c r="BWO107" s="181"/>
      <c r="BWP107" s="181"/>
      <c r="BWQ107" s="181"/>
      <c r="BWR107" s="183"/>
      <c r="BWS107" s="181"/>
      <c r="BWT107" s="182"/>
      <c r="BWU107" s="181"/>
      <c r="BWV107" s="181"/>
      <c r="BWW107" s="181"/>
      <c r="BWX107" s="181"/>
      <c r="BWY107" s="183"/>
      <c r="BWZ107" s="181"/>
      <c r="BXA107" s="182"/>
      <c r="BXB107" s="181"/>
      <c r="BXC107" s="181"/>
      <c r="BXD107" s="181"/>
      <c r="BXE107" s="181"/>
      <c r="BXF107" s="183"/>
      <c r="BXG107" s="181"/>
      <c r="BXH107" s="182"/>
      <c r="BXI107" s="181"/>
      <c r="BXJ107" s="181"/>
      <c r="BXK107" s="181"/>
      <c r="BXL107" s="181"/>
      <c r="BXM107" s="183"/>
      <c r="BXN107" s="181"/>
      <c r="BXO107" s="182"/>
      <c r="BXP107" s="181"/>
      <c r="BXQ107" s="181"/>
      <c r="BXR107" s="181"/>
      <c r="BXS107" s="181"/>
      <c r="BXT107" s="183"/>
      <c r="BXU107" s="181"/>
      <c r="BXV107" s="182"/>
      <c r="BXW107" s="181"/>
      <c r="BXX107" s="181"/>
      <c r="BXY107" s="181"/>
      <c r="BXZ107" s="181"/>
      <c r="BYA107" s="183"/>
      <c r="BYB107" s="181"/>
      <c r="BYC107" s="182"/>
      <c r="BYD107" s="181"/>
      <c r="BYE107" s="181"/>
      <c r="BYF107" s="181"/>
      <c r="BYG107" s="181"/>
      <c r="BYH107" s="183"/>
      <c r="BYI107" s="181"/>
      <c r="BYJ107" s="182"/>
      <c r="BYK107" s="181"/>
      <c r="BYL107" s="181"/>
      <c r="BYM107" s="181"/>
      <c r="BYN107" s="181"/>
      <c r="BYO107" s="183"/>
      <c r="BYP107" s="181"/>
      <c r="BYQ107" s="182"/>
      <c r="BYR107" s="181"/>
      <c r="BYS107" s="181"/>
      <c r="BYT107" s="181"/>
      <c r="BYU107" s="181"/>
      <c r="BYV107" s="183"/>
      <c r="BYW107" s="181"/>
      <c r="BYX107" s="182"/>
      <c r="BYY107" s="181"/>
      <c r="BYZ107" s="181"/>
      <c r="BZA107" s="181"/>
      <c r="BZB107" s="181"/>
      <c r="BZC107" s="183"/>
      <c r="BZD107" s="181"/>
      <c r="BZE107" s="182"/>
      <c r="BZF107" s="181"/>
      <c r="BZG107" s="181"/>
      <c r="BZH107" s="181"/>
      <c r="BZI107" s="181"/>
      <c r="BZJ107" s="183"/>
      <c r="BZK107" s="181"/>
      <c r="BZL107" s="182"/>
      <c r="BZM107" s="181"/>
      <c r="BZN107" s="181"/>
      <c r="BZO107" s="181"/>
      <c r="BZP107" s="181"/>
      <c r="BZQ107" s="183"/>
      <c r="BZR107" s="181"/>
      <c r="BZS107" s="182"/>
      <c r="BZT107" s="181"/>
      <c r="BZU107" s="181"/>
      <c r="BZV107" s="181"/>
      <c r="BZW107" s="181"/>
      <c r="BZX107" s="183"/>
      <c r="BZY107" s="181"/>
      <c r="BZZ107" s="182"/>
      <c r="CAA107" s="181"/>
      <c r="CAB107" s="181"/>
      <c r="CAC107" s="181"/>
      <c r="CAD107" s="181"/>
      <c r="CAE107" s="183"/>
      <c r="CAF107" s="181"/>
      <c r="CAG107" s="182"/>
      <c r="CAH107" s="181"/>
      <c r="CAI107" s="181"/>
      <c r="CAJ107" s="181"/>
      <c r="CAK107" s="181"/>
      <c r="CAL107" s="183"/>
      <c r="CAM107" s="181"/>
      <c r="CAN107" s="182"/>
      <c r="CAO107" s="181"/>
      <c r="CAP107" s="181"/>
      <c r="CAQ107" s="181"/>
      <c r="CAR107" s="181"/>
      <c r="CAS107" s="183"/>
      <c r="CAT107" s="181"/>
      <c r="CAU107" s="182"/>
      <c r="CAV107" s="181"/>
      <c r="CAW107" s="181"/>
      <c r="CAX107" s="181"/>
      <c r="CAY107" s="181"/>
      <c r="CAZ107" s="183"/>
      <c r="CBA107" s="181"/>
      <c r="CBB107" s="182"/>
      <c r="CBC107" s="181"/>
      <c r="CBD107" s="181"/>
      <c r="CBE107" s="181"/>
      <c r="CBF107" s="181"/>
      <c r="CBG107" s="183"/>
      <c r="CBH107" s="181"/>
      <c r="CBI107" s="182"/>
      <c r="CBJ107" s="181"/>
      <c r="CBK107" s="181"/>
      <c r="CBL107" s="181"/>
      <c r="CBM107" s="181"/>
      <c r="CBN107" s="183"/>
      <c r="CBO107" s="181"/>
      <c r="CBP107" s="182"/>
      <c r="CBQ107" s="181"/>
      <c r="CBR107" s="181"/>
      <c r="CBS107" s="181"/>
      <c r="CBT107" s="181"/>
      <c r="CBU107" s="183"/>
      <c r="CBV107" s="181"/>
      <c r="CBW107" s="182"/>
      <c r="CBX107" s="181"/>
      <c r="CBY107" s="181"/>
      <c r="CBZ107" s="181"/>
      <c r="CCA107" s="181"/>
      <c r="CCB107" s="183"/>
      <c r="CCC107" s="181"/>
      <c r="CCD107" s="182"/>
      <c r="CCE107" s="181"/>
      <c r="CCF107" s="181"/>
      <c r="CCG107" s="181"/>
      <c r="CCH107" s="181"/>
      <c r="CCI107" s="183"/>
      <c r="CCJ107" s="181"/>
      <c r="CCK107" s="182"/>
      <c r="CCL107" s="181"/>
      <c r="CCM107" s="181"/>
      <c r="CCN107" s="181"/>
      <c r="CCO107" s="181"/>
      <c r="CCP107" s="183"/>
      <c r="CCQ107" s="181"/>
      <c r="CCR107" s="182"/>
      <c r="CCS107" s="181"/>
      <c r="CCT107" s="181"/>
      <c r="CCU107" s="181"/>
      <c r="CCV107" s="181"/>
      <c r="CCW107" s="183"/>
      <c r="CCX107" s="181"/>
      <c r="CCY107" s="182"/>
      <c r="CCZ107" s="181"/>
      <c r="CDA107" s="181"/>
      <c r="CDB107" s="181"/>
      <c r="CDC107" s="181"/>
      <c r="CDD107" s="183"/>
      <c r="CDE107" s="181"/>
      <c r="CDF107" s="182"/>
      <c r="CDG107" s="181"/>
      <c r="CDH107" s="181"/>
      <c r="CDI107" s="181"/>
      <c r="CDJ107" s="181"/>
      <c r="CDK107" s="183"/>
      <c r="CDL107" s="181"/>
      <c r="CDM107" s="182"/>
      <c r="CDN107" s="181"/>
      <c r="CDO107" s="181"/>
      <c r="CDP107" s="181"/>
      <c r="CDQ107" s="181"/>
      <c r="CDR107" s="183"/>
      <c r="CDS107" s="181"/>
      <c r="CDT107" s="182"/>
      <c r="CDU107" s="181"/>
      <c r="CDV107" s="181"/>
      <c r="CDW107" s="181"/>
      <c r="CDX107" s="181"/>
      <c r="CDY107" s="183"/>
      <c r="CDZ107" s="181"/>
      <c r="CEA107" s="182"/>
      <c r="CEB107" s="181"/>
      <c r="CEC107" s="181"/>
      <c r="CED107" s="181"/>
      <c r="CEE107" s="181"/>
      <c r="CEF107" s="183"/>
      <c r="CEG107" s="181"/>
      <c r="CEH107" s="182"/>
      <c r="CEI107" s="181"/>
      <c r="CEJ107" s="181"/>
      <c r="CEK107" s="181"/>
      <c r="CEL107" s="181"/>
      <c r="CEM107" s="183"/>
      <c r="CEN107" s="181"/>
      <c r="CEO107" s="182"/>
      <c r="CEP107" s="181"/>
      <c r="CEQ107" s="181"/>
      <c r="CER107" s="181"/>
      <c r="CES107" s="181"/>
      <c r="CET107" s="183"/>
      <c r="CEU107" s="181"/>
      <c r="CEV107" s="182"/>
      <c r="CEW107" s="181"/>
      <c r="CEX107" s="181"/>
      <c r="CEY107" s="181"/>
      <c r="CEZ107" s="181"/>
      <c r="CFA107" s="183"/>
      <c r="CFB107" s="181"/>
      <c r="CFC107" s="182"/>
      <c r="CFD107" s="181"/>
      <c r="CFE107" s="181"/>
      <c r="CFF107" s="181"/>
      <c r="CFG107" s="181"/>
      <c r="CFH107" s="183"/>
      <c r="CFI107" s="181"/>
      <c r="CFJ107" s="182"/>
      <c r="CFK107" s="181"/>
      <c r="CFL107" s="181"/>
      <c r="CFM107" s="181"/>
      <c r="CFN107" s="181"/>
      <c r="CFO107" s="183"/>
      <c r="CFP107" s="181"/>
      <c r="CFQ107" s="182"/>
      <c r="CFR107" s="181"/>
      <c r="CFS107" s="181"/>
      <c r="CFT107" s="181"/>
      <c r="CFU107" s="181"/>
      <c r="CFV107" s="183"/>
      <c r="CFW107" s="181"/>
      <c r="CFX107" s="182"/>
      <c r="CFY107" s="181"/>
      <c r="CFZ107" s="181"/>
      <c r="CGA107" s="181"/>
      <c r="CGB107" s="181"/>
      <c r="CGC107" s="183"/>
      <c r="CGD107" s="181"/>
      <c r="CGE107" s="182"/>
      <c r="CGF107" s="181"/>
      <c r="CGG107" s="181"/>
      <c r="CGH107" s="181"/>
      <c r="CGI107" s="181"/>
      <c r="CGJ107" s="183"/>
      <c r="CGK107" s="181"/>
      <c r="CGL107" s="182"/>
      <c r="CGM107" s="181"/>
      <c r="CGN107" s="181"/>
      <c r="CGO107" s="181"/>
      <c r="CGP107" s="181"/>
      <c r="CGQ107" s="183"/>
      <c r="CGR107" s="181"/>
      <c r="CGS107" s="182"/>
      <c r="CGT107" s="181"/>
      <c r="CGU107" s="181"/>
      <c r="CGV107" s="181"/>
      <c r="CGW107" s="181"/>
      <c r="CGX107" s="183"/>
      <c r="CGY107" s="181"/>
      <c r="CGZ107" s="182"/>
      <c r="CHA107" s="181"/>
      <c r="CHB107" s="181"/>
      <c r="CHC107" s="181"/>
      <c r="CHD107" s="181"/>
      <c r="CHE107" s="183"/>
      <c r="CHF107" s="181"/>
      <c r="CHG107" s="182"/>
      <c r="CHH107" s="181"/>
      <c r="CHI107" s="181"/>
      <c r="CHJ107" s="181"/>
      <c r="CHK107" s="181"/>
      <c r="CHL107" s="183"/>
      <c r="CHM107" s="181"/>
      <c r="CHN107" s="182"/>
      <c r="CHO107" s="181"/>
      <c r="CHP107" s="181"/>
      <c r="CHQ107" s="181"/>
      <c r="CHR107" s="181"/>
      <c r="CHS107" s="183"/>
      <c r="CHT107" s="181"/>
      <c r="CHU107" s="182"/>
      <c r="CHV107" s="181"/>
      <c r="CHW107" s="181"/>
      <c r="CHX107" s="181"/>
      <c r="CHY107" s="181"/>
      <c r="CHZ107" s="183"/>
      <c r="CIA107" s="181"/>
      <c r="CIB107" s="182"/>
      <c r="CIC107" s="181"/>
      <c r="CID107" s="181"/>
      <c r="CIE107" s="181"/>
      <c r="CIF107" s="181"/>
      <c r="CIG107" s="183"/>
      <c r="CIH107" s="181"/>
      <c r="CII107" s="182"/>
      <c r="CIJ107" s="181"/>
      <c r="CIK107" s="181"/>
      <c r="CIL107" s="181"/>
      <c r="CIM107" s="181"/>
      <c r="CIN107" s="183"/>
      <c r="CIO107" s="181"/>
      <c r="CIP107" s="182"/>
      <c r="CIQ107" s="181"/>
      <c r="CIR107" s="181"/>
      <c r="CIS107" s="181"/>
      <c r="CIT107" s="181"/>
      <c r="CIU107" s="183"/>
      <c r="CIV107" s="181"/>
      <c r="CIW107" s="182"/>
      <c r="CIX107" s="181"/>
      <c r="CIY107" s="181"/>
      <c r="CIZ107" s="181"/>
      <c r="CJA107" s="181"/>
      <c r="CJB107" s="183"/>
      <c r="CJC107" s="181"/>
      <c r="CJD107" s="182"/>
      <c r="CJE107" s="181"/>
      <c r="CJF107" s="181"/>
      <c r="CJG107" s="181"/>
      <c r="CJH107" s="181"/>
      <c r="CJI107" s="183"/>
      <c r="CJJ107" s="181"/>
      <c r="CJK107" s="182"/>
      <c r="CJL107" s="181"/>
      <c r="CJM107" s="181"/>
      <c r="CJN107" s="181"/>
      <c r="CJO107" s="181"/>
      <c r="CJP107" s="183"/>
      <c r="CJQ107" s="181"/>
      <c r="CJR107" s="182"/>
      <c r="CJS107" s="181"/>
      <c r="CJT107" s="181"/>
      <c r="CJU107" s="181"/>
      <c r="CJV107" s="181"/>
      <c r="CJW107" s="183"/>
      <c r="CJX107" s="181"/>
      <c r="CJY107" s="182"/>
      <c r="CJZ107" s="181"/>
      <c r="CKA107" s="181"/>
      <c r="CKB107" s="181"/>
      <c r="CKC107" s="181"/>
      <c r="CKD107" s="183"/>
      <c r="CKE107" s="181"/>
      <c r="CKF107" s="182"/>
      <c r="CKG107" s="181"/>
      <c r="CKH107" s="181"/>
      <c r="CKI107" s="181"/>
      <c r="CKJ107" s="181"/>
      <c r="CKK107" s="183"/>
      <c r="CKL107" s="181"/>
      <c r="CKM107" s="182"/>
      <c r="CKN107" s="181"/>
      <c r="CKO107" s="181"/>
      <c r="CKP107" s="181"/>
      <c r="CKQ107" s="181"/>
      <c r="CKR107" s="183"/>
      <c r="CKS107" s="181"/>
      <c r="CKT107" s="182"/>
      <c r="CKU107" s="181"/>
      <c r="CKV107" s="181"/>
      <c r="CKW107" s="181"/>
      <c r="CKX107" s="181"/>
      <c r="CKY107" s="183"/>
      <c r="CKZ107" s="181"/>
      <c r="CLA107" s="182"/>
      <c r="CLB107" s="181"/>
      <c r="CLC107" s="181"/>
      <c r="CLD107" s="181"/>
      <c r="CLE107" s="181"/>
      <c r="CLF107" s="183"/>
      <c r="CLG107" s="181"/>
      <c r="CLH107" s="182"/>
      <c r="CLI107" s="181"/>
      <c r="CLJ107" s="181"/>
      <c r="CLK107" s="181"/>
      <c r="CLL107" s="181"/>
      <c r="CLM107" s="183"/>
      <c r="CLN107" s="181"/>
      <c r="CLO107" s="182"/>
      <c r="CLP107" s="181"/>
      <c r="CLQ107" s="181"/>
      <c r="CLR107" s="181"/>
      <c r="CLS107" s="181"/>
      <c r="CLT107" s="183"/>
      <c r="CLU107" s="181"/>
      <c r="CLV107" s="182"/>
      <c r="CLW107" s="181"/>
      <c r="CLX107" s="181"/>
      <c r="CLY107" s="181"/>
      <c r="CLZ107" s="181"/>
      <c r="CMA107" s="183"/>
      <c r="CMB107" s="181"/>
      <c r="CMC107" s="182"/>
      <c r="CMD107" s="181"/>
      <c r="CME107" s="181"/>
      <c r="CMF107" s="181"/>
      <c r="CMG107" s="181"/>
      <c r="CMH107" s="183"/>
      <c r="CMI107" s="181"/>
      <c r="CMJ107" s="182"/>
      <c r="CMK107" s="181"/>
      <c r="CML107" s="181"/>
      <c r="CMM107" s="181"/>
      <c r="CMN107" s="181"/>
      <c r="CMO107" s="183"/>
      <c r="CMP107" s="181"/>
      <c r="CMQ107" s="182"/>
      <c r="CMR107" s="181"/>
      <c r="CMS107" s="181"/>
      <c r="CMT107" s="181"/>
      <c r="CMU107" s="181"/>
      <c r="CMV107" s="183"/>
      <c r="CMW107" s="181"/>
      <c r="CMX107" s="182"/>
      <c r="CMY107" s="181"/>
      <c r="CMZ107" s="181"/>
      <c r="CNA107" s="181"/>
      <c r="CNB107" s="181"/>
      <c r="CNC107" s="183"/>
      <c r="CND107" s="181"/>
      <c r="CNE107" s="182"/>
      <c r="CNF107" s="181"/>
      <c r="CNG107" s="181"/>
      <c r="CNH107" s="181"/>
      <c r="CNI107" s="181"/>
      <c r="CNJ107" s="183"/>
      <c r="CNK107" s="181"/>
      <c r="CNL107" s="182"/>
      <c r="CNM107" s="181"/>
      <c r="CNN107" s="181"/>
      <c r="CNO107" s="181"/>
      <c r="CNP107" s="181"/>
      <c r="CNQ107" s="183"/>
      <c r="CNR107" s="181"/>
      <c r="CNS107" s="182"/>
      <c r="CNT107" s="181"/>
      <c r="CNU107" s="181"/>
      <c r="CNV107" s="181"/>
      <c r="CNW107" s="181"/>
      <c r="CNX107" s="183"/>
      <c r="CNY107" s="181"/>
      <c r="CNZ107" s="182"/>
      <c r="COA107" s="181"/>
      <c r="COB107" s="181"/>
      <c r="COC107" s="181"/>
      <c r="COD107" s="181"/>
      <c r="COE107" s="183"/>
      <c r="COF107" s="181"/>
      <c r="COG107" s="182"/>
      <c r="COH107" s="181"/>
      <c r="COI107" s="181"/>
      <c r="COJ107" s="181"/>
      <c r="COK107" s="181"/>
      <c r="COL107" s="183"/>
      <c r="COM107" s="181"/>
      <c r="CON107" s="182"/>
      <c r="COO107" s="181"/>
      <c r="COP107" s="181"/>
      <c r="COQ107" s="181"/>
      <c r="COR107" s="181"/>
      <c r="COS107" s="183"/>
      <c r="COT107" s="181"/>
      <c r="COU107" s="182"/>
      <c r="COV107" s="181"/>
      <c r="COW107" s="181"/>
      <c r="COX107" s="181"/>
      <c r="COY107" s="181"/>
      <c r="COZ107" s="183"/>
      <c r="CPA107" s="181"/>
      <c r="CPB107" s="182"/>
      <c r="CPC107" s="181"/>
      <c r="CPD107" s="181"/>
      <c r="CPE107" s="181"/>
      <c r="CPF107" s="181"/>
      <c r="CPG107" s="183"/>
      <c r="CPH107" s="181"/>
      <c r="CPI107" s="182"/>
      <c r="CPJ107" s="181"/>
      <c r="CPK107" s="181"/>
      <c r="CPL107" s="181"/>
      <c r="CPM107" s="181"/>
      <c r="CPN107" s="183"/>
      <c r="CPO107" s="181"/>
      <c r="CPP107" s="182"/>
      <c r="CPQ107" s="181"/>
      <c r="CPR107" s="181"/>
      <c r="CPS107" s="181"/>
      <c r="CPT107" s="181"/>
      <c r="CPU107" s="183"/>
      <c r="CPV107" s="181"/>
      <c r="CPW107" s="182"/>
      <c r="CPX107" s="181"/>
      <c r="CPY107" s="181"/>
      <c r="CPZ107" s="181"/>
      <c r="CQA107" s="181"/>
      <c r="CQB107" s="183"/>
      <c r="CQC107" s="181"/>
      <c r="CQD107" s="182"/>
      <c r="CQE107" s="181"/>
      <c r="CQF107" s="181"/>
      <c r="CQG107" s="181"/>
      <c r="CQH107" s="181"/>
      <c r="CQI107" s="183"/>
      <c r="CQJ107" s="181"/>
      <c r="CQK107" s="182"/>
      <c r="CQL107" s="181"/>
      <c r="CQM107" s="181"/>
      <c r="CQN107" s="181"/>
      <c r="CQO107" s="181"/>
      <c r="CQP107" s="183"/>
      <c r="CQQ107" s="181"/>
      <c r="CQR107" s="182"/>
      <c r="CQS107" s="181"/>
      <c r="CQT107" s="181"/>
      <c r="CQU107" s="181"/>
      <c r="CQV107" s="181"/>
      <c r="CQW107" s="183"/>
      <c r="CQX107" s="181"/>
      <c r="CQY107" s="182"/>
      <c r="CQZ107" s="181"/>
      <c r="CRA107" s="181"/>
      <c r="CRB107" s="181"/>
      <c r="CRC107" s="181"/>
      <c r="CRD107" s="183"/>
      <c r="CRE107" s="181"/>
      <c r="CRF107" s="182"/>
      <c r="CRG107" s="181"/>
      <c r="CRH107" s="181"/>
      <c r="CRI107" s="181"/>
      <c r="CRJ107" s="181"/>
      <c r="CRK107" s="183"/>
      <c r="CRL107" s="181"/>
      <c r="CRM107" s="182"/>
      <c r="CRN107" s="181"/>
      <c r="CRO107" s="181"/>
      <c r="CRP107" s="181"/>
      <c r="CRQ107" s="181"/>
      <c r="CRR107" s="183"/>
      <c r="CRS107" s="181"/>
      <c r="CRT107" s="182"/>
      <c r="CRU107" s="181"/>
      <c r="CRV107" s="181"/>
      <c r="CRW107" s="181"/>
      <c r="CRX107" s="181"/>
      <c r="CRY107" s="183"/>
      <c r="CRZ107" s="181"/>
      <c r="CSA107" s="182"/>
      <c r="CSB107" s="181"/>
      <c r="CSC107" s="181"/>
      <c r="CSD107" s="181"/>
      <c r="CSE107" s="181"/>
      <c r="CSF107" s="183"/>
      <c r="CSG107" s="181"/>
      <c r="CSH107" s="182"/>
      <c r="CSI107" s="181"/>
      <c r="CSJ107" s="181"/>
      <c r="CSK107" s="181"/>
      <c r="CSL107" s="181"/>
      <c r="CSM107" s="183"/>
      <c r="CSN107" s="181"/>
      <c r="CSO107" s="182"/>
      <c r="CSP107" s="181"/>
      <c r="CSQ107" s="181"/>
      <c r="CSR107" s="181"/>
      <c r="CSS107" s="181"/>
      <c r="CST107" s="183"/>
      <c r="CSU107" s="181"/>
      <c r="CSV107" s="182"/>
      <c r="CSW107" s="181"/>
      <c r="CSX107" s="181"/>
      <c r="CSY107" s="181"/>
      <c r="CSZ107" s="181"/>
      <c r="CTA107" s="183"/>
      <c r="CTB107" s="181"/>
      <c r="CTC107" s="182"/>
      <c r="CTD107" s="181"/>
      <c r="CTE107" s="181"/>
      <c r="CTF107" s="181"/>
      <c r="CTG107" s="181"/>
      <c r="CTH107" s="183"/>
      <c r="CTI107" s="181"/>
      <c r="CTJ107" s="182"/>
      <c r="CTK107" s="181"/>
      <c r="CTL107" s="181"/>
      <c r="CTM107" s="181"/>
      <c r="CTN107" s="181"/>
      <c r="CTO107" s="183"/>
      <c r="CTP107" s="181"/>
      <c r="CTQ107" s="182"/>
      <c r="CTR107" s="181"/>
      <c r="CTS107" s="181"/>
      <c r="CTT107" s="181"/>
      <c r="CTU107" s="181"/>
      <c r="CTV107" s="183"/>
      <c r="CTW107" s="181"/>
      <c r="CTX107" s="182"/>
      <c r="CTY107" s="181"/>
      <c r="CTZ107" s="181"/>
      <c r="CUA107" s="181"/>
      <c r="CUB107" s="181"/>
      <c r="CUC107" s="183"/>
      <c r="CUD107" s="181"/>
      <c r="CUE107" s="182"/>
      <c r="CUF107" s="181"/>
      <c r="CUG107" s="181"/>
      <c r="CUH107" s="181"/>
      <c r="CUI107" s="181"/>
      <c r="CUJ107" s="183"/>
      <c r="CUK107" s="181"/>
      <c r="CUL107" s="182"/>
      <c r="CUM107" s="181"/>
      <c r="CUN107" s="181"/>
      <c r="CUO107" s="181"/>
      <c r="CUP107" s="181"/>
      <c r="CUQ107" s="183"/>
      <c r="CUR107" s="181"/>
      <c r="CUS107" s="182"/>
      <c r="CUT107" s="181"/>
      <c r="CUU107" s="181"/>
      <c r="CUV107" s="181"/>
      <c r="CUW107" s="181"/>
      <c r="CUX107" s="183"/>
      <c r="CUY107" s="181"/>
      <c r="CUZ107" s="182"/>
      <c r="CVA107" s="181"/>
      <c r="CVB107" s="181"/>
      <c r="CVC107" s="181"/>
      <c r="CVD107" s="181"/>
      <c r="CVE107" s="183"/>
      <c r="CVF107" s="181"/>
      <c r="CVG107" s="182"/>
      <c r="CVH107" s="181"/>
      <c r="CVI107" s="181"/>
      <c r="CVJ107" s="181"/>
      <c r="CVK107" s="181"/>
      <c r="CVL107" s="183"/>
      <c r="CVM107" s="181"/>
      <c r="CVN107" s="182"/>
      <c r="CVO107" s="181"/>
      <c r="CVP107" s="181"/>
      <c r="CVQ107" s="181"/>
      <c r="CVR107" s="181"/>
      <c r="CVS107" s="183"/>
      <c r="CVT107" s="181"/>
      <c r="CVU107" s="182"/>
      <c r="CVV107" s="181"/>
      <c r="CVW107" s="181"/>
      <c r="CVX107" s="181"/>
      <c r="CVY107" s="181"/>
      <c r="CVZ107" s="183"/>
      <c r="CWA107" s="181"/>
      <c r="CWB107" s="182"/>
      <c r="CWC107" s="181"/>
      <c r="CWD107" s="181"/>
      <c r="CWE107" s="181"/>
      <c r="CWF107" s="181"/>
      <c r="CWG107" s="183"/>
      <c r="CWH107" s="181"/>
      <c r="CWI107" s="182"/>
      <c r="CWJ107" s="181"/>
      <c r="CWK107" s="181"/>
      <c r="CWL107" s="181"/>
      <c r="CWM107" s="181"/>
      <c r="CWN107" s="183"/>
      <c r="CWO107" s="181"/>
      <c r="CWP107" s="182"/>
      <c r="CWQ107" s="181"/>
      <c r="CWR107" s="181"/>
      <c r="CWS107" s="181"/>
      <c r="CWT107" s="181"/>
      <c r="CWU107" s="183"/>
      <c r="CWV107" s="181"/>
      <c r="CWW107" s="182"/>
      <c r="CWX107" s="181"/>
      <c r="CWY107" s="181"/>
      <c r="CWZ107" s="181"/>
      <c r="CXA107" s="181"/>
      <c r="CXB107" s="183"/>
      <c r="CXC107" s="181"/>
      <c r="CXD107" s="182"/>
      <c r="CXE107" s="181"/>
      <c r="CXF107" s="181"/>
      <c r="CXG107" s="181"/>
      <c r="CXH107" s="181"/>
      <c r="CXI107" s="183"/>
      <c r="CXJ107" s="181"/>
      <c r="CXK107" s="182"/>
      <c r="CXL107" s="181"/>
      <c r="CXM107" s="181"/>
      <c r="CXN107" s="181"/>
      <c r="CXO107" s="181"/>
      <c r="CXP107" s="183"/>
      <c r="CXQ107" s="181"/>
      <c r="CXR107" s="182"/>
      <c r="CXS107" s="181"/>
      <c r="CXT107" s="181"/>
      <c r="CXU107" s="181"/>
      <c r="CXV107" s="181"/>
      <c r="CXW107" s="183"/>
      <c r="CXX107" s="181"/>
      <c r="CXY107" s="182"/>
      <c r="CXZ107" s="181"/>
      <c r="CYA107" s="181"/>
      <c r="CYB107" s="181"/>
      <c r="CYC107" s="181"/>
      <c r="CYD107" s="183"/>
      <c r="CYE107" s="181"/>
      <c r="CYF107" s="182"/>
      <c r="CYG107" s="181"/>
      <c r="CYH107" s="181"/>
      <c r="CYI107" s="181"/>
      <c r="CYJ107" s="181"/>
      <c r="CYK107" s="183"/>
      <c r="CYL107" s="181"/>
      <c r="CYM107" s="182"/>
      <c r="CYN107" s="181"/>
      <c r="CYO107" s="181"/>
      <c r="CYP107" s="181"/>
      <c r="CYQ107" s="181"/>
      <c r="CYR107" s="183"/>
      <c r="CYS107" s="181"/>
      <c r="CYT107" s="182"/>
      <c r="CYU107" s="181"/>
      <c r="CYV107" s="181"/>
      <c r="CYW107" s="181"/>
      <c r="CYX107" s="181"/>
      <c r="CYY107" s="183"/>
      <c r="CYZ107" s="181"/>
      <c r="CZA107" s="182"/>
      <c r="CZB107" s="181"/>
      <c r="CZC107" s="181"/>
      <c r="CZD107" s="181"/>
      <c r="CZE107" s="181"/>
      <c r="CZF107" s="183"/>
      <c r="CZG107" s="181"/>
      <c r="CZH107" s="182"/>
      <c r="CZI107" s="181"/>
      <c r="CZJ107" s="181"/>
      <c r="CZK107" s="181"/>
      <c r="CZL107" s="181"/>
      <c r="CZM107" s="183"/>
      <c r="CZN107" s="181"/>
      <c r="CZO107" s="182"/>
      <c r="CZP107" s="181"/>
      <c r="CZQ107" s="181"/>
      <c r="CZR107" s="181"/>
      <c r="CZS107" s="181"/>
      <c r="CZT107" s="183"/>
      <c r="CZU107" s="181"/>
      <c r="CZV107" s="182"/>
      <c r="CZW107" s="181"/>
      <c r="CZX107" s="181"/>
      <c r="CZY107" s="181"/>
      <c r="CZZ107" s="181"/>
      <c r="DAA107" s="183"/>
      <c r="DAB107" s="181"/>
      <c r="DAC107" s="182"/>
      <c r="DAD107" s="181"/>
      <c r="DAE107" s="181"/>
      <c r="DAF107" s="181"/>
      <c r="DAG107" s="181"/>
      <c r="DAH107" s="183"/>
      <c r="DAI107" s="181"/>
      <c r="DAJ107" s="182"/>
      <c r="DAK107" s="181"/>
      <c r="DAL107" s="181"/>
      <c r="DAM107" s="181"/>
      <c r="DAN107" s="181"/>
      <c r="DAO107" s="183"/>
      <c r="DAP107" s="181"/>
      <c r="DAQ107" s="182"/>
      <c r="DAR107" s="181"/>
      <c r="DAS107" s="181"/>
      <c r="DAT107" s="181"/>
      <c r="DAU107" s="181"/>
      <c r="DAV107" s="183"/>
      <c r="DAW107" s="181"/>
      <c r="DAX107" s="182"/>
      <c r="DAY107" s="181"/>
      <c r="DAZ107" s="181"/>
      <c r="DBA107" s="181"/>
      <c r="DBB107" s="181"/>
      <c r="DBC107" s="183"/>
      <c r="DBD107" s="181"/>
      <c r="DBE107" s="182"/>
      <c r="DBF107" s="181"/>
      <c r="DBG107" s="181"/>
      <c r="DBH107" s="181"/>
      <c r="DBI107" s="181"/>
      <c r="DBJ107" s="183"/>
      <c r="DBK107" s="181"/>
      <c r="DBL107" s="182"/>
      <c r="DBM107" s="181"/>
      <c r="DBN107" s="181"/>
      <c r="DBO107" s="181"/>
      <c r="DBP107" s="181"/>
      <c r="DBQ107" s="183"/>
      <c r="DBR107" s="181"/>
      <c r="DBS107" s="182"/>
      <c r="DBT107" s="181"/>
      <c r="DBU107" s="181"/>
      <c r="DBV107" s="181"/>
      <c r="DBW107" s="181"/>
      <c r="DBX107" s="183"/>
      <c r="DBY107" s="181"/>
      <c r="DBZ107" s="182"/>
      <c r="DCA107" s="181"/>
      <c r="DCB107" s="181"/>
      <c r="DCC107" s="181"/>
      <c r="DCD107" s="181"/>
      <c r="DCE107" s="183"/>
      <c r="DCF107" s="181"/>
      <c r="DCG107" s="182"/>
      <c r="DCH107" s="181"/>
      <c r="DCI107" s="181"/>
      <c r="DCJ107" s="181"/>
      <c r="DCK107" s="181"/>
      <c r="DCL107" s="183"/>
      <c r="DCM107" s="181"/>
      <c r="DCN107" s="182"/>
      <c r="DCO107" s="181"/>
      <c r="DCP107" s="181"/>
      <c r="DCQ107" s="181"/>
      <c r="DCR107" s="181"/>
      <c r="DCS107" s="183"/>
      <c r="DCT107" s="181"/>
      <c r="DCU107" s="182"/>
      <c r="DCV107" s="181"/>
      <c r="DCW107" s="181"/>
      <c r="DCX107" s="181"/>
      <c r="DCY107" s="181"/>
      <c r="DCZ107" s="183"/>
      <c r="DDA107" s="181"/>
      <c r="DDB107" s="182"/>
      <c r="DDC107" s="181"/>
      <c r="DDD107" s="181"/>
      <c r="DDE107" s="181"/>
      <c r="DDF107" s="181"/>
      <c r="DDG107" s="183"/>
      <c r="DDH107" s="181"/>
      <c r="DDI107" s="182"/>
      <c r="DDJ107" s="181"/>
      <c r="DDK107" s="181"/>
      <c r="DDL107" s="181"/>
      <c r="DDM107" s="181"/>
      <c r="DDN107" s="183"/>
      <c r="DDO107" s="181"/>
      <c r="DDP107" s="182"/>
      <c r="DDQ107" s="181"/>
      <c r="DDR107" s="181"/>
      <c r="DDS107" s="181"/>
      <c r="DDT107" s="181"/>
      <c r="DDU107" s="183"/>
      <c r="DDV107" s="181"/>
      <c r="DDW107" s="182"/>
      <c r="DDX107" s="181"/>
      <c r="DDY107" s="181"/>
      <c r="DDZ107" s="181"/>
      <c r="DEA107" s="181"/>
      <c r="DEB107" s="183"/>
      <c r="DEC107" s="181"/>
      <c r="DED107" s="182"/>
      <c r="DEE107" s="181"/>
      <c r="DEF107" s="181"/>
      <c r="DEG107" s="181"/>
      <c r="DEH107" s="181"/>
      <c r="DEI107" s="183"/>
      <c r="DEJ107" s="181"/>
      <c r="DEK107" s="182"/>
      <c r="DEL107" s="181"/>
      <c r="DEM107" s="181"/>
      <c r="DEN107" s="181"/>
      <c r="DEO107" s="181"/>
      <c r="DEP107" s="183"/>
      <c r="DEQ107" s="181"/>
      <c r="DER107" s="182"/>
      <c r="DES107" s="181"/>
      <c r="DET107" s="181"/>
      <c r="DEU107" s="181"/>
      <c r="DEV107" s="181"/>
      <c r="DEW107" s="183"/>
      <c r="DEX107" s="181"/>
      <c r="DEY107" s="182"/>
      <c r="DEZ107" s="181"/>
      <c r="DFA107" s="181"/>
      <c r="DFB107" s="181"/>
      <c r="DFC107" s="181"/>
      <c r="DFD107" s="183"/>
      <c r="DFE107" s="181"/>
      <c r="DFF107" s="182"/>
      <c r="DFG107" s="181"/>
      <c r="DFH107" s="181"/>
      <c r="DFI107" s="181"/>
      <c r="DFJ107" s="181"/>
      <c r="DFK107" s="183"/>
      <c r="DFL107" s="181"/>
      <c r="DFM107" s="182"/>
      <c r="DFN107" s="181"/>
      <c r="DFO107" s="181"/>
      <c r="DFP107" s="181"/>
      <c r="DFQ107" s="181"/>
      <c r="DFR107" s="183"/>
      <c r="DFS107" s="181"/>
      <c r="DFT107" s="182"/>
      <c r="DFU107" s="181"/>
      <c r="DFV107" s="181"/>
      <c r="DFW107" s="181"/>
      <c r="DFX107" s="181"/>
      <c r="DFY107" s="183"/>
      <c r="DFZ107" s="181"/>
      <c r="DGA107" s="182"/>
      <c r="DGB107" s="181"/>
      <c r="DGC107" s="181"/>
      <c r="DGD107" s="181"/>
      <c r="DGE107" s="181"/>
      <c r="DGF107" s="183"/>
      <c r="DGG107" s="181"/>
      <c r="DGH107" s="182"/>
      <c r="DGI107" s="181"/>
      <c r="DGJ107" s="181"/>
      <c r="DGK107" s="181"/>
      <c r="DGL107" s="181"/>
      <c r="DGM107" s="183"/>
      <c r="DGN107" s="181"/>
      <c r="DGO107" s="182"/>
      <c r="DGP107" s="181"/>
      <c r="DGQ107" s="181"/>
      <c r="DGR107" s="181"/>
      <c r="DGS107" s="181"/>
      <c r="DGT107" s="183"/>
      <c r="DGU107" s="181"/>
      <c r="DGV107" s="182"/>
      <c r="DGW107" s="181"/>
      <c r="DGX107" s="181"/>
      <c r="DGY107" s="181"/>
      <c r="DGZ107" s="181"/>
      <c r="DHA107" s="183"/>
      <c r="DHB107" s="181"/>
      <c r="DHC107" s="182"/>
      <c r="DHD107" s="181"/>
      <c r="DHE107" s="181"/>
      <c r="DHF107" s="181"/>
      <c r="DHG107" s="181"/>
      <c r="DHH107" s="183"/>
      <c r="DHI107" s="181"/>
      <c r="DHJ107" s="182"/>
      <c r="DHK107" s="181"/>
      <c r="DHL107" s="181"/>
      <c r="DHM107" s="181"/>
      <c r="DHN107" s="181"/>
      <c r="DHO107" s="183"/>
      <c r="DHP107" s="181"/>
      <c r="DHQ107" s="182"/>
      <c r="DHR107" s="181"/>
      <c r="DHS107" s="181"/>
      <c r="DHT107" s="181"/>
      <c r="DHU107" s="181"/>
      <c r="DHV107" s="183"/>
      <c r="DHW107" s="181"/>
      <c r="DHX107" s="182"/>
      <c r="DHY107" s="181"/>
      <c r="DHZ107" s="181"/>
      <c r="DIA107" s="181"/>
      <c r="DIB107" s="181"/>
      <c r="DIC107" s="183"/>
      <c r="DID107" s="181"/>
      <c r="DIE107" s="182"/>
      <c r="DIF107" s="181"/>
      <c r="DIG107" s="181"/>
      <c r="DIH107" s="181"/>
      <c r="DII107" s="181"/>
      <c r="DIJ107" s="183"/>
      <c r="DIK107" s="181"/>
      <c r="DIL107" s="182"/>
      <c r="DIM107" s="181"/>
      <c r="DIN107" s="181"/>
      <c r="DIO107" s="181"/>
      <c r="DIP107" s="181"/>
      <c r="DIQ107" s="183"/>
      <c r="DIR107" s="181"/>
      <c r="DIS107" s="182"/>
      <c r="DIT107" s="181"/>
      <c r="DIU107" s="181"/>
      <c r="DIV107" s="181"/>
      <c r="DIW107" s="181"/>
      <c r="DIX107" s="183"/>
      <c r="DIY107" s="181"/>
      <c r="DIZ107" s="182"/>
      <c r="DJA107" s="181"/>
      <c r="DJB107" s="181"/>
      <c r="DJC107" s="181"/>
      <c r="DJD107" s="181"/>
      <c r="DJE107" s="183"/>
      <c r="DJF107" s="181"/>
      <c r="DJG107" s="182"/>
      <c r="DJH107" s="181"/>
      <c r="DJI107" s="181"/>
      <c r="DJJ107" s="181"/>
      <c r="DJK107" s="181"/>
      <c r="DJL107" s="183"/>
      <c r="DJM107" s="181"/>
      <c r="DJN107" s="182"/>
      <c r="DJO107" s="181"/>
      <c r="DJP107" s="181"/>
      <c r="DJQ107" s="181"/>
      <c r="DJR107" s="181"/>
      <c r="DJS107" s="183"/>
      <c r="DJT107" s="181"/>
      <c r="DJU107" s="182"/>
      <c r="DJV107" s="181"/>
      <c r="DJW107" s="181"/>
      <c r="DJX107" s="181"/>
      <c r="DJY107" s="181"/>
      <c r="DJZ107" s="183"/>
      <c r="DKA107" s="181"/>
      <c r="DKB107" s="182"/>
      <c r="DKC107" s="181"/>
      <c r="DKD107" s="181"/>
      <c r="DKE107" s="181"/>
      <c r="DKF107" s="181"/>
      <c r="DKG107" s="183"/>
      <c r="DKH107" s="181"/>
      <c r="DKI107" s="182"/>
      <c r="DKJ107" s="181"/>
      <c r="DKK107" s="181"/>
      <c r="DKL107" s="181"/>
      <c r="DKM107" s="181"/>
      <c r="DKN107" s="183"/>
      <c r="DKO107" s="181"/>
      <c r="DKP107" s="182"/>
      <c r="DKQ107" s="181"/>
      <c r="DKR107" s="181"/>
      <c r="DKS107" s="181"/>
      <c r="DKT107" s="181"/>
      <c r="DKU107" s="183"/>
      <c r="DKV107" s="181"/>
      <c r="DKW107" s="182"/>
      <c r="DKX107" s="181"/>
      <c r="DKY107" s="181"/>
      <c r="DKZ107" s="181"/>
      <c r="DLA107" s="181"/>
      <c r="DLB107" s="183"/>
      <c r="DLC107" s="181"/>
      <c r="DLD107" s="182"/>
      <c r="DLE107" s="181"/>
      <c r="DLF107" s="181"/>
      <c r="DLG107" s="181"/>
      <c r="DLH107" s="181"/>
      <c r="DLI107" s="183"/>
      <c r="DLJ107" s="181"/>
      <c r="DLK107" s="182"/>
      <c r="DLL107" s="181"/>
      <c r="DLM107" s="181"/>
      <c r="DLN107" s="181"/>
      <c r="DLO107" s="181"/>
      <c r="DLP107" s="183"/>
      <c r="DLQ107" s="181"/>
      <c r="DLR107" s="182"/>
      <c r="DLS107" s="181"/>
      <c r="DLT107" s="181"/>
      <c r="DLU107" s="181"/>
      <c r="DLV107" s="181"/>
      <c r="DLW107" s="183"/>
      <c r="DLX107" s="181"/>
      <c r="DLY107" s="182"/>
      <c r="DLZ107" s="181"/>
      <c r="DMA107" s="181"/>
      <c r="DMB107" s="181"/>
      <c r="DMC107" s="181"/>
      <c r="DMD107" s="183"/>
      <c r="DME107" s="181"/>
      <c r="DMF107" s="182"/>
      <c r="DMG107" s="181"/>
      <c r="DMH107" s="181"/>
      <c r="DMI107" s="181"/>
      <c r="DMJ107" s="181"/>
      <c r="DMK107" s="183"/>
      <c r="DML107" s="181"/>
      <c r="DMM107" s="182"/>
      <c r="DMN107" s="181"/>
      <c r="DMO107" s="181"/>
      <c r="DMP107" s="181"/>
      <c r="DMQ107" s="181"/>
      <c r="DMR107" s="183"/>
      <c r="DMS107" s="181"/>
      <c r="DMT107" s="182"/>
      <c r="DMU107" s="181"/>
      <c r="DMV107" s="181"/>
      <c r="DMW107" s="181"/>
      <c r="DMX107" s="181"/>
      <c r="DMY107" s="183"/>
      <c r="DMZ107" s="181"/>
      <c r="DNA107" s="182"/>
      <c r="DNB107" s="181"/>
      <c r="DNC107" s="181"/>
      <c r="DND107" s="181"/>
      <c r="DNE107" s="181"/>
      <c r="DNF107" s="183"/>
      <c r="DNG107" s="181"/>
      <c r="DNH107" s="182"/>
      <c r="DNI107" s="181"/>
      <c r="DNJ107" s="181"/>
      <c r="DNK107" s="181"/>
      <c r="DNL107" s="181"/>
      <c r="DNM107" s="183"/>
      <c r="DNN107" s="181"/>
      <c r="DNO107" s="182"/>
      <c r="DNP107" s="181"/>
      <c r="DNQ107" s="181"/>
      <c r="DNR107" s="181"/>
      <c r="DNS107" s="181"/>
      <c r="DNT107" s="183"/>
      <c r="DNU107" s="181"/>
      <c r="DNV107" s="182"/>
      <c r="DNW107" s="181"/>
      <c r="DNX107" s="181"/>
      <c r="DNY107" s="181"/>
      <c r="DNZ107" s="181"/>
      <c r="DOA107" s="183"/>
      <c r="DOB107" s="181"/>
      <c r="DOC107" s="182"/>
      <c r="DOD107" s="181"/>
      <c r="DOE107" s="181"/>
      <c r="DOF107" s="181"/>
      <c r="DOG107" s="181"/>
      <c r="DOH107" s="183"/>
      <c r="DOI107" s="181"/>
      <c r="DOJ107" s="182"/>
      <c r="DOK107" s="181"/>
      <c r="DOL107" s="181"/>
      <c r="DOM107" s="181"/>
      <c r="DON107" s="181"/>
      <c r="DOO107" s="183"/>
      <c r="DOP107" s="181"/>
      <c r="DOQ107" s="182"/>
      <c r="DOR107" s="181"/>
      <c r="DOS107" s="181"/>
      <c r="DOT107" s="181"/>
      <c r="DOU107" s="181"/>
      <c r="DOV107" s="183"/>
      <c r="DOW107" s="181"/>
      <c r="DOX107" s="182"/>
      <c r="DOY107" s="181"/>
      <c r="DOZ107" s="181"/>
      <c r="DPA107" s="181"/>
      <c r="DPB107" s="181"/>
      <c r="DPC107" s="183"/>
      <c r="DPD107" s="181"/>
      <c r="DPE107" s="182"/>
      <c r="DPF107" s="181"/>
      <c r="DPG107" s="181"/>
      <c r="DPH107" s="181"/>
      <c r="DPI107" s="181"/>
      <c r="DPJ107" s="183"/>
      <c r="DPK107" s="181"/>
      <c r="DPL107" s="182"/>
      <c r="DPM107" s="181"/>
      <c r="DPN107" s="181"/>
      <c r="DPO107" s="181"/>
      <c r="DPP107" s="181"/>
      <c r="DPQ107" s="183"/>
      <c r="DPR107" s="181"/>
      <c r="DPS107" s="182"/>
      <c r="DPT107" s="181"/>
      <c r="DPU107" s="181"/>
      <c r="DPV107" s="181"/>
      <c r="DPW107" s="181"/>
      <c r="DPX107" s="183"/>
      <c r="DPY107" s="181"/>
      <c r="DPZ107" s="182"/>
      <c r="DQA107" s="181"/>
      <c r="DQB107" s="181"/>
      <c r="DQC107" s="181"/>
      <c r="DQD107" s="181"/>
      <c r="DQE107" s="183"/>
      <c r="DQF107" s="181"/>
      <c r="DQG107" s="182"/>
      <c r="DQH107" s="181"/>
      <c r="DQI107" s="181"/>
      <c r="DQJ107" s="181"/>
      <c r="DQK107" s="181"/>
      <c r="DQL107" s="183"/>
      <c r="DQM107" s="181"/>
      <c r="DQN107" s="182"/>
      <c r="DQO107" s="181"/>
      <c r="DQP107" s="181"/>
      <c r="DQQ107" s="181"/>
      <c r="DQR107" s="181"/>
      <c r="DQS107" s="183"/>
      <c r="DQT107" s="181"/>
      <c r="DQU107" s="182"/>
      <c r="DQV107" s="181"/>
      <c r="DQW107" s="181"/>
      <c r="DQX107" s="181"/>
      <c r="DQY107" s="181"/>
      <c r="DQZ107" s="183"/>
      <c r="DRA107" s="181"/>
      <c r="DRB107" s="182"/>
      <c r="DRC107" s="181"/>
      <c r="DRD107" s="181"/>
      <c r="DRE107" s="181"/>
      <c r="DRF107" s="181"/>
      <c r="DRG107" s="183"/>
      <c r="DRH107" s="181"/>
      <c r="DRI107" s="182"/>
      <c r="DRJ107" s="181"/>
      <c r="DRK107" s="181"/>
      <c r="DRL107" s="181"/>
      <c r="DRM107" s="181"/>
      <c r="DRN107" s="183"/>
      <c r="DRO107" s="181"/>
      <c r="DRP107" s="182"/>
      <c r="DRQ107" s="181"/>
      <c r="DRR107" s="181"/>
      <c r="DRS107" s="181"/>
      <c r="DRT107" s="181"/>
      <c r="DRU107" s="183"/>
      <c r="DRV107" s="181"/>
      <c r="DRW107" s="182"/>
      <c r="DRX107" s="181"/>
      <c r="DRY107" s="181"/>
      <c r="DRZ107" s="181"/>
      <c r="DSA107" s="181"/>
      <c r="DSB107" s="183"/>
      <c r="DSC107" s="181"/>
      <c r="DSD107" s="182"/>
      <c r="DSE107" s="181"/>
      <c r="DSF107" s="181"/>
      <c r="DSG107" s="181"/>
      <c r="DSH107" s="181"/>
      <c r="DSI107" s="183"/>
      <c r="DSJ107" s="181"/>
      <c r="DSK107" s="182"/>
      <c r="DSL107" s="181"/>
      <c r="DSM107" s="181"/>
      <c r="DSN107" s="181"/>
      <c r="DSO107" s="181"/>
      <c r="DSP107" s="183"/>
      <c r="DSQ107" s="181"/>
      <c r="DSR107" s="182"/>
      <c r="DSS107" s="181"/>
      <c r="DST107" s="181"/>
      <c r="DSU107" s="181"/>
      <c r="DSV107" s="181"/>
      <c r="DSW107" s="183"/>
      <c r="DSX107" s="181"/>
      <c r="DSY107" s="182"/>
      <c r="DSZ107" s="181"/>
      <c r="DTA107" s="181"/>
      <c r="DTB107" s="181"/>
      <c r="DTC107" s="181"/>
      <c r="DTD107" s="183"/>
      <c r="DTE107" s="181"/>
      <c r="DTF107" s="182"/>
      <c r="DTG107" s="181"/>
      <c r="DTH107" s="181"/>
      <c r="DTI107" s="181"/>
      <c r="DTJ107" s="181"/>
      <c r="DTK107" s="183"/>
      <c r="DTL107" s="181"/>
      <c r="DTM107" s="182"/>
      <c r="DTN107" s="181"/>
      <c r="DTO107" s="181"/>
      <c r="DTP107" s="181"/>
      <c r="DTQ107" s="181"/>
      <c r="DTR107" s="183"/>
      <c r="DTS107" s="181"/>
      <c r="DTT107" s="182"/>
      <c r="DTU107" s="181"/>
      <c r="DTV107" s="181"/>
      <c r="DTW107" s="181"/>
      <c r="DTX107" s="181"/>
      <c r="DTY107" s="183"/>
      <c r="DTZ107" s="181"/>
      <c r="DUA107" s="182"/>
      <c r="DUB107" s="181"/>
      <c r="DUC107" s="181"/>
      <c r="DUD107" s="181"/>
      <c r="DUE107" s="181"/>
      <c r="DUF107" s="183"/>
      <c r="DUG107" s="181"/>
      <c r="DUH107" s="182"/>
      <c r="DUI107" s="181"/>
      <c r="DUJ107" s="181"/>
      <c r="DUK107" s="181"/>
      <c r="DUL107" s="181"/>
      <c r="DUM107" s="183"/>
      <c r="DUN107" s="181"/>
      <c r="DUO107" s="182"/>
      <c r="DUP107" s="181"/>
      <c r="DUQ107" s="181"/>
      <c r="DUR107" s="181"/>
      <c r="DUS107" s="181"/>
      <c r="DUT107" s="183"/>
      <c r="DUU107" s="181"/>
      <c r="DUV107" s="182"/>
      <c r="DUW107" s="181"/>
      <c r="DUX107" s="181"/>
      <c r="DUY107" s="181"/>
      <c r="DUZ107" s="181"/>
      <c r="DVA107" s="183"/>
      <c r="DVB107" s="181"/>
      <c r="DVC107" s="182"/>
      <c r="DVD107" s="181"/>
      <c r="DVE107" s="181"/>
      <c r="DVF107" s="181"/>
      <c r="DVG107" s="181"/>
      <c r="DVH107" s="183"/>
      <c r="DVI107" s="181"/>
      <c r="DVJ107" s="182"/>
      <c r="DVK107" s="181"/>
      <c r="DVL107" s="181"/>
      <c r="DVM107" s="181"/>
      <c r="DVN107" s="181"/>
      <c r="DVO107" s="183"/>
      <c r="DVP107" s="181"/>
      <c r="DVQ107" s="182"/>
      <c r="DVR107" s="181"/>
      <c r="DVS107" s="181"/>
      <c r="DVT107" s="181"/>
      <c r="DVU107" s="181"/>
      <c r="DVV107" s="183"/>
      <c r="DVW107" s="181"/>
      <c r="DVX107" s="182"/>
      <c r="DVY107" s="181"/>
      <c r="DVZ107" s="181"/>
      <c r="DWA107" s="181"/>
      <c r="DWB107" s="181"/>
      <c r="DWC107" s="183"/>
      <c r="DWD107" s="181"/>
      <c r="DWE107" s="182"/>
      <c r="DWF107" s="181"/>
      <c r="DWG107" s="181"/>
      <c r="DWH107" s="181"/>
      <c r="DWI107" s="181"/>
      <c r="DWJ107" s="183"/>
      <c r="DWK107" s="181"/>
      <c r="DWL107" s="182"/>
      <c r="DWM107" s="181"/>
      <c r="DWN107" s="181"/>
      <c r="DWO107" s="181"/>
      <c r="DWP107" s="181"/>
      <c r="DWQ107" s="183"/>
      <c r="DWR107" s="181"/>
      <c r="DWS107" s="182"/>
      <c r="DWT107" s="181"/>
      <c r="DWU107" s="181"/>
      <c r="DWV107" s="181"/>
      <c r="DWW107" s="181"/>
      <c r="DWX107" s="183"/>
      <c r="DWY107" s="181"/>
      <c r="DWZ107" s="182"/>
      <c r="DXA107" s="181"/>
      <c r="DXB107" s="181"/>
      <c r="DXC107" s="181"/>
      <c r="DXD107" s="181"/>
      <c r="DXE107" s="183"/>
      <c r="DXF107" s="181"/>
      <c r="DXG107" s="182"/>
      <c r="DXH107" s="181"/>
      <c r="DXI107" s="181"/>
      <c r="DXJ107" s="181"/>
      <c r="DXK107" s="181"/>
      <c r="DXL107" s="183"/>
      <c r="DXM107" s="181"/>
      <c r="DXN107" s="182"/>
      <c r="DXO107" s="181"/>
      <c r="DXP107" s="181"/>
      <c r="DXQ107" s="181"/>
      <c r="DXR107" s="181"/>
      <c r="DXS107" s="183"/>
      <c r="DXT107" s="181"/>
      <c r="DXU107" s="182"/>
      <c r="DXV107" s="181"/>
      <c r="DXW107" s="181"/>
      <c r="DXX107" s="181"/>
      <c r="DXY107" s="181"/>
      <c r="DXZ107" s="183"/>
      <c r="DYA107" s="181"/>
      <c r="DYB107" s="182"/>
      <c r="DYC107" s="181"/>
      <c r="DYD107" s="181"/>
      <c r="DYE107" s="181"/>
      <c r="DYF107" s="181"/>
      <c r="DYG107" s="183"/>
      <c r="DYH107" s="181"/>
      <c r="DYI107" s="182"/>
      <c r="DYJ107" s="181"/>
      <c r="DYK107" s="181"/>
      <c r="DYL107" s="181"/>
      <c r="DYM107" s="181"/>
      <c r="DYN107" s="183"/>
      <c r="DYO107" s="181"/>
      <c r="DYP107" s="182"/>
      <c r="DYQ107" s="181"/>
      <c r="DYR107" s="181"/>
      <c r="DYS107" s="181"/>
      <c r="DYT107" s="181"/>
      <c r="DYU107" s="183"/>
      <c r="DYV107" s="181"/>
      <c r="DYW107" s="182"/>
      <c r="DYX107" s="181"/>
      <c r="DYY107" s="181"/>
      <c r="DYZ107" s="181"/>
      <c r="DZA107" s="181"/>
      <c r="DZB107" s="183"/>
      <c r="DZC107" s="181"/>
      <c r="DZD107" s="182"/>
      <c r="DZE107" s="181"/>
      <c r="DZF107" s="181"/>
      <c r="DZG107" s="181"/>
      <c r="DZH107" s="181"/>
      <c r="DZI107" s="183"/>
      <c r="DZJ107" s="181"/>
      <c r="DZK107" s="182"/>
      <c r="DZL107" s="181"/>
      <c r="DZM107" s="181"/>
      <c r="DZN107" s="181"/>
      <c r="DZO107" s="181"/>
      <c r="DZP107" s="183"/>
      <c r="DZQ107" s="181"/>
      <c r="DZR107" s="182"/>
      <c r="DZS107" s="181"/>
      <c r="DZT107" s="181"/>
      <c r="DZU107" s="181"/>
      <c r="DZV107" s="181"/>
      <c r="DZW107" s="183"/>
      <c r="DZX107" s="181"/>
      <c r="DZY107" s="182"/>
      <c r="DZZ107" s="181"/>
      <c r="EAA107" s="181"/>
      <c r="EAB107" s="181"/>
      <c r="EAC107" s="181"/>
      <c r="EAD107" s="183"/>
      <c r="EAE107" s="181"/>
      <c r="EAF107" s="182"/>
      <c r="EAG107" s="181"/>
      <c r="EAH107" s="181"/>
      <c r="EAI107" s="181"/>
      <c r="EAJ107" s="181"/>
      <c r="EAK107" s="183"/>
      <c r="EAL107" s="181"/>
      <c r="EAM107" s="182"/>
      <c r="EAN107" s="181"/>
      <c r="EAO107" s="181"/>
      <c r="EAP107" s="181"/>
      <c r="EAQ107" s="181"/>
      <c r="EAR107" s="183"/>
      <c r="EAS107" s="181"/>
      <c r="EAT107" s="182"/>
      <c r="EAU107" s="181"/>
      <c r="EAV107" s="181"/>
      <c r="EAW107" s="181"/>
      <c r="EAX107" s="181"/>
      <c r="EAY107" s="183"/>
      <c r="EAZ107" s="181"/>
      <c r="EBA107" s="182"/>
      <c r="EBB107" s="181"/>
      <c r="EBC107" s="181"/>
      <c r="EBD107" s="181"/>
      <c r="EBE107" s="181"/>
      <c r="EBF107" s="183"/>
      <c r="EBG107" s="181"/>
      <c r="EBH107" s="182"/>
      <c r="EBI107" s="181"/>
      <c r="EBJ107" s="181"/>
      <c r="EBK107" s="181"/>
      <c r="EBL107" s="181"/>
      <c r="EBM107" s="183"/>
      <c r="EBN107" s="181"/>
      <c r="EBO107" s="182"/>
      <c r="EBP107" s="181"/>
      <c r="EBQ107" s="181"/>
      <c r="EBR107" s="181"/>
      <c r="EBS107" s="181"/>
      <c r="EBT107" s="183"/>
      <c r="EBU107" s="181"/>
      <c r="EBV107" s="182"/>
      <c r="EBW107" s="181"/>
      <c r="EBX107" s="181"/>
      <c r="EBY107" s="181"/>
      <c r="EBZ107" s="181"/>
      <c r="ECA107" s="183"/>
      <c r="ECB107" s="181"/>
      <c r="ECC107" s="182"/>
      <c r="ECD107" s="181"/>
      <c r="ECE107" s="181"/>
      <c r="ECF107" s="181"/>
      <c r="ECG107" s="181"/>
      <c r="ECH107" s="183"/>
      <c r="ECI107" s="181"/>
      <c r="ECJ107" s="182"/>
      <c r="ECK107" s="181"/>
      <c r="ECL107" s="181"/>
      <c r="ECM107" s="181"/>
      <c r="ECN107" s="181"/>
      <c r="ECO107" s="183"/>
      <c r="ECP107" s="181"/>
      <c r="ECQ107" s="182"/>
      <c r="ECR107" s="181"/>
      <c r="ECS107" s="181"/>
      <c r="ECT107" s="181"/>
      <c r="ECU107" s="181"/>
      <c r="ECV107" s="183"/>
      <c r="ECW107" s="181"/>
      <c r="ECX107" s="182"/>
      <c r="ECY107" s="181"/>
      <c r="ECZ107" s="181"/>
      <c r="EDA107" s="181"/>
      <c r="EDB107" s="181"/>
      <c r="EDC107" s="183"/>
      <c r="EDD107" s="181"/>
      <c r="EDE107" s="182"/>
      <c r="EDF107" s="181"/>
      <c r="EDG107" s="181"/>
      <c r="EDH107" s="181"/>
      <c r="EDI107" s="181"/>
      <c r="EDJ107" s="183"/>
      <c r="EDK107" s="181"/>
      <c r="EDL107" s="182"/>
      <c r="EDM107" s="181"/>
      <c r="EDN107" s="181"/>
      <c r="EDO107" s="181"/>
      <c r="EDP107" s="181"/>
      <c r="EDQ107" s="183"/>
      <c r="EDR107" s="181"/>
      <c r="EDS107" s="182"/>
      <c r="EDT107" s="181"/>
      <c r="EDU107" s="181"/>
      <c r="EDV107" s="181"/>
      <c r="EDW107" s="181"/>
      <c r="EDX107" s="183"/>
      <c r="EDY107" s="181"/>
      <c r="EDZ107" s="182"/>
      <c r="EEA107" s="181"/>
      <c r="EEB107" s="181"/>
      <c r="EEC107" s="181"/>
      <c r="EED107" s="181"/>
      <c r="EEE107" s="183"/>
      <c r="EEF107" s="181"/>
      <c r="EEG107" s="182"/>
      <c r="EEH107" s="181"/>
      <c r="EEI107" s="181"/>
      <c r="EEJ107" s="181"/>
      <c r="EEK107" s="181"/>
      <c r="EEL107" s="183"/>
      <c r="EEM107" s="181"/>
      <c r="EEN107" s="182"/>
      <c r="EEO107" s="181"/>
      <c r="EEP107" s="181"/>
      <c r="EEQ107" s="181"/>
      <c r="EER107" s="181"/>
      <c r="EES107" s="183"/>
      <c r="EET107" s="181"/>
      <c r="EEU107" s="182"/>
      <c r="EEV107" s="181"/>
      <c r="EEW107" s="181"/>
      <c r="EEX107" s="181"/>
      <c r="EEY107" s="181"/>
      <c r="EEZ107" s="183"/>
      <c r="EFA107" s="181"/>
      <c r="EFB107" s="182"/>
      <c r="EFC107" s="181"/>
      <c r="EFD107" s="181"/>
      <c r="EFE107" s="181"/>
      <c r="EFF107" s="181"/>
      <c r="EFG107" s="183"/>
      <c r="EFH107" s="181"/>
      <c r="EFI107" s="182"/>
      <c r="EFJ107" s="181"/>
      <c r="EFK107" s="181"/>
      <c r="EFL107" s="181"/>
      <c r="EFM107" s="181"/>
      <c r="EFN107" s="183"/>
      <c r="EFO107" s="181"/>
      <c r="EFP107" s="182"/>
      <c r="EFQ107" s="181"/>
      <c r="EFR107" s="181"/>
      <c r="EFS107" s="181"/>
      <c r="EFT107" s="181"/>
      <c r="EFU107" s="183"/>
      <c r="EFV107" s="181"/>
      <c r="EFW107" s="182"/>
      <c r="EFX107" s="181"/>
      <c r="EFY107" s="181"/>
      <c r="EFZ107" s="181"/>
      <c r="EGA107" s="181"/>
      <c r="EGB107" s="183"/>
      <c r="EGC107" s="181"/>
      <c r="EGD107" s="182"/>
      <c r="EGE107" s="181"/>
      <c r="EGF107" s="181"/>
      <c r="EGG107" s="181"/>
      <c r="EGH107" s="181"/>
      <c r="EGI107" s="183"/>
      <c r="EGJ107" s="181"/>
      <c r="EGK107" s="182"/>
      <c r="EGL107" s="181"/>
      <c r="EGM107" s="181"/>
      <c r="EGN107" s="181"/>
      <c r="EGO107" s="181"/>
      <c r="EGP107" s="183"/>
      <c r="EGQ107" s="181"/>
      <c r="EGR107" s="182"/>
      <c r="EGS107" s="181"/>
      <c r="EGT107" s="181"/>
      <c r="EGU107" s="181"/>
      <c r="EGV107" s="181"/>
      <c r="EGW107" s="183"/>
      <c r="EGX107" s="181"/>
      <c r="EGY107" s="182"/>
      <c r="EGZ107" s="181"/>
      <c r="EHA107" s="181"/>
      <c r="EHB107" s="181"/>
      <c r="EHC107" s="181"/>
      <c r="EHD107" s="183"/>
      <c r="EHE107" s="181"/>
      <c r="EHF107" s="182"/>
      <c r="EHG107" s="181"/>
      <c r="EHH107" s="181"/>
      <c r="EHI107" s="181"/>
      <c r="EHJ107" s="181"/>
      <c r="EHK107" s="183"/>
      <c r="EHL107" s="181"/>
      <c r="EHM107" s="182"/>
      <c r="EHN107" s="181"/>
      <c r="EHO107" s="181"/>
      <c r="EHP107" s="181"/>
      <c r="EHQ107" s="181"/>
      <c r="EHR107" s="183"/>
      <c r="EHS107" s="181"/>
      <c r="EHT107" s="182"/>
      <c r="EHU107" s="181"/>
      <c r="EHV107" s="181"/>
      <c r="EHW107" s="181"/>
      <c r="EHX107" s="181"/>
      <c r="EHY107" s="183"/>
      <c r="EHZ107" s="181"/>
      <c r="EIA107" s="182"/>
      <c r="EIB107" s="181"/>
      <c r="EIC107" s="181"/>
      <c r="EID107" s="181"/>
      <c r="EIE107" s="181"/>
      <c r="EIF107" s="183"/>
      <c r="EIG107" s="181"/>
      <c r="EIH107" s="182"/>
      <c r="EII107" s="181"/>
      <c r="EIJ107" s="181"/>
      <c r="EIK107" s="181"/>
      <c r="EIL107" s="181"/>
      <c r="EIM107" s="183"/>
      <c r="EIN107" s="181"/>
      <c r="EIO107" s="182"/>
      <c r="EIP107" s="181"/>
      <c r="EIQ107" s="181"/>
      <c r="EIR107" s="181"/>
      <c r="EIS107" s="181"/>
      <c r="EIT107" s="183"/>
      <c r="EIU107" s="181"/>
      <c r="EIV107" s="182"/>
      <c r="EIW107" s="181"/>
      <c r="EIX107" s="181"/>
      <c r="EIY107" s="181"/>
      <c r="EIZ107" s="181"/>
      <c r="EJA107" s="183"/>
      <c r="EJB107" s="181"/>
      <c r="EJC107" s="182"/>
      <c r="EJD107" s="181"/>
      <c r="EJE107" s="181"/>
      <c r="EJF107" s="181"/>
      <c r="EJG107" s="181"/>
      <c r="EJH107" s="183"/>
      <c r="EJI107" s="181"/>
      <c r="EJJ107" s="182"/>
      <c r="EJK107" s="181"/>
      <c r="EJL107" s="181"/>
      <c r="EJM107" s="181"/>
      <c r="EJN107" s="181"/>
      <c r="EJO107" s="183"/>
      <c r="EJP107" s="181"/>
      <c r="EJQ107" s="182"/>
      <c r="EJR107" s="181"/>
      <c r="EJS107" s="181"/>
      <c r="EJT107" s="181"/>
      <c r="EJU107" s="181"/>
      <c r="EJV107" s="183"/>
      <c r="EJW107" s="181"/>
      <c r="EJX107" s="182"/>
      <c r="EJY107" s="181"/>
      <c r="EJZ107" s="181"/>
      <c r="EKA107" s="181"/>
      <c r="EKB107" s="181"/>
      <c r="EKC107" s="183"/>
      <c r="EKD107" s="181"/>
      <c r="EKE107" s="182"/>
      <c r="EKF107" s="181"/>
      <c r="EKG107" s="181"/>
      <c r="EKH107" s="181"/>
      <c r="EKI107" s="181"/>
      <c r="EKJ107" s="183"/>
      <c r="EKK107" s="181"/>
      <c r="EKL107" s="182"/>
      <c r="EKM107" s="181"/>
      <c r="EKN107" s="181"/>
      <c r="EKO107" s="181"/>
      <c r="EKP107" s="181"/>
      <c r="EKQ107" s="183"/>
      <c r="EKR107" s="181"/>
      <c r="EKS107" s="182"/>
      <c r="EKT107" s="181"/>
      <c r="EKU107" s="181"/>
      <c r="EKV107" s="181"/>
      <c r="EKW107" s="181"/>
      <c r="EKX107" s="183"/>
      <c r="EKY107" s="181"/>
      <c r="EKZ107" s="182"/>
      <c r="ELA107" s="181"/>
      <c r="ELB107" s="181"/>
      <c r="ELC107" s="181"/>
      <c r="ELD107" s="181"/>
      <c r="ELE107" s="183"/>
      <c r="ELF107" s="181"/>
      <c r="ELG107" s="182"/>
      <c r="ELH107" s="181"/>
      <c r="ELI107" s="181"/>
      <c r="ELJ107" s="181"/>
      <c r="ELK107" s="181"/>
      <c r="ELL107" s="183"/>
      <c r="ELM107" s="181"/>
      <c r="ELN107" s="182"/>
      <c r="ELO107" s="181"/>
      <c r="ELP107" s="181"/>
      <c r="ELQ107" s="181"/>
      <c r="ELR107" s="181"/>
      <c r="ELS107" s="183"/>
      <c r="ELT107" s="181"/>
      <c r="ELU107" s="182"/>
      <c r="ELV107" s="181"/>
      <c r="ELW107" s="181"/>
      <c r="ELX107" s="181"/>
      <c r="ELY107" s="181"/>
      <c r="ELZ107" s="183"/>
      <c r="EMA107" s="181"/>
      <c r="EMB107" s="182"/>
      <c r="EMC107" s="181"/>
      <c r="EMD107" s="181"/>
      <c r="EME107" s="181"/>
      <c r="EMF107" s="181"/>
      <c r="EMG107" s="183"/>
      <c r="EMH107" s="181"/>
      <c r="EMI107" s="182"/>
      <c r="EMJ107" s="181"/>
      <c r="EMK107" s="181"/>
      <c r="EML107" s="181"/>
      <c r="EMM107" s="181"/>
      <c r="EMN107" s="183"/>
      <c r="EMO107" s="181"/>
      <c r="EMP107" s="182"/>
      <c r="EMQ107" s="181"/>
      <c r="EMR107" s="181"/>
      <c r="EMS107" s="181"/>
      <c r="EMT107" s="181"/>
      <c r="EMU107" s="183"/>
      <c r="EMV107" s="181"/>
      <c r="EMW107" s="182"/>
      <c r="EMX107" s="181"/>
      <c r="EMY107" s="181"/>
      <c r="EMZ107" s="181"/>
      <c r="ENA107" s="181"/>
      <c r="ENB107" s="183"/>
      <c r="ENC107" s="181"/>
      <c r="END107" s="182"/>
      <c r="ENE107" s="181"/>
      <c r="ENF107" s="181"/>
      <c r="ENG107" s="181"/>
      <c r="ENH107" s="181"/>
      <c r="ENI107" s="183"/>
      <c r="ENJ107" s="181"/>
      <c r="ENK107" s="182"/>
      <c r="ENL107" s="181"/>
      <c r="ENM107" s="181"/>
      <c r="ENN107" s="181"/>
      <c r="ENO107" s="181"/>
      <c r="ENP107" s="183"/>
      <c r="ENQ107" s="181"/>
      <c r="ENR107" s="182"/>
      <c r="ENS107" s="181"/>
      <c r="ENT107" s="181"/>
      <c r="ENU107" s="181"/>
      <c r="ENV107" s="181"/>
      <c r="ENW107" s="183"/>
      <c r="ENX107" s="181"/>
      <c r="ENY107" s="182"/>
      <c r="ENZ107" s="181"/>
      <c r="EOA107" s="181"/>
      <c r="EOB107" s="181"/>
      <c r="EOC107" s="181"/>
      <c r="EOD107" s="183"/>
      <c r="EOE107" s="181"/>
      <c r="EOF107" s="182"/>
      <c r="EOG107" s="181"/>
      <c r="EOH107" s="181"/>
      <c r="EOI107" s="181"/>
      <c r="EOJ107" s="181"/>
      <c r="EOK107" s="183"/>
      <c r="EOL107" s="181"/>
      <c r="EOM107" s="182"/>
      <c r="EON107" s="181"/>
      <c r="EOO107" s="181"/>
      <c r="EOP107" s="181"/>
      <c r="EOQ107" s="181"/>
      <c r="EOR107" s="183"/>
      <c r="EOS107" s="181"/>
      <c r="EOT107" s="182"/>
      <c r="EOU107" s="181"/>
      <c r="EOV107" s="181"/>
      <c r="EOW107" s="181"/>
      <c r="EOX107" s="181"/>
      <c r="EOY107" s="183"/>
      <c r="EOZ107" s="181"/>
      <c r="EPA107" s="182"/>
      <c r="EPB107" s="181"/>
      <c r="EPC107" s="181"/>
      <c r="EPD107" s="181"/>
      <c r="EPE107" s="181"/>
      <c r="EPF107" s="183"/>
      <c r="EPG107" s="181"/>
      <c r="EPH107" s="182"/>
      <c r="EPI107" s="181"/>
      <c r="EPJ107" s="181"/>
      <c r="EPK107" s="181"/>
      <c r="EPL107" s="181"/>
      <c r="EPM107" s="183"/>
      <c r="EPN107" s="181"/>
      <c r="EPO107" s="182"/>
      <c r="EPP107" s="181"/>
      <c r="EPQ107" s="181"/>
      <c r="EPR107" s="181"/>
      <c r="EPS107" s="181"/>
      <c r="EPT107" s="183"/>
      <c r="EPU107" s="181"/>
      <c r="EPV107" s="182"/>
      <c r="EPW107" s="181"/>
      <c r="EPX107" s="181"/>
      <c r="EPY107" s="181"/>
      <c r="EPZ107" s="181"/>
      <c r="EQA107" s="183"/>
      <c r="EQB107" s="181"/>
      <c r="EQC107" s="182"/>
      <c r="EQD107" s="181"/>
      <c r="EQE107" s="181"/>
      <c r="EQF107" s="181"/>
      <c r="EQG107" s="181"/>
      <c r="EQH107" s="183"/>
      <c r="EQI107" s="181"/>
      <c r="EQJ107" s="182"/>
      <c r="EQK107" s="181"/>
      <c r="EQL107" s="181"/>
      <c r="EQM107" s="181"/>
      <c r="EQN107" s="181"/>
      <c r="EQO107" s="183"/>
      <c r="EQP107" s="181"/>
      <c r="EQQ107" s="182"/>
      <c r="EQR107" s="181"/>
      <c r="EQS107" s="181"/>
      <c r="EQT107" s="181"/>
      <c r="EQU107" s="181"/>
      <c r="EQV107" s="183"/>
      <c r="EQW107" s="181"/>
      <c r="EQX107" s="182"/>
      <c r="EQY107" s="181"/>
      <c r="EQZ107" s="181"/>
      <c r="ERA107" s="181"/>
      <c r="ERB107" s="181"/>
      <c r="ERC107" s="183"/>
      <c r="ERD107" s="181"/>
      <c r="ERE107" s="182"/>
      <c r="ERF107" s="181"/>
      <c r="ERG107" s="181"/>
      <c r="ERH107" s="181"/>
      <c r="ERI107" s="181"/>
      <c r="ERJ107" s="183"/>
      <c r="ERK107" s="181"/>
      <c r="ERL107" s="182"/>
      <c r="ERM107" s="181"/>
      <c r="ERN107" s="181"/>
      <c r="ERO107" s="181"/>
      <c r="ERP107" s="181"/>
      <c r="ERQ107" s="183"/>
      <c r="ERR107" s="181"/>
      <c r="ERS107" s="182"/>
      <c r="ERT107" s="181"/>
      <c r="ERU107" s="181"/>
      <c r="ERV107" s="181"/>
      <c r="ERW107" s="181"/>
      <c r="ERX107" s="183"/>
      <c r="ERY107" s="181"/>
      <c r="ERZ107" s="182"/>
      <c r="ESA107" s="181"/>
      <c r="ESB107" s="181"/>
      <c r="ESC107" s="181"/>
      <c r="ESD107" s="181"/>
      <c r="ESE107" s="183"/>
      <c r="ESF107" s="181"/>
      <c r="ESG107" s="182"/>
      <c r="ESH107" s="181"/>
      <c r="ESI107" s="181"/>
      <c r="ESJ107" s="181"/>
      <c r="ESK107" s="181"/>
      <c r="ESL107" s="183"/>
      <c r="ESM107" s="181"/>
      <c r="ESN107" s="182"/>
      <c r="ESO107" s="181"/>
      <c r="ESP107" s="181"/>
      <c r="ESQ107" s="181"/>
      <c r="ESR107" s="181"/>
      <c r="ESS107" s="183"/>
      <c r="EST107" s="181"/>
      <c r="ESU107" s="182"/>
      <c r="ESV107" s="181"/>
      <c r="ESW107" s="181"/>
      <c r="ESX107" s="181"/>
      <c r="ESY107" s="181"/>
      <c r="ESZ107" s="183"/>
      <c r="ETA107" s="181"/>
      <c r="ETB107" s="182"/>
      <c r="ETC107" s="181"/>
      <c r="ETD107" s="181"/>
      <c r="ETE107" s="181"/>
      <c r="ETF107" s="181"/>
      <c r="ETG107" s="183"/>
      <c r="ETH107" s="181"/>
      <c r="ETI107" s="182"/>
      <c r="ETJ107" s="181"/>
      <c r="ETK107" s="181"/>
      <c r="ETL107" s="181"/>
      <c r="ETM107" s="181"/>
      <c r="ETN107" s="183"/>
      <c r="ETO107" s="181"/>
      <c r="ETP107" s="182"/>
      <c r="ETQ107" s="181"/>
      <c r="ETR107" s="181"/>
      <c r="ETS107" s="181"/>
      <c r="ETT107" s="181"/>
      <c r="ETU107" s="183"/>
      <c r="ETV107" s="181"/>
      <c r="ETW107" s="182"/>
      <c r="ETX107" s="181"/>
      <c r="ETY107" s="181"/>
      <c r="ETZ107" s="181"/>
      <c r="EUA107" s="181"/>
      <c r="EUB107" s="183"/>
      <c r="EUC107" s="181"/>
      <c r="EUD107" s="182"/>
      <c r="EUE107" s="181"/>
      <c r="EUF107" s="181"/>
      <c r="EUG107" s="181"/>
      <c r="EUH107" s="181"/>
      <c r="EUI107" s="183"/>
      <c r="EUJ107" s="181"/>
      <c r="EUK107" s="182"/>
      <c r="EUL107" s="181"/>
      <c r="EUM107" s="181"/>
      <c r="EUN107" s="181"/>
      <c r="EUO107" s="181"/>
      <c r="EUP107" s="183"/>
      <c r="EUQ107" s="181"/>
      <c r="EUR107" s="182"/>
      <c r="EUS107" s="181"/>
      <c r="EUT107" s="181"/>
      <c r="EUU107" s="181"/>
      <c r="EUV107" s="181"/>
      <c r="EUW107" s="183"/>
      <c r="EUX107" s="181"/>
      <c r="EUY107" s="182"/>
      <c r="EUZ107" s="181"/>
      <c r="EVA107" s="181"/>
      <c r="EVB107" s="181"/>
      <c r="EVC107" s="181"/>
      <c r="EVD107" s="183"/>
      <c r="EVE107" s="181"/>
      <c r="EVF107" s="182"/>
      <c r="EVG107" s="181"/>
      <c r="EVH107" s="181"/>
      <c r="EVI107" s="181"/>
      <c r="EVJ107" s="181"/>
      <c r="EVK107" s="183"/>
      <c r="EVL107" s="181"/>
      <c r="EVM107" s="182"/>
      <c r="EVN107" s="181"/>
      <c r="EVO107" s="181"/>
      <c r="EVP107" s="181"/>
      <c r="EVQ107" s="181"/>
      <c r="EVR107" s="183"/>
      <c r="EVS107" s="181"/>
      <c r="EVT107" s="182"/>
      <c r="EVU107" s="181"/>
      <c r="EVV107" s="181"/>
      <c r="EVW107" s="181"/>
      <c r="EVX107" s="181"/>
      <c r="EVY107" s="183"/>
      <c r="EVZ107" s="181"/>
      <c r="EWA107" s="182"/>
      <c r="EWB107" s="181"/>
      <c r="EWC107" s="181"/>
      <c r="EWD107" s="181"/>
      <c r="EWE107" s="181"/>
      <c r="EWF107" s="183"/>
      <c r="EWG107" s="181"/>
      <c r="EWH107" s="182"/>
      <c r="EWI107" s="181"/>
      <c r="EWJ107" s="181"/>
      <c r="EWK107" s="181"/>
      <c r="EWL107" s="181"/>
      <c r="EWM107" s="183"/>
      <c r="EWN107" s="181"/>
      <c r="EWO107" s="182"/>
      <c r="EWP107" s="181"/>
      <c r="EWQ107" s="181"/>
      <c r="EWR107" s="181"/>
      <c r="EWS107" s="181"/>
      <c r="EWT107" s="183"/>
      <c r="EWU107" s="181"/>
      <c r="EWV107" s="182"/>
      <c r="EWW107" s="181"/>
      <c r="EWX107" s="181"/>
      <c r="EWY107" s="181"/>
      <c r="EWZ107" s="181"/>
      <c r="EXA107" s="183"/>
      <c r="EXB107" s="181"/>
      <c r="EXC107" s="182"/>
      <c r="EXD107" s="181"/>
      <c r="EXE107" s="181"/>
      <c r="EXF107" s="181"/>
      <c r="EXG107" s="181"/>
      <c r="EXH107" s="183"/>
      <c r="EXI107" s="181"/>
      <c r="EXJ107" s="182"/>
      <c r="EXK107" s="181"/>
      <c r="EXL107" s="181"/>
      <c r="EXM107" s="181"/>
      <c r="EXN107" s="181"/>
      <c r="EXO107" s="183"/>
      <c r="EXP107" s="181"/>
      <c r="EXQ107" s="182"/>
      <c r="EXR107" s="181"/>
      <c r="EXS107" s="181"/>
      <c r="EXT107" s="181"/>
      <c r="EXU107" s="181"/>
      <c r="EXV107" s="183"/>
      <c r="EXW107" s="181"/>
      <c r="EXX107" s="182"/>
      <c r="EXY107" s="181"/>
      <c r="EXZ107" s="181"/>
      <c r="EYA107" s="181"/>
      <c r="EYB107" s="181"/>
      <c r="EYC107" s="183"/>
      <c r="EYD107" s="181"/>
      <c r="EYE107" s="182"/>
      <c r="EYF107" s="181"/>
      <c r="EYG107" s="181"/>
      <c r="EYH107" s="181"/>
      <c r="EYI107" s="181"/>
      <c r="EYJ107" s="183"/>
      <c r="EYK107" s="181"/>
      <c r="EYL107" s="182"/>
      <c r="EYM107" s="181"/>
      <c r="EYN107" s="181"/>
      <c r="EYO107" s="181"/>
      <c r="EYP107" s="181"/>
      <c r="EYQ107" s="183"/>
      <c r="EYR107" s="181"/>
      <c r="EYS107" s="182"/>
      <c r="EYT107" s="181"/>
      <c r="EYU107" s="181"/>
      <c r="EYV107" s="181"/>
      <c r="EYW107" s="181"/>
      <c r="EYX107" s="183"/>
      <c r="EYY107" s="181"/>
      <c r="EYZ107" s="182"/>
      <c r="EZA107" s="181"/>
      <c r="EZB107" s="181"/>
      <c r="EZC107" s="181"/>
      <c r="EZD107" s="181"/>
      <c r="EZE107" s="183"/>
      <c r="EZF107" s="181"/>
      <c r="EZG107" s="182"/>
      <c r="EZH107" s="181"/>
      <c r="EZI107" s="181"/>
      <c r="EZJ107" s="181"/>
      <c r="EZK107" s="181"/>
      <c r="EZL107" s="183"/>
      <c r="EZM107" s="181"/>
      <c r="EZN107" s="182"/>
      <c r="EZO107" s="181"/>
      <c r="EZP107" s="181"/>
      <c r="EZQ107" s="181"/>
      <c r="EZR107" s="181"/>
      <c r="EZS107" s="183"/>
      <c r="EZT107" s="181"/>
      <c r="EZU107" s="182"/>
      <c r="EZV107" s="181"/>
      <c r="EZW107" s="181"/>
      <c r="EZX107" s="181"/>
      <c r="EZY107" s="181"/>
      <c r="EZZ107" s="183"/>
      <c r="FAA107" s="181"/>
      <c r="FAB107" s="182"/>
      <c r="FAC107" s="181"/>
      <c r="FAD107" s="181"/>
      <c r="FAE107" s="181"/>
      <c r="FAF107" s="181"/>
      <c r="FAG107" s="183"/>
      <c r="FAH107" s="181"/>
      <c r="FAI107" s="182"/>
      <c r="FAJ107" s="181"/>
      <c r="FAK107" s="181"/>
      <c r="FAL107" s="181"/>
      <c r="FAM107" s="181"/>
      <c r="FAN107" s="183"/>
      <c r="FAO107" s="181"/>
      <c r="FAP107" s="182"/>
      <c r="FAQ107" s="181"/>
      <c r="FAR107" s="181"/>
      <c r="FAS107" s="181"/>
      <c r="FAT107" s="181"/>
      <c r="FAU107" s="183"/>
      <c r="FAV107" s="181"/>
      <c r="FAW107" s="182"/>
      <c r="FAX107" s="181"/>
      <c r="FAY107" s="181"/>
      <c r="FAZ107" s="181"/>
      <c r="FBA107" s="181"/>
      <c r="FBB107" s="183"/>
      <c r="FBC107" s="181"/>
      <c r="FBD107" s="182"/>
      <c r="FBE107" s="181"/>
      <c r="FBF107" s="181"/>
      <c r="FBG107" s="181"/>
      <c r="FBH107" s="181"/>
      <c r="FBI107" s="183"/>
      <c r="FBJ107" s="181"/>
      <c r="FBK107" s="182"/>
      <c r="FBL107" s="181"/>
      <c r="FBM107" s="181"/>
      <c r="FBN107" s="181"/>
      <c r="FBO107" s="181"/>
      <c r="FBP107" s="183"/>
      <c r="FBQ107" s="181"/>
      <c r="FBR107" s="182"/>
      <c r="FBS107" s="181"/>
      <c r="FBT107" s="181"/>
      <c r="FBU107" s="181"/>
      <c r="FBV107" s="181"/>
      <c r="FBW107" s="183"/>
      <c r="FBX107" s="181"/>
      <c r="FBY107" s="182"/>
      <c r="FBZ107" s="181"/>
      <c r="FCA107" s="181"/>
      <c r="FCB107" s="181"/>
      <c r="FCC107" s="181"/>
      <c r="FCD107" s="183"/>
      <c r="FCE107" s="181"/>
      <c r="FCF107" s="182"/>
      <c r="FCG107" s="181"/>
      <c r="FCH107" s="181"/>
      <c r="FCI107" s="181"/>
      <c r="FCJ107" s="181"/>
      <c r="FCK107" s="183"/>
      <c r="FCL107" s="181"/>
      <c r="FCM107" s="182"/>
      <c r="FCN107" s="181"/>
      <c r="FCO107" s="181"/>
      <c r="FCP107" s="181"/>
      <c r="FCQ107" s="181"/>
      <c r="FCR107" s="183"/>
      <c r="FCS107" s="181"/>
      <c r="FCT107" s="182"/>
      <c r="FCU107" s="181"/>
      <c r="FCV107" s="181"/>
      <c r="FCW107" s="181"/>
      <c r="FCX107" s="181"/>
      <c r="FCY107" s="183"/>
      <c r="FCZ107" s="181"/>
      <c r="FDA107" s="182"/>
      <c r="FDB107" s="181"/>
      <c r="FDC107" s="181"/>
      <c r="FDD107" s="181"/>
      <c r="FDE107" s="181"/>
      <c r="FDF107" s="183"/>
      <c r="FDG107" s="181"/>
      <c r="FDH107" s="182"/>
      <c r="FDI107" s="181"/>
      <c r="FDJ107" s="181"/>
      <c r="FDK107" s="181"/>
      <c r="FDL107" s="181"/>
      <c r="FDM107" s="183"/>
      <c r="FDN107" s="181"/>
      <c r="FDO107" s="182"/>
      <c r="FDP107" s="181"/>
      <c r="FDQ107" s="181"/>
      <c r="FDR107" s="181"/>
      <c r="FDS107" s="181"/>
      <c r="FDT107" s="183"/>
      <c r="FDU107" s="181"/>
      <c r="FDV107" s="182"/>
      <c r="FDW107" s="181"/>
      <c r="FDX107" s="181"/>
      <c r="FDY107" s="181"/>
      <c r="FDZ107" s="181"/>
      <c r="FEA107" s="183"/>
      <c r="FEB107" s="181"/>
      <c r="FEC107" s="182"/>
      <c r="FED107" s="181"/>
      <c r="FEE107" s="181"/>
      <c r="FEF107" s="181"/>
      <c r="FEG107" s="181"/>
      <c r="FEH107" s="183"/>
      <c r="FEI107" s="181"/>
      <c r="FEJ107" s="182"/>
      <c r="FEK107" s="181"/>
      <c r="FEL107" s="181"/>
      <c r="FEM107" s="181"/>
      <c r="FEN107" s="181"/>
      <c r="FEO107" s="183"/>
      <c r="FEP107" s="181"/>
      <c r="FEQ107" s="182"/>
      <c r="FER107" s="181"/>
      <c r="FES107" s="181"/>
      <c r="FET107" s="181"/>
      <c r="FEU107" s="181"/>
      <c r="FEV107" s="183"/>
      <c r="FEW107" s="181"/>
      <c r="FEX107" s="182"/>
      <c r="FEY107" s="181"/>
      <c r="FEZ107" s="181"/>
      <c r="FFA107" s="181"/>
      <c r="FFB107" s="181"/>
      <c r="FFC107" s="183"/>
      <c r="FFD107" s="181"/>
      <c r="FFE107" s="182"/>
      <c r="FFF107" s="181"/>
      <c r="FFG107" s="181"/>
      <c r="FFH107" s="181"/>
      <c r="FFI107" s="181"/>
      <c r="FFJ107" s="183"/>
      <c r="FFK107" s="181"/>
      <c r="FFL107" s="182"/>
      <c r="FFM107" s="181"/>
      <c r="FFN107" s="181"/>
      <c r="FFO107" s="181"/>
      <c r="FFP107" s="181"/>
      <c r="FFQ107" s="183"/>
      <c r="FFR107" s="181"/>
      <c r="FFS107" s="182"/>
      <c r="FFT107" s="181"/>
      <c r="FFU107" s="181"/>
      <c r="FFV107" s="181"/>
      <c r="FFW107" s="181"/>
      <c r="FFX107" s="183"/>
      <c r="FFY107" s="181"/>
      <c r="FFZ107" s="182"/>
      <c r="FGA107" s="181"/>
      <c r="FGB107" s="181"/>
      <c r="FGC107" s="181"/>
      <c r="FGD107" s="181"/>
      <c r="FGE107" s="183"/>
      <c r="FGF107" s="181"/>
      <c r="FGG107" s="182"/>
      <c r="FGH107" s="181"/>
      <c r="FGI107" s="181"/>
      <c r="FGJ107" s="181"/>
      <c r="FGK107" s="181"/>
      <c r="FGL107" s="183"/>
      <c r="FGM107" s="181"/>
      <c r="FGN107" s="182"/>
      <c r="FGO107" s="181"/>
      <c r="FGP107" s="181"/>
      <c r="FGQ107" s="181"/>
      <c r="FGR107" s="181"/>
      <c r="FGS107" s="183"/>
      <c r="FGT107" s="181"/>
      <c r="FGU107" s="182"/>
      <c r="FGV107" s="181"/>
      <c r="FGW107" s="181"/>
      <c r="FGX107" s="181"/>
      <c r="FGY107" s="181"/>
      <c r="FGZ107" s="183"/>
      <c r="FHA107" s="181"/>
      <c r="FHB107" s="182"/>
      <c r="FHC107" s="181"/>
      <c r="FHD107" s="181"/>
      <c r="FHE107" s="181"/>
      <c r="FHF107" s="181"/>
      <c r="FHG107" s="183"/>
      <c r="FHH107" s="181"/>
      <c r="FHI107" s="182"/>
      <c r="FHJ107" s="181"/>
      <c r="FHK107" s="181"/>
      <c r="FHL107" s="181"/>
      <c r="FHM107" s="181"/>
      <c r="FHN107" s="183"/>
      <c r="FHO107" s="181"/>
      <c r="FHP107" s="182"/>
      <c r="FHQ107" s="181"/>
      <c r="FHR107" s="181"/>
      <c r="FHS107" s="181"/>
      <c r="FHT107" s="181"/>
      <c r="FHU107" s="183"/>
      <c r="FHV107" s="181"/>
      <c r="FHW107" s="182"/>
      <c r="FHX107" s="181"/>
      <c r="FHY107" s="181"/>
      <c r="FHZ107" s="181"/>
      <c r="FIA107" s="181"/>
      <c r="FIB107" s="183"/>
      <c r="FIC107" s="181"/>
      <c r="FID107" s="182"/>
      <c r="FIE107" s="181"/>
      <c r="FIF107" s="181"/>
      <c r="FIG107" s="181"/>
      <c r="FIH107" s="181"/>
      <c r="FII107" s="183"/>
      <c r="FIJ107" s="181"/>
      <c r="FIK107" s="182"/>
      <c r="FIL107" s="181"/>
      <c r="FIM107" s="181"/>
      <c r="FIN107" s="181"/>
      <c r="FIO107" s="181"/>
      <c r="FIP107" s="183"/>
      <c r="FIQ107" s="181"/>
      <c r="FIR107" s="182"/>
      <c r="FIS107" s="181"/>
      <c r="FIT107" s="181"/>
      <c r="FIU107" s="181"/>
      <c r="FIV107" s="181"/>
      <c r="FIW107" s="183"/>
      <c r="FIX107" s="181"/>
      <c r="FIY107" s="182"/>
      <c r="FIZ107" s="181"/>
      <c r="FJA107" s="181"/>
      <c r="FJB107" s="181"/>
      <c r="FJC107" s="181"/>
      <c r="FJD107" s="183"/>
      <c r="FJE107" s="181"/>
      <c r="FJF107" s="182"/>
      <c r="FJG107" s="181"/>
      <c r="FJH107" s="181"/>
      <c r="FJI107" s="181"/>
      <c r="FJJ107" s="181"/>
      <c r="FJK107" s="183"/>
      <c r="FJL107" s="181"/>
      <c r="FJM107" s="182"/>
      <c r="FJN107" s="181"/>
      <c r="FJO107" s="181"/>
      <c r="FJP107" s="181"/>
      <c r="FJQ107" s="181"/>
      <c r="FJR107" s="183"/>
      <c r="FJS107" s="181"/>
      <c r="FJT107" s="182"/>
      <c r="FJU107" s="181"/>
      <c r="FJV107" s="181"/>
      <c r="FJW107" s="181"/>
      <c r="FJX107" s="181"/>
      <c r="FJY107" s="183"/>
      <c r="FJZ107" s="181"/>
      <c r="FKA107" s="182"/>
      <c r="FKB107" s="181"/>
      <c r="FKC107" s="181"/>
      <c r="FKD107" s="181"/>
      <c r="FKE107" s="181"/>
      <c r="FKF107" s="183"/>
      <c r="FKG107" s="181"/>
      <c r="FKH107" s="182"/>
      <c r="FKI107" s="181"/>
      <c r="FKJ107" s="181"/>
      <c r="FKK107" s="181"/>
      <c r="FKL107" s="181"/>
      <c r="FKM107" s="183"/>
      <c r="FKN107" s="181"/>
      <c r="FKO107" s="182"/>
      <c r="FKP107" s="181"/>
      <c r="FKQ107" s="181"/>
      <c r="FKR107" s="181"/>
      <c r="FKS107" s="181"/>
      <c r="FKT107" s="183"/>
      <c r="FKU107" s="181"/>
      <c r="FKV107" s="182"/>
      <c r="FKW107" s="181"/>
      <c r="FKX107" s="181"/>
      <c r="FKY107" s="181"/>
      <c r="FKZ107" s="181"/>
      <c r="FLA107" s="183"/>
      <c r="FLB107" s="181"/>
      <c r="FLC107" s="182"/>
      <c r="FLD107" s="181"/>
      <c r="FLE107" s="181"/>
      <c r="FLF107" s="181"/>
      <c r="FLG107" s="181"/>
      <c r="FLH107" s="183"/>
      <c r="FLI107" s="181"/>
      <c r="FLJ107" s="182"/>
      <c r="FLK107" s="181"/>
      <c r="FLL107" s="181"/>
      <c r="FLM107" s="181"/>
      <c r="FLN107" s="181"/>
      <c r="FLO107" s="183"/>
      <c r="FLP107" s="181"/>
      <c r="FLQ107" s="182"/>
      <c r="FLR107" s="181"/>
      <c r="FLS107" s="181"/>
      <c r="FLT107" s="181"/>
      <c r="FLU107" s="181"/>
      <c r="FLV107" s="183"/>
      <c r="FLW107" s="181"/>
      <c r="FLX107" s="182"/>
      <c r="FLY107" s="181"/>
      <c r="FLZ107" s="181"/>
      <c r="FMA107" s="181"/>
      <c r="FMB107" s="181"/>
      <c r="FMC107" s="183"/>
      <c r="FMD107" s="181"/>
      <c r="FME107" s="182"/>
      <c r="FMF107" s="181"/>
      <c r="FMG107" s="181"/>
      <c r="FMH107" s="181"/>
      <c r="FMI107" s="181"/>
      <c r="FMJ107" s="183"/>
      <c r="FMK107" s="181"/>
      <c r="FML107" s="182"/>
      <c r="FMM107" s="181"/>
      <c r="FMN107" s="181"/>
      <c r="FMO107" s="181"/>
      <c r="FMP107" s="181"/>
      <c r="FMQ107" s="183"/>
      <c r="FMR107" s="181"/>
      <c r="FMS107" s="182"/>
      <c r="FMT107" s="181"/>
      <c r="FMU107" s="181"/>
      <c r="FMV107" s="181"/>
      <c r="FMW107" s="181"/>
      <c r="FMX107" s="183"/>
      <c r="FMY107" s="181"/>
      <c r="FMZ107" s="182"/>
      <c r="FNA107" s="181"/>
      <c r="FNB107" s="181"/>
      <c r="FNC107" s="181"/>
      <c r="FND107" s="181"/>
      <c r="FNE107" s="183"/>
      <c r="FNF107" s="181"/>
      <c r="FNG107" s="182"/>
      <c r="FNH107" s="181"/>
      <c r="FNI107" s="181"/>
      <c r="FNJ107" s="181"/>
      <c r="FNK107" s="181"/>
      <c r="FNL107" s="183"/>
      <c r="FNM107" s="181"/>
      <c r="FNN107" s="182"/>
      <c r="FNO107" s="181"/>
      <c r="FNP107" s="181"/>
      <c r="FNQ107" s="181"/>
      <c r="FNR107" s="181"/>
      <c r="FNS107" s="183"/>
      <c r="FNT107" s="181"/>
      <c r="FNU107" s="182"/>
      <c r="FNV107" s="181"/>
      <c r="FNW107" s="181"/>
      <c r="FNX107" s="181"/>
      <c r="FNY107" s="181"/>
      <c r="FNZ107" s="183"/>
      <c r="FOA107" s="181"/>
      <c r="FOB107" s="182"/>
      <c r="FOC107" s="181"/>
      <c r="FOD107" s="181"/>
      <c r="FOE107" s="181"/>
      <c r="FOF107" s="181"/>
      <c r="FOG107" s="183"/>
      <c r="FOH107" s="181"/>
      <c r="FOI107" s="182"/>
      <c r="FOJ107" s="181"/>
      <c r="FOK107" s="181"/>
      <c r="FOL107" s="181"/>
      <c r="FOM107" s="181"/>
      <c r="FON107" s="183"/>
      <c r="FOO107" s="181"/>
      <c r="FOP107" s="182"/>
      <c r="FOQ107" s="181"/>
      <c r="FOR107" s="181"/>
      <c r="FOS107" s="181"/>
      <c r="FOT107" s="181"/>
      <c r="FOU107" s="183"/>
      <c r="FOV107" s="181"/>
      <c r="FOW107" s="182"/>
      <c r="FOX107" s="181"/>
      <c r="FOY107" s="181"/>
      <c r="FOZ107" s="181"/>
      <c r="FPA107" s="181"/>
      <c r="FPB107" s="183"/>
      <c r="FPC107" s="181"/>
      <c r="FPD107" s="182"/>
      <c r="FPE107" s="181"/>
      <c r="FPF107" s="181"/>
      <c r="FPG107" s="181"/>
      <c r="FPH107" s="181"/>
      <c r="FPI107" s="183"/>
      <c r="FPJ107" s="181"/>
      <c r="FPK107" s="182"/>
      <c r="FPL107" s="181"/>
      <c r="FPM107" s="181"/>
      <c r="FPN107" s="181"/>
      <c r="FPO107" s="181"/>
      <c r="FPP107" s="183"/>
      <c r="FPQ107" s="181"/>
      <c r="FPR107" s="182"/>
      <c r="FPS107" s="181"/>
      <c r="FPT107" s="181"/>
      <c r="FPU107" s="181"/>
      <c r="FPV107" s="181"/>
      <c r="FPW107" s="183"/>
      <c r="FPX107" s="181"/>
      <c r="FPY107" s="182"/>
      <c r="FPZ107" s="181"/>
      <c r="FQA107" s="181"/>
      <c r="FQB107" s="181"/>
      <c r="FQC107" s="181"/>
      <c r="FQD107" s="183"/>
      <c r="FQE107" s="181"/>
      <c r="FQF107" s="182"/>
      <c r="FQG107" s="181"/>
      <c r="FQH107" s="181"/>
      <c r="FQI107" s="181"/>
      <c r="FQJ107" s="181"/>
      <c r="FQK107" s="183"/>
      <c r="FQL107" s="181"/>
      <c r="FQM107" s="182"/>
      <c r="FQN107" s="181"/>
      <c r="FQO107" s="181"/>
      <c r="FQP107" s="181"/>
      <c r="FQQ107" s="181"/>
      <c r="FQR107" s="183"/>
      <c r="FQS107" s="181"/>
      <c r="FQT107" s="182"/>
      <c r="FQU107" s="181"/>
      <c r="FQV107" s="181"/>
      <c r="FQW107" s="181"/>
      <c r="FQX107" s="181"/>
      <c r="FQY107" s="183"/>
      <c r="FQZ107" s="181"/>
      <c r="FRA107" s="182"/>
      <c r="FRB107" s="181"/>
      <c r="FRC107" s="181"/>
      <c r="FRD107" s="181"/>
      <c r="FRE107" s="181"/>
      <c r="FRF107" s="183"/>
      <c r="FRG107" s="181"/>
      <c r="FRH107" s="182"/>
      <c r="FRI107" s="181"/>
      <c r="FRJ107" s="181"/>
      <c r="FRK107" s="181"/>
      <c r="FRL107" s="181"/>
      <c r="FRM107" s="183"/>
      <c r="FRN107" s="181"/>
      <c r="FRO107" s="182"/>
      <c r="FRP107" s="181"/>
      <c r="FRQ107" s="181"/>
      <c r="FRR107" s="181"/>
      <c r="FRS107" s="181"/>
      <c r="FRT107" s="183"/>
      <c r="FRU107" s="181"/>
      <c r="FRV107" s="182"/>
      <c r="FRW107" s="181"/>
      <c r="FRX107" s="181"/>
      <c r="FRY107" s="181"/>
      <c r="FRZ107" s="181"/>
      <c r="FSA107" s="183"/>
      <c r="FSB107" s="181"/>
      <c r="FSC107" s="182"/>
      <c r="FSD107" s="181"/>
      <c r="FSE107" s="181"/>
      <c r="FSF107" s="181"/>
      <c r="FSG107" s="181"/>
      <c r="FSH107" s="183"/>
      <c r="FSI107" s="181"/>
      <c r="FSJ107" s="182"/>
      <c r="FSK107" s="181"/>
      <c r="FSL107" s="181"/>
      <c r="FSM107" s="181"/>
      <c r="FSN107" s="181"/>
      <c r="FSO107" s="183"/>
      <c r="FSP107" s="181"/>
      <c r="FSQ107" s="182"/>
      <c r="FSR107" s="181"/>
      <c r="FSS107" s="181"/>
      <c r="FST107" s="181"/>
      <c r="FSU107" s="181"/>
      <c r="FSV107" s="183"/>
      <c r="FSW107" s="181"/>
      <c r="FSX107" s="182"/>
      <c r="FSY107" s="181"/>
      <c r="FSZ107" s="181"/>
      <c r="FTA107" s="181"/>
      <c r="FTB107" s="181"/>
      <c r="FTC107" s="183"/>
      <c r="FTD107" s="181"/>
      <c r="FTE107" s="182"/>
      <c r="FTF107" s="181"/>
      <c r="FTG107" s="181"/>
      <c r="FTH107" s="181"/>
      <c r="FTI107" s="181"/>
      <c r="FTJ107" s="183"/>
      <c r="FTK107" s="181"/>
      <c r="FTL107" s="182"/>
      <c r="FTM107" s="181"/>
      <c r="FTN107" s="181"/>
      <c r="FTO107" s="181"/>
      <c r="FTP107" s="181"/>
      <c r="FTQ107" s="183"/>
      <c r="FTR107" s="181"/>
      <c r="FTS107" s="182"/>
      <c r="FTT107" s="181"/>
      <c r="FTU107" s="181"/>
      <c r="FTV107" s="181"/>
      <c r="FTW107" s="181"/>
      <c r="FTX107" s="183"/>
      <c r="FTY107" s="181"/>
      <c r="FTZ107" s="182"/>
      <c r="FUA107" s="181"/>
      <c r="FUB107" s="181"/>
      <c r="FUC107" s="181"/>
      <c r="FUD107" s="181"/>
      <c r="FUE107" s="183"/>
      <c r="FUF107" s="181"/>
      <c r="FUG107" s="182"/>
      <c r="FUH107" s="181"/>
      <c r="FUI107" s="181"/>
      <c r="FUJ107" s="181"/>
      <c r="FUK107" s="181"/>
      <c r="FUL107" s="183"/>
      <c r="FUM107" s="181"/>
      <c r="FUN107" s="182"/>
      <c r="FUO107" s="181"/>
      <c r="FUP107" s="181"/>
      <c r="FUQ107" s="181"/>
      <c r="FUR107" s="181"/>
      <c r="FUS107" s="183"/>
      <c r="FUT107" s="181"/>
      <c r="FUU107" s="182"/>
      <c r="FUV107" s="181"/>
      <c r="FUW107" s="181"/>
      <c r="FUX107" s="181"/>
      <c r="FUY107" s="181"/>
      <c r="FUZ107" s="183"/>
      <c r="FVA107" s="181"/>
      <c r="FVB107" s="182"/>
      <c r="FVC107" s="181"/>
      <c r="FVD107" s="181"/>
      <c r="FVE107" s="181"/>
      <c r="FVF107" s="181"/>
      <c r="FVG107" s="183"/>
      <c r="FVH107" s="181"/>
      <c r="FVI107" s="182"/>
      <c r="FVJ107" s="181"/>
      <c r="FVK107" s="181"/>
      <c r="FVL107" s="181"/>
      <c r="FVM107" s="181"/>
      <c r="FVN107" s="183"/>
      <c r="FVO107" s="181"/>
      <c r="FVP107" s="182"/>
      <c r="FVQ107" s="181"/>
      <c r="FVR107" s="181"/>
      <c r="FVS107" s="181"/>
      <c r="FVT107" s="181"/>
      <c r="FVU107" s="183"/>
      <c r="FVV107" s="181"/>
      <c r="FVW107" s="182"/>
      <c r="FVX107" s="181"/>
      <c r="FVY107" s="181"/>
      <c r="FVZ107" s="181"/>
      <c r="FWA107" s="181"/>
      <c r="FWB107" s="183"/>
      <c r="FWC107" s="181"/>
      <c r="FWD107" s="182"/>
      <c r="FWE107" s="181"/>
      <c r="FWF107" s="181"/>
      <c r="FWG107" s="181"/>
      <c r="FWH107" s="181"/>
      <c r="FWI107" s="183"/>
      <c r="FWJ107" s="181"/>
      <c r="FWK107" s="182"/>
      <c r="FWL107" s="181"/>
      <c r="FWM107" s="181"/>
      <c r="FWN107" s="181"/>
      <c r="FWO107" s="181"/>
      <c r="FWP107" s="183"/>
      <c r="FWQ107" s="181"/>
      <c r="FWR107" s="182"/>
      <c r="FWS107" s="181"/>
      <c r="FWT107" s="181"/>
      <c r="FWU107" s="181"/>
      <c r="FWV107" s="181"/>
      <c r="FWW107" s="183"/>
      <c r="FWX107" s="181"/>
      <c r="FWY107" s="182"/>
      <c r="FWZ107" s="181"/>
      <c r="FXA107" s="181"/>
      <c r="FXB107" s="181"/>
      <c r="FXC107" s="181"/>
      <c r="FXD107" s="183"/>
      <c r="FXE107" s="181"/>
      <c r="FXF107" s="182"/>
      <c r="FXG107" s="181"/>
      <c r="FXH107" s="181"/>
      <c r="FXI107" s="181"/>
      <c r="FXJ107" s="181"/>
      <c r="FXK107" s="183"/>
      <c r="FXL107" s="181"/>
      <c r="FXM107" s="182"/>
      <c r="FXN107" s="181"/>
      <c r="FXO107" s="181"/>
      <c r="FXP107" s="181"/>
      <c r="FXQ107" s="181"/>
      <c r="FXR107" s="183"/>
      <c r="FXS107" s="181"/>
      <c r="FXT107" s="182"/>
      <c r="FXU107" s="181"/>
      <c r="FXV107" s="181"/>
      <c r="FXW107" s="181"/>
      <c r="FXX107" s="181"/>
      <c r="FXY107" s="183"/>
      <c r="FXZ107" s="181"/>
      <c r="FYA107" s="182"/>
      <c r="FYB107" s="181"/>
      <c r="FYC107" s="181"/>
      <c r="FYD107" s="181"/>
      <c r="FYE107" s="181"/>
      <c r="FYF107" s="183"/>
      <c r="FYG107" s="181"/>
      <c r="FYH107" s="182"/>
      <c r="FYI107" s="181"/>
      <c r="FYJ107" s="181"/>
      <c r="FYK107" s="181"/>
      <c r="FYL107" s="181"/>
      <c r="FYM107" s="183"/>
      <c r="FYN107" s="181"/>
      <c r="FYO107" s="182"/>
      <c r="FYP107" s="181"/>
      <c r="FYQ107" s="181"/>
      <c r="FYR107" s="181"/>
      <c r="FYS107" s="181"/>
      <c r="FYT107" s="183"/>
      <c r="FYU107" s="181"/>
      <c r="FYV107" s="182"/>
      <c r="FYW107" s="181"/>
      <c r="FYX107" s="181"/>
      <c r="FYY107" s="181"/>
      <c r="FYZ107" s="181"/>
      <c r="FZA107" s="183"/>
      <c r="FZB107" s="181"/>
      <c r="FZC107" s="182"/>
      <c r="FZD107" s="181"/>
      <c r="FZE107" s="181"/>
      <c r="FZF107" s="181"/>
      <c r="FZG107" s="181"/>
      <c r="FZH107" s="183"/>
      <c r="FZI107" s="181"/>
      <c r="FZJ107" s="182"/>
      <c r="FZK107" s="181"/>
      <c r="FZL107" s="181"/>
      <c r="FZM107" s="181"/>
      <c r="FZN107" s="181"/>
      <c r="FZO107" s="183"/>
      <c r="FZP107" s="181"/>
      <c r="FZQ107" s="182"/>
      <c r="FZR107" s="181"/>
      <c r="FZS107" s="181"/>
      <c r="FZT107" s="181"/>
      <c r="FZU107" s="181"/>
      <c r="FZV107" s="183"/>
      <c r="FZW107" s="181"/>
      <c r="FZX107" s="182"/>
      <c r="FZY107" s="181"/>
      <c r="FZZ107" s="181"/>
      <c r="GAA107" s="181"/>
      <c r="GAB107" s="181"/>
      <c r="GAC107" s="183"/>
      <c r="GAD107" s="181"/>
      <c r="GAE107" s="182"/>
      <c r="GAF107" s="181"/>
      <c r="GAG107" s="181"/>
      <c r="GAH107" s="181"/>
      <c r="GAI107" s="181"/>
      <c r="GAJ107" s="183"/>
      <c r="GAK107" s="181"/>
      <c r="GAL107" s="182"/>
      <c r="GAM107" s="181"/>
      <c r="GAN107" s="181"/>
      <c r="GAO107" s="181"/>
      <c r="GAP107" s="181"/>
      <c r="GAQ107" s="183"/>
      <c r="GAR107" s="181"/>
      <c r="GAS107" s="182"/>
      <c r="GAT107" s="181"/>
      <c r="GAU107" s="181"/>
      <c r="GAV107" s="181"/>
      <c r="GAW107" s="181"/>
      <c r="GAX107" s="183"/>
      <c r="GAY107" s="181"/>
      <c r="GAZ107" s="182"/>
      <c r="GBA107" s="181"/>
      <c r="GBB107" s="181"/>
      <c r="GBC107" s="181"/>
      <c r="GBD107" s="181"/>
      <c r="GBE107" s="183"/>
      <c r="GBF107" s="181"/>
      <c r="GBG107" s="182"/>
      <c r="GBH107" s="181"/>
      <c r="GBI107" s="181"/>
      <c r="GBJ107" s="181"/>
      <c r="GBK107" s="181"/>
      <c r="GBL107" s="183"/>
      <c r="GBM107" s="181"/>
      <c r="GBN107" s="182"/>
      <c r="GBO107" s="181"/>
      <c r="GBP107" s="181"/>
      <c r="GBQ107" s="181"/>
      <c r="GBR107" s="181"/>
      <c r="GBS107" s="183"/>
      <c r="GBT107" s="181"/>
      <c r="GBU107" s="182"/>
      <c r="GBV107" s="181"/>
      <c r="GBW107" s="181"/>
      <c r="GBX107" s="181"/>
      <c r="GBY107" s="181"/>
      <c r="GBZ107" s="183"/>
      <c r="GCA107" s="181"/>
      <c r="GCB107" s="182"/>
      <c r="GCC107" s="181"/>
      <c r="GCD107" s="181"/>
      <c r="GCE107" s="181"/>
      <c r="GCF107" s="181"/>
      <c r="GCG107" s="183"/>
      <c r="GCH107" s="181"/>
      <c r="GCI107" s="182"/>
      <c r="GCJ107" s="181"/>
      <c r="GCK107" s="181"/>
      <c r="GCL107" s="181"/>
      <c r="GCM107" s="181"/>
      <c r="GCN107" s="183"/>
      <c r="GCO107" s="181"/>
      <c r="GCP107" s="182"/>
      <c r="GCQ107" s="181"/>
      <c r="GCR107" s="181"/>
      <c r="GCS107" s="181"/>
      <c r="GCT107" s="181"/>
      <c r="GCU107" s="183"/>
      <c r="GCV107" s="181"/>
      <c r="GCW107" s="182"/>
      <c r="GCX107" s="181"/>
      <c r="GCY107" s="181"/>
      <c r="GCZ107" s="181"/>
      <c r="GDA107" s="181"/>
      <c r="GDB107" s="183"/>
      <c r="GDC107" s="181"/>
      <c r="GDD107" s="182"/>
      <c r="GDE107" s="181"/>
      <c r="GDF107" s="181"/>
      <c r="GDG107" s="181"/>
      <c r="GDH107" s="181"/>
      <c r="GDI107" s="183"/>
      <c r="GDJ107" s="181"/>
      <c r="GDK107" s="182"/>
      <c r="GDL107" s="181"/>
      <c r="GDM107" s="181"/>
      <c r="GDN107" s="181"/>
      <c r="GDO107" s="181"/>
      <c r="GDP107" s="183"/>
      <c r="GDQ107" s="181"/>
      <c r="GDR107" s="182"/>
      <c r="GDS107" s="181"/>
      <c r="GDT107" s="181"/>
      <c r="GDU107" s="181"/>
      <c r="GDV107" s="181"/>
      <c r="GDW107" s="183"/>
      <c r="GDX107" s="181"/>
      <c r="GDY107" s="182"/>
      <c r="GDZ107" s="181"/>
      <c r="GEA107" s="181"/>
      <c r="GEB107" s="181"/>
      <c r="GEC107" s="181"/>
      <c r="GED107" s="183"/>
      <c r="GEE107" s="181"/>
      <c r="GEF107" s="182"/>
      <c r="GEG107" s="181"/>
      <c r="GEH107" s="181"/>
      <c r="GEI107" s="181"/>
      <c r="GEJ107" s="181"/>
      <c r="GEK107" s="183"/>
      <c r="GEL107" s="181"/>
      <c r="GEM107" s="182"/>
      <c r="GEN107" s="181"/>
      <c r="GEO107" s="181"/>
      <c r="GEP107" s="181"/>
      <c r="GEQ107" s="181"/>
      <c r="GER107" s="183"/>
      <c r="GES107" s="181"/>
      <c r="GET107" s="182"/>
      <c r="GEU107" s="181"/>
      <c r="GEV107" s="181"/>
      <c r="GEW107" s="181"/>
      <c r="GEX107" s="181"/>
      <c r="GEY107" s="183"/>
      <c r="GEZ107" s="181"/>
      <c r="GFA107" s="182"/>
      <c r="GFB107" s="181"/>
      <c r="GFC107" s="181"/>
      <c r="GFD107" s="181"/>
      <c r="GFE107" s="181"/>
      <c r="GFF107" s="183"/>
      <c r="GFG107" s="181"/>
      <c r="GFH107" s="182"/>
      <c r="GFI107" s="181"/>
      <c r="GFJ107" s="181"/>
      <c r="GFK107" s="181"/>
      <c r="GFL107" s="181"/>
      <c r="GFM107" s="183"/>
      <c r="GFN107" s="181"/>
      <c r="GFO107" s="182"/>
      <c r="GFP107" s="181"/>
      <c r="GFQ107" s="181"/>
      <c r="GFR107" s="181"/>
      <c r="GFS107" s="181"/>
      <c r="GFT107" s="183"/>
      <c r="GFU107" s="181"/>
      <c r="GFV107" s="182"/>
      <c r="GFW107" s="181"/>
      <c r="GFX107" s="181"/>
      <c r="GFY107" s="181"/>
      <c r="GFZ107" s="181"/>
      <c r="GGA107" s="183"/>
      <c r="GGB107" s="181"/>
      <c r="GGC107" s="182"/>
      <c r="GGD107" s="181"/>
      <c r="GGE107" s="181"/>
      <c r="GGF107" s="181"/>
      <c r="GGG107" s="181"/>
      <c r="GGH107" s="183"/>
      <c r="GGI107" s="181"/>
      <c r="GGJ107" s="182"/>
      <c r="GGK107" s="181"/>
      <c r="GGL107" s="181"/>
      <c r="GGM107" s="181"/>
      <c r="GGN107" s="181"/>
      <c r="GGO107" s="183"/>
      <c r="GGP107" s="181"/>
      <c r="GGQ107" s="182"/>
      <c r="GGR107" s="181"/>
      <c r="GGS107" s="181"/>
      <c r="GGT107" s="181"/>
      <c r="GGU107" s="181"/>
      <c r="GGV107" s="183"/>
      <c r="GGW107" s="181"/>
      <c r="GGX107" s="182"/>
      <c r="GGY107" s="181"/>
      <c r="GGZ107" s="181"/>
      <c r="GHA107" s="181"/>
      <c r="GHB107" s="181"/>
      <c r="GHC107" s="183"/>
      <c r="GHD107" s="181"/>
      <c r="GHE107" s="182"/>
      <c r="GHF107" s="181"/>
      <c r="GHG107" s="181"/>
      <c r="GHH107" s="181"/>
      <c r="GHI107" s="181"/>
      <c r="GHJ107" s="183"/>
      <c r="GHK107" s="181"/>
      <c r="GHL107" s="182"/>
      <c r="GHM107" s="181"/>
      <c r="GHN107" s="181"/>
      <c r="GHO107" s="181"/>
      <c r="GHP107" s="181"/>
      <c r="GHQ107" s="183"/>
      <c r="GHR107" s="181"/>
      <c r="GHS107" s="182"/>
      <c r="GHT107" s="181"/>
      <c r="GHU107" s="181"/>
      <c r="GHV107" s="181"/>
      <c r="GHW107" s="181"/>
      <c r="GHX107" s="183"/>
      <c r="GHY107" s="181"/>
      <c r="GHZ107" s="182"/>
      <c r="GIA107" s="181"/>
      <c r="GIB107" s="181"/>
      <c r="GIC107" s="181"/>
      <c r="GID107" s="181"/>
      <c r="GIE107" s="183"/>
      <c r="GIF107" s="181"/>
      <c r="GIG107" s="182"/>
      <c r="GIH107" s="181"/>
      <c r="GII107" s="181"/>
      <c r="GIJ107" s="181"/>
      <c r="GIK107" s="181"/>
      <c r="GIL107" s="183"/>
      <c r="GIM107" s="181"/>
      <c r="GIN107" s="182"/>
      <c r="GIO107" s="181"/>
      <c r="GIP107" s="181"/>
      <c r="GIQ107" s="181"/>
      <c r="GIR107" s="181"/>
      <c r="GIS107" s="183"/>
      <c r="GIT107" s="181"/>
      <c r="GIU107" s="182"/>
      <c r="GIV107" s="181"/>
      <c r="GIW107" s="181"/>
      <c r="GIX107" s="181"/>
      <c r="GIY107" s="181"/>
      <c r="GIZ107" s="183"/>
      <c r="GJA107" s="181"/>
      <c r="GJB107" s="182"/>
      <c r="GJC107" s="181"/>
      <c r="GJD107" s="181"/>
      <c r="GJE107" s="181"/>
      <c r="GJF107" s="181"/>
      <c r="GJG107" s="183"/>
      <c r="GJH107" s="181"/>
      <c r="GJI107" s="182"/>
      <c r="GJJ107" s="181"/>
      <c r="GJK107" s="181"/>
      <c r="GJL107" s="181"/>
      <c r="GJM107" s="181"/>
      <c r="GJN107" s="183"/>
      <c r="GJO107" s="181"/>
      <c r="GJP107" s="182"/>
      <c r="GJQ107" s="181"/>
      <c r="GJR107" s="181"/>
      <c r="GJS107" s="181"/>
      <c r="GJT107" s="181"/>
      <c r="GJU107" s="183"/>
      <c r="GJV107" s="181"/>
      <c r="GJW107" s="182"/>
      <c r="GJX107" s="181"/>
      <c r="GJY107" s="181"/>
      <c r="GJZ107" s="181"/>
      <c r="GKA107" s="181"/>
      <c r="GKB107" s="183"/>
      <c r="GKC107" s="181"/>
      <c r="GKD107" s="182"/>
      <c r="GKE107" s="181"/>
      <c r="GKF107" s="181"/>
      <c r="GKG107" s="181"/>
      <c r="GKH107" s="181"/>
      <c r="GKI107" s="183"/>
      <c r="GKJ107" s="181"/>
      <c r="GKK107" s="182"/>
      <c r="GKL107" s="181"/>
      <c r="GKM107" s="181"/>
      <c r="GKN107" s="181"/>
      <c r="GKO107" s="181"/>
      <c r="GKP107" s="183"/>
      <c r="GKQ107" s="181"/>
      <c r="GKR107" s="182"/>
      <c r="GKS107" s="181"/>
      <c r="GKT107" s="181"/>
      <c r="GKU107" s="181"/>
      <c r="GKV107" s="181"/>
      <c r="GKW107" s="183"/>
      <c r="GKX107" s="181"/>
      <c r="GKY107" s="182"/>
      <c r="GKZ107" s="181"/>
      <c r="GLA107" s="181"/>
      <c r="GLB107" s="181"/>
      <c r="GLC107" s="181"/>
      <c r="GLD107" s="183"/>
      <c r="GLE107" s="181"/>
      <c r="GLF107" s="182"/>
      <c r="GLG107" s="181"/>
      <c r="GLH107" s="181"/>
      <c r="GLI107" s="181"/>
      <c r="GLJ107" s="181"/>
      <c r="GLK107" s="183"/>
      <c r="GLL107" s="181"/>
      <c r="GLM107" s="182"/>
      <c r="GLN107" s="181"/>
      <c r="GLO107" s="181"/>
      <c r="GLP107" s="181"/>
      <c r="GLQ107" s="181"/>
      <c r="GLR107" s="183"/>
      <c r="GLS107" s="181"/>
      <c r="GLT107" s="182"/>
      <c r="GLU107" s="181"/>
      <c r="GLV107" s="181"/>
      <c r="GLW107" s="181"/>
      <c r="GLX107" s="181"/>
      <c r="GLY107" s="183"/>
      <c r="GLZ107" s="181"/>
      <c r="GMA107" s="182"/>
      <c r="GMB107" s="181"/>
      <c r="GMC107" s="181"/>
      <c r="GMD107" s="181"/>
      <c r="GME107" s="181"/>
      <c r="GMF107" s="183"/>
      <c r="GMG107" s="181"/>
      <c r="GMH107" s="182"/>
      <c r="GMI107" s="181"/>
      <c r="GMJ107" s="181"/>
      <c r="GMK107" s="181"/>
      <c r="GML107" s="181"/>
      <c r="GMM107" s="183"/>
      <c r="GMN107" s="181"/>
      <c r="GMO107" s="182"/>
      <c r="GMP107" s="181"/>
      <c r="GMQ107" s="181"/>
      <c r="GMR107" s="181"/>
      <c r="GMS107" s="181"/>
      <c r="GMT107" s="183"/>
      <c r="GMU107" s="181"/>
      <c r="GMV107" s="182"/>
      <c r="GMW107" s="181"/>
      <c r="GMX107" s="181"/>
      <c r="GMY107" s="181"/>
      <c r="GMZ107" s="181"/>
      <c r="GNA107" s="183"/>
      <c r="GNB107" s="181"/>
      <c r="GNC107" s="182"/>
      <c r="GND107" s="181"/>
      <c r="GNE107" s="181"/>
      <c r="GNF107" s="181"/>
      <c r="GNG107" s="181"/>
      <c r="GNH107" s="183"/>
      <c r="GNI107" s="181"/>
      <c r="GNJ107" s="182"/>
      <c r="GNK107" s="181"/>
      <c r="GNL107" s="181"/>
      <c r="GNM107" s="181"/>
      <c r="GNN107" s="181"/>
      <c r="GNO107" s="183"/>
      <c r="GNP107" s="181"/>
      <c r="GNQ107" s="182"/>
      <c r="GNR107" s="181"/>
      <c r="GNS107" s="181"/>
      <c r="GNT107" s="181"/>
      <c r="GNU107" s="181"/>
      <c r="GNV107" s="183"/>
      <c r="GNW107" s="181"/>
      <c r="GNX107" s="182"/>
      <c r="GNY107" s="181"/>
      <c r="GNZ107" s="181"/>
      <c r="GOA107" s="181"/>
      <c r="GOB107" s="181"/>
      <c r="GOC107" s="183"/>
      <c r="GOD107" s="181"/>
      <c r="GOE107" s="182"/>
      <c r="GOF107" s="181"/>
      <c r="GOG107" s="181"/>
      <c r="GOH107" s="181"/>
      <c r="GOI107" s="181"/>
      <c r="GOJ107" s="183"/>
      <c r="GOK107" s="181"/>
      <c r="GOL107" s="182"/>
      <c r="GOM107" s="181"/>
      <c r="GON107" s="181"/>
      <c r="GOO107" s="181"/>
      <c r="GOP107" s="181"/>
      <c r="GOQ107" s="183"/>
      <c r="GOR107" s="181"/>
      <c r="GOS107" s="182"/>
      <c r="GOT107" s="181"/>
      <c r="GOU107" s="181"/>
      <c r="GOV107" s="181"/>
      <c r="GOW107" s="181"/>
      <c r="GOX107" s="183"/>
      <c r="GOY107" s="181"/>
      <c r="GOZ107" s="182"/>
      <c r="GPA107" s="181"/>
      <c r="GPB107" s="181"/>
      <c r="GPC107" s="181"/>
      <c r="GPD107" s="181"/>
      <c r="GPE107" s="183"/>
      <c r="GPF107" s="181"/>
      <c r="GPG107" s="182"/>
      <c r="GPH107" s="181"/>
      <c r="GPI107" s="181"/>
      <c r="GPJ107" s="181"/>
      <c r="GPK107" s="181"/>
      <c r="GPL107" s="183"/>
      <c r="GPM107" s="181"/>
      <c r="GPN107" s="182"/>
      <c r="GPO107" s="181"/>
      <c r="GPP107" s="181"/>
      <c r="GPQ107" s="181"/>
      <c r="GPR107" s="181"/>
      <c r="GPS107" s="183"/>
      <c r="GPT107" s="181"/>
      <c r="GPU107" s="182"/>
      <c r="GPV107" s="181"/>
      <c r="GPW107" s="181"/>
      <c r="GPX107" s="181"/>
      <c r="GPY107" s="181"/>
      <c r="GPZ107" s="183"/>
      <c r="GQA107" s="181"/>
      <c r="GQB107" s="182"/>
      <c r="GQC107" s="181"/>
      <c r="GQD107" s="181"/>
      <c r="GQE107" s="181"/>
      <c r="GQF107" s="181"/>
      <c r="GQG107" s="183"/>
      <c r="GQH107" s="181"/>
      <c r="GQI107" s="182"/>
      <c r="GQJ107" s="181"/>
      <c r="GQK107" s="181"/>
      <c r="GQL107" s="181"/>
      <c r="GQM107" s="181"/>
      <c r="GQN107" s="183"/>
      <c r="GQO107" s="181"/>
      <c r="GQP107" s="182"/>
      <c r="GQQ107" s="181"/>
      <c r="GQR107" s="181"/>
      <c r="GQS107" s="181"/>
      <c r="GQT107" s="181"/>
      <c r="GQU107" s="183"/>
      <c r="GQV107" s="181"/>
      <c r="GQW107" s="182"/>
      <c r="GQX107" s="181"/>
      <c r="GQY107" s="181"/>
      <c r="GQZ107" s="181"/>
      <c r="GRA107" s="181"/>
      <c r="GRB107" s="183"/>
      <c r="GRC107" s="181"/>
      <c r="GRD107" s="182"/>
      <c r="GRE107" s="181"/>
      <c r="GRF107" s="181"/>
      <c r="GRG107" s="181"/>
      <c r="GRH107" s="181"/>
      <c r="GRI107" s="183"/>
      <c r="GRJ107" s="181"/>
      <c r="GRK107" s="182"/>
      <c r="GRL107" s="181"/>
      <c r="GRM107" s="181"/>
      <c r="GRN107" s="181"/>
      <c r="GRO107" s="181"/>
      <c r="GRP107" s="183"/>
      <c r="GRQ107" s="181"/>
      <c r="GRR107" s="182"/>
      <c r="GRS107" s="181"/>
      <c r="GRT107" s="181"/>
      <c r="GRU107" s="181"/>
      <c r="GRV107" s="181"/>
      <c r="GRW107" s="183"/>
      <c r="GRX107" s="181"/>
      <c r="GRY107" s="182"/>
      <c r="GRZ107" s="181"/>
      <c r="GSA107" s="181"/>
      <c r="GSB107" s="181"/>
      <c r="GSC107" s="181"/>
      <c r="GSD107" s="183"/>
      <c r="GSE107" s="181"/>
      <c r="GSF107" s="182"/>
      <c r="GSG107" s="181"/>
      <c r="GSH107" s="181"/>
      <c r="GSI107" s="181"/>
      <c r="GSJ107" s="181"/>
      <c r="GSK107" s="183"/>
      <c r="GSL107" s="181"/>
      <c r="GSM107" s="182"/>
      <c r="GSN107" s="181"/>
      <c r="GSO107" s="181"/>
      <c r="GSP107" s="181"/>
      <c r="GSQ107" s="181"/>
      <c r="GSR107" s="183"/>
      <c r="GSS107" s="181"/>
      <c r="GST107" s="182"/>
      <c r="GSU107" s="181"/>
      <c r="GSV107" s="181"/>
      <c r="GSW107" s="181"/>
      <c r="GSX107" s="181"/>
      <c r="GSY107" s="183"/>
      <c r="GSZ107" s="181"/>
      <c r="GTA107" s="182"/>
      <c r="GTB107" s="181"/>
      <c r="GTC107" s="181"/>
      <c r="GTD107" s="181"/>
      <c r="GTE107" s="181"/>
      <c r="GTF107" s="183"/>
      <c r="GTG107" s="181"/>
      <c r="GTH107" s="182"/>
      <c r="GTI107" s="181"/>
      <c r="GTJ107" s="181"/>
      <c r="GTK107" s="181"/>
      <c r="GTL107" s="181"/>
      <c r="GTM107" s="183"/>
      <c r="GTN107" s="181"/>
      <c r="GTO107" s="182"/>
      <c r="GTP107" s="181"/>
      <c r="GTQ107" s="181"/>
      <c r="GTR107" s="181"/>
      <c r="GTS107" s="181"/>
      <c r="GTT107" s="183"/>
      <c r="GTU107" s="181"/>
      <c r="GTV107" s="182"/>
      <c r="GTW107" s="181"/>
      <c r="GTX107" s="181"/>
      <c r="GTY107" s="181"/>
      <c r="GTZ107" s="181"/>
      <c r="GUA107" s="183"/>
      <c r="GUB107" s="181"/>
      <c r="GUC107" s="182"/>
      <c r="GUD107" s="181"/>
      <c r="GUE107" s="181"/>
      <c r="GUF107" s="181"/>
      <c r="GUG107" s="181"/>
      <c r="GUH107" s="183"/>
      <c r="GUI107" s="181"/>
      <c r="GUJ107" s="182"/>
      <c r="GUK107" s="181"/>
      <c r="GUL107" s="181"/>
      <c r="GUM107" s="181"/>
      <c r="GUN107" s="181"/>
      <c r="GUO107" s="183"/>
      <c r="GUP107" s="181"/>
      <c r="GUQ107" s="182"/>
      <c r="GUR107" s="181"/>
      <c r="GUS107" s="181"/>
      <c r="GUT107" s="181"/>
      <c r="GUU107" s="181"/>
      <c r="GUV107" s="183"/>
      <c r="GUW107" s="181"/>
      <c r="GUX107" s="182"/>
      <c r="GUY107" s="181"/>
      <c r="GUZ107" s="181"/>
      <c r="GVA107" s="181"/>
      <c r="GVB107" s="181"/>
      <c r="GVC107" s="183"/>
      <c r="GVD107" s="181"/>
      <c r="GVE107" s="182"/>
      <c r="GVF107" s="181"/>
      <c r="GVG107" s="181"/>
      <c r="GVH107" s="181"/>
      <c r="GVI107" s="181"/>
      <c r="GVJ107" s="183"/>
      <c r="GVK107" s="181"/>
      <c r="GVL107" s="182"/>
      <c r="GVM107" s="181"/>
      <c r="GVN107" s="181"/>
      <c r="GVO107" s="181"/>
      <c r="GVP107" s="181"/>
      <c r="GVQ107" s="183"/>
      <c r="GVR107" s="181"/>
      <c r="GVS107" s="182"/>
      <c r="GVT107" s="181"/>
      <c r="GVU107" s="181"/>
      <c r="GVV107" s="181"/>
      <c r="GVW107" s="181"/>
      <c r="GVX107" s="183"/>
      <c r="GVY107" s="181"/>
      <c r="GVZ107" s="182"/>
      <c r="GWA107" s="181"/>
      <c r="GWB107" s="181"/>
      <c r="GWC107" s="181"/>
      <c r="GWD107" s="181"/>
      <c r="GWE107" s="183"/>
      <c r="GWF107" s="181"/>
      <c r="GWG107" s="182"/>
      <c r="GWH107" s="181"/>
      <c r="GWI107" s="181"/>
      <c r="GWJ107" s="181"/>
      <c r="GWK107" s="181"/>
      <c r="GWL107" s="183"/>
      <c r="GWM107" s="181"/>
      <c r="GWN107" s="182"/>
      <c r="GWO107" s="181"/>
      <c r="GWP107" s="181"/>
      <c r="GWQ107" s="181"/>
      <c r="GWR107" s="181"/>
      <c r="GWS107" s="183"/>
      <c r="GWT107" s="181"/>
      <c r="GWU107" s="182"/>
      <c r="GWV107" s="181"/>
      <c r="GWW107" s="181"/>
      <c r="GWX107" s="181"/>
      <c r="GWY107" s="181"/>
      <c r="GWZ107" s="183"/>
      <c r="GXA107" s="181"/>
      <c r="GXB107" s="182"/>
      <c r="GXC107" s="181"/>
      <c r="GXD107" s="181"/>
      <c r="GXE107" s="181"/>
      <c r="GXF107" s="181"/>
      <c r="GXG107" s="183"/>
      <c r="GXH107" s="181"/>
      <c r="GXI107" s="182"/>
      <c r="GXJ107" s="181"/>
      <c r="GXK107" s="181"/>
      <c r="GXL107" s="181"/>
      <c r="GXM107" s="181"/>
      <c r="GXN107" s="183"/>
      <c r="GXO107" s="181"/>
      <c r="GXP107" s="182"/>
      <c r="GXQ107" s="181"/>
      <c r="GXR107" s="181"/>
      <c r="GXS107" s="181"/>
      <c r="GXT107" s="181"/>
      <c r="GXU107" s="183"/>
      <c r="GXV107" s="181"/>
      <c r="GXW107" s="182"/>
      <c r="GXX107" s="181"/>
      <c r="GXY107" s="181"/>
      <c r="GXZ107" s="181"/>
      <c r="GYA107" s="181"/>
      <c r="GYB107" s="183"/>
      <c r="GYC107" s="181"/>
      <c r="GYD107" s="182"/>
      <c r="GYE107" s="181"/>
      <c r="GYF107" s="181"/>
      <c r="GYG107" s="181"/>
      <c r="GYH107" s="181"/>
      <c r="GYI107" s="183"/>
      <c r="GYJ107" s="181"/>
      <c r="GYK107" s="182"/>
      <c r="GYL107" s="181"/>
      <c r="GYM107" s="181"/>
      <c r="GYN107" s="181"/>
      <c r="GYO107" s="181"/>
      <c r="GYP107" s="183"/>
      <c r="GYQ107" s="181"/>
      <c r="GYR107" s="182"/>
      <c r="GYS107" s="181"/>
      <c r="GYT107" s="181"/>
      <c r="GYU107" s="181"/>
      <c r="GYV107" s="181"/>
      <c r="GYW107" s="183"/>
      <c r="GYX107" s="181"/>
      <c r="GYY107" s="182"/>
      <c r="GYZ107" s="181"/>
      <c r="GZA107" s="181"/>
      <c r="GZB107" s="181"/>
      <c r="GZC107" s="181"/>
      <c r="GZD107" s="183"/>
      <c r="GZE107" s="181"/>
      <c r="GZF107" s="182"/>
      <c r="GZG107" s="181"/>
      <c r="GZH107" s="181"/>
      <c r="GZI107" s="181"/>
      <c r="GZJ107" s="181"/>
      <c r="GZK107" s="183"/>
      <c r="GZL107" s="181"/>
      <c r="GZM107" s="182"/>
      <c r="GZN107" s="181"/>
      <c r="GZO107" s="181"/>
      <c r="GZP107" s="181"/>
      <c r="GZQ107" s="181"/>
      <c r="GZR107" s="183"/>
      <c r="GZS107" s="181"/>
      <c r="GZT107" s="182"/>
      <c r="GZU107" s="181"/>
      <c r="GZV107" s="181"/>
      <c r="GZW107" s="181"/>
      <c r="GZX107" s="181"/>
      <c r="GZY107" s="183"/>
      <c r="GZZ107" s="181"/>
      <c r="HAA107" s="182"/>
      <c r="HAB107" s="181"/>
      <c r="HAC107" s="181"/>
      <c r="HAD107" s="181"/>
      <c r="HAE107" s="181"/>
      <c r="HAF107" s="183"/>
      <c r="HAG107" s="181"/>
      <c r="HAH107" s="182"/>
      <c r="HAI107" s="181"/>
      <c r="HAJ107" s="181"/>
      <c r="HAK107" s="181"/>
      <c r="HAL107" s="181"/>
      <c r="HAM107" s="183"/>
      <c r="HAN107" s="181"/>
      <c r="HAO107" s="182"/>
      <c r="HAP107" s="181"/>
      <c r="HAQ107" s="181"/>
      <c r="HAR107" s="181"/>
      <c r="HAS107" s="181"/>
      <c r="HAT107" s="183"/>
      <c r="HAU107" s="181"/>
      <c r="HAV107" s="182"/>
      <c r="HAW107" s="181"/>
      <c r="HAX107" s="181"/>
      <c r="HAY107" s="181"/>
      <c r="HAZ107" s="181"/>
      <c r="HBA107" s="183"/>
      <c r="HBB107" s="181"/>
      <c r="HBC107" s="182"/>
      <c r="HBD107" s="181"/>
      <c r="HBE107" s="181"/>
      <c r="HBF107" s="181"/>
      <c r="HBG107" s="181"/>
      <c r="HBH107" s="183"/>
      <c r="HBI107" s="181"/>
      <c r="HBJ107" s="182"/>
      <c r="HBK107" s="181"/>
      <c r="HBL107" s="181"/>
      <c r="HBM107" s="181"/>
      <c r="HBN107" s="181"/>
      <c r="HBO107" s="183"/>
      <c r="HBP107" s="181"/>
      <c r="HBQ107" s="182"/>
      <c r="HBR107" s="181"/>
      <c r="HBS107" s="181"/>
      <c r="HBT107" s="181"/>
      <c r="HBU107" s="181"/>
      <c r="HBV107" s="183"/>
      <c r="HBW107" s="181"/>
      <c r="HBX107" s="182"/>
      <c r="HBY107" s="181"/>
      <c r="HBZ107" s="181"/>
      <c r="HCA107" s="181"/>
      <c r="HCB107" s="181"/>
      <c r="HCC107" s="183"/>
      <c r="HCD107" s="181"/>
      <c r="HCE107" s="182"/>
      <c r="HCF107" s="181"/>
      <c r="HCG107" s="181"/>
      <c r="HCH107" s="181"/>
      <c r="HCI107" s="181"/>
      <c r="HCJ107" s="183"/>
      <c r="HCK107" s="181"/>
      <c r="HCL107" s="182"/>
      <c r="HCM107" s="181"/>
      <c r="HCN107" s="181"/>
      <c r="HCO107" s="181"/>
      <c r="HCP107" s="181"/>
      <c r="HCQ107" s="183"/>
      <c r="HCR107" s="181"/>
      <c r="HCS107" s="182"/>
      <c r="HCT107" s="181"/>
      <c r="HCU107" s="181"/>
      <c r="HCV107" s="181"/>
      <c r="HCW107" s="181"/>
      <c r="HCX107" s="183"/>
      <c r="HCY107" s="181"/>
      <c r="HCZ107" s="182"/>
      <c r="HDA107" s="181"/>
      <c r="HDB107" s="181"/>
      <c r="HDC107" s="181"/>
      <c r="HDD107" s="181"/>
      <c r="HDE107" s="183"/>
      <c r="HDF107" s="181"/>
      <c r="HDG107" s="182"/>
      <c r="HDH107" s="181"/>
      <c r="HDI107" s="181"/>
      <c r="HDJ107" s="181"/>
      <c r="HDK107" s="181"/>
      <c r="HDL107" s="183"/>
      <c r="HDM107" s="181"/>
      <c r="HDN107" s="182"/>
      <c r="HDO107" s="181"/>
      <c r="HDP107" s="181"/>
      <c r="HDQ107" s="181"/>
      <c r="HDR107" s="181"/>
      <c r="HDS107" s="183"/>
      <c r="HDT107" s="181"/>
      <c r="HDU107" s="182"/>
      <c r="HDV107" s="181"/>
      <c r="HDW107" s="181"/>
      <c r="HDX107" s="181"/>
      <c r="HDY107" s="181"/>
      <c r="HDZ107" s="183"/>
      <c r="HEA107" s="181"/>
      <c r="HEB107" s="182"/>
      <c r="HEC107" s="181"/>
      <c r="HED107" s="181"/>
      <c r="HEE107" s="181"/>
      <c r="HEF107" s="181"/>
      <c r="HEG107" s="183"/>
      <c r="HEH107" s="181"/>
      <c r="HEI107" s="182"/>
      <c r="HEJ107" s="181"/>
      <c r="HEK107" s="181"/>
      <c r="HEL107" s="181"/>
      <c r="HEM107" s="181"/>
      <c r="HEN107" s="183"/>
      <c r="HEO107" s="181"/>
      <c r="HEP107" s="182"/>
      <c r="HEQ107" s="181"/>
      <c r="HER107" s="181"/>
      <c r="HES107" s="181"/>
      <c r="HET107" s="181"/>
      <c r="HEU107" s="183"/>
      <c r="HEV107" s="181"/>
      <c r="HEW107" s="182"/>
      <c r="HEX107" s="181"/>
      <c r="HEY107" s="181"/>
      <c r="HEZ107" s="181"/>
      <c r="HFA107" s="181"/>
      <c r="HFB107" s="183"/>
      <c r="HFC107" s="181"/>
      <c r="HFD107" s="182"/>
      <c r="HFE107" s="181"/>
      <c r="HFF107" s="181"/>
      <c r="HFG107" s="181"/>
      <c r="HFH107" s="181"/>
      <c r="HFI107" s="183"/>
      <c r="HFJ107" s="181"/>
      <c r="HFK107" s="182"/>
      <c r="HFL107" s="181"/>
      <c r="HFM107" s="181"/>
      <c r="HFN107" s="181"/>
      <c r="HFO107" s="181"/>
      <c r="HFP107" s="183"/>
      <c r="HFQ107" s="181"/>
      <c r="HFR107" s="182"/>
      <c r="HFS107" s="181"/>
      <c r="HFT107" s="181"/>
      <c r="HFU107" s="181"/>
      <c r="HFV107" s="181"/>
      <c r="HFW107" s="183"/>
      <c r="HFX107" s="181"/>
      <c r="HFY107" s="182"/>
      <c r="HFZ107" s="181"/>
      <c r="HGA107" s="181"/>
      <c r="HGB107" s="181"/>
      <c r="HGC107" s="181"/>
      <c r="HGD107" s="183"/>
      <c r="HGE107" s="181"/>
      <c r="HGF107" s="182"/>
      <c r="HGG107" s="181"/>
      <c r="HGH107" s="181"/>
      <c r="HGI107" s="181"/>
      <c r="HGJ107" s="181"/>
      <c r="HGK107" s="183"/>
      <c r="HGL107" s="181"/>
      <c r="HGM107" s="182"/>
      <c r="HGN107" s="181"/>
      <c r="HGO107" s="181"/>
      <c r="HGP107" s="181"/>
      <c r="HGQ107" s="181"/>
      <c r="HGR107" s="183"/>
      <c r="HGS107" s="181"/>
      <c r="HGT107" s="182"/>
      <c r="HGU107" s="181"/>
      <c r="HGV107" s="181"/>
      <c r="HGW107" s="181"/>
      <c r="HGX107" s="181"/>
      <c r="HGY107" s="183"/>
      <c r="HGZ107" s="181"/>
      <c r="HHA107" s="182"/>
      <c r="HHB107" s="181"/>
      <c r="HHC107" s="181"/>
      <c r="HHD107" s="181"/>
      <c r="HHE107" s="181"/>
      <c r="HHF107" s="183"/>
      <c r="HHG107" s="181"/>
      <c r="HHH107" s="182"/>
      <c r="HHI107" s="181"/>
      <c r="HHJ107" s="181"/>
      <c r="HHK107" s="181"/>
      <c r="HHL107" s="181"/>
      <c r="HHM107" s="183"/>
      <c r="HHN107" s="181"/>
      <c r="HHO107" s="182"/>
      <c r="HHP107" s="181"/>
      <c r="HHQ107" s="181"/>
      <c r="HHR107" s="181"/>
      <c r="HHS107" s="181"/>
      <c r="HHT107" s="183"/>
      <c r="HHU107" s="181"/>
      <c r="HHV107" s="182"/>
      <c r="HHW107" s="181"/>
      <c r="HHX107" s="181"/>
      <c r="HHY107" s="181"/>
      <c r="HHZ107" s="181"/>
      <c r="HIA107" s="183"/>
      <c r="HIB107" s="181"/>
      <c r="HIC107" s="182"/>
      <c r="HID107" s="181"/>
      <c r="HIE107" s="181"/>
      <c r="HIF107" s="181"/>
      <c r="HIG107" s="181"/>
      <c r="HIH107" s="183"/>
      <c r="HII107" s="181"/>
      <c r="HIJ107" s="182"/>
      <c r="HIK107" s="181"/>
      <c r="HIL107" s="181"/>
      <c r="HIM107" s="181"/>
      <c r="HIN107" s="181"/>
      <c r="HIO107" s="183"/>
      <c r="HIP107" s="181"/>
      <c r="HIQ107" s="182"/>
      <c r="HIR107" s="181"/>
      <c r="HIS107" s="181"/>
      <c r="HIT107" s="181"/>
      <c r="HIU107" s="181"/>
      <c r="HIV107" s="183"/>
      <c r="HIW107" s="181"/>
      <c r="HIX107" s="182"/>
      <c r="HIY107" s="181"/>
      <c r="HIZ107" s="181"/>
      <c r="HJA107" s="181"/>
      <c r="HJB107" s="181"/>
      <c r="HJC107" s="183"/>
      <c r="HJD107" s="181"/>
      <c r="HJE107" s="182"/>
      <c r="HJF107" s="181"/>
      <c r="HJG107" s="181"/>
      <c r="HJH107" s="181"/>
      <c r="HJI107" s="181"/>
      <c r="HJJ107" s="183"/>
      <c r="HJK107" s="181"/>
      <c r="HJL107" s="182"/>
      <c r="HJM107" s="181"/>
      <c r="HJN107" s="181"/>
      <c r="HJO107" s="181"/>
      <c r="HJP107" s="181"/>
      <c r="HJQ107" s="183"/>
      <c r="HJR107" s="181"/>
      <c r="HJS107" s="182"/>
      <c r="HJT107" s="181"/>
      <c r="HJU107" s="181"/>
      <c r="HJV107" s="181"/>
      <c r="HJW107" s="181"/>
      <c r="HJX107" s="183"/>
      <c r="HJY107" s="181"/>
      <c r="HJZ107" s="182"/>
      <c r="HKA107" s="181"/>
      <c r="HKB107" s="181"/>
      <c r="HKC107" s="181"/>
      <c r="HKD107" s="181"/>
      <c r="HKE107" s="183"/>
      <c r="HKF107" s="181"/>
      <c r="HKG107" s="182"/>
      <c r="HKH107" s="181"/>
      <c r="HKI107" s="181"/>
      <c r="HKJ107" s="181"/>
      <c r="HKK107" s="181"/>
      <c r="HKL107" s="183"/>
      <c r="HKM107" s="181"/>
      <c r="HKN107" s="182"/>
      <c r="HKO107" s="181"/>
      <c r="HKP107" s="181"/>
      <c r="HKQ107" s="181"/>
      <c r="HKR107" s="181"/>
      <c r="HKS107" s="183"/>
      <c r="HKT107" s="181"/>
      <c r="HKU107" s="182"/>
      <c r="HKV107" s="181"/>
      <c r="HKW107" s="181"/>
      <c r="HKX107" s="181"/>
      <c r="HKY107" s="181"/>
      <c r="HKZ107" s="183"/>
      <c r="HLA107" s="181"/>
      <c r="HLB107" s="182"/>
      <c r="HLC107" s="181"/>
      <c r="HLD107" s="181"/>
      <c r="HLE107" s="181"/>
      <c r="HLF107" s="181"/>
      <c r="HLG107" s="183"/>
      <c r="HLH107" s="181"/>
      <c r="HLI107" s="182"/>
      <c r="HLJ107" s="181"/>
      <c r="HLK107" s="181"/>
      <c r="HLL107" s="181"/>
      <c r="HLM107" s="181"/>
      <c r="HLN107" s="183"/>
      <c r="HLO107" s="181"/>
      <c r="HLP107" s="182"/>
      <c r="HLQ107" s="181"/>
      <c r="HLR107" s="181"/>
      <c r="HLS107" s="181"/>
      <c r="HLT107" s="181"/>
      <c r="HLU107" s="183"/>
      <c r="HLV107" s="181"/>
      <c r="HLW107" s="182"/>
      <c r="HLX107" s="181"/>
      <c r="HLY107" s="181"/>
      <c r="HLZ107" s="181"/>
      <c r="HMA107" s="181"/>
      <c r="HMB107" s="183"/>
      <c r="HMC107" s="181"/>
      <c r="HMD107" s="182"/>
      <c r="HME107" s="181"/>
      <c r="HMF107" s="181"/>
      <c r="HMG107" s="181"/>
      <c r="HMH107" s="181"/>
      <c r="HMI107" s="183"/>
      <c r="HMJ107" s="181"/>
      <c r="HMK107" s="182"/>
      <c r="HML107" s="181"/>
      <c r="HMM107" s="181"/>
      <c r="HMN107" s="181"/>
      <c r="HMO107" s="181"/>
      <c r="HMP107" s="183"/>
      <c r="HMQ107" s="181"/>
      <c r="HMR107" s="182"/>
      <c r="HMS107" s="181"/>
      <c r="HMT107" s="181"/>
      <c r="HMU107" s="181"/>
      <c r="HMV107" s="181"/>
      <c r="HMW107" s="183"/>
      <c r="HMX107" s="181"/>
      <c r="HMY107" s="182"/>
      <c r="HMZ107" s="181"/>
      <c r="HNA107" s="181"/>
      <c r="HNB107" s="181"/>
      <c r="HNC107" s="181"/>
      <c r="HND107" s="183"/>
      <c r="HNE107" s="181"/>
      <c r="HNF107" s="182"/>
      <c r="HNG107" s="181"/>
      <c r="HNH107" s="181"/>
      <c r="HNI107" s="181"/>
      <c r="HNJ107" s="181"/>
      <c r="HNK107" s="183"/>
      <c r="HNL107" s="181"/>
      <c r="HNM107" s="182"/>
      <c r="HNN107" s="181"/>
      <c r="HNO107" s="181"/>
      <c r="HNP107" s="181"/>
      <c r="HNQ107" s="181"/>
      <c r="HNR107" s="183"/>
      <c r="HNS107" s="181"/>
      <c r="HNT107" s="182"/>
      <c r="HNU107" s="181"/>
      <c r="HNV107" s="181"/>
      <c r="HNW107" s="181"/>
      <c r="HNX107" s="181"/>
      <c r="HNY107" s="183"/>
      <c r="HNZ107" s="181"/>
      <c r="HOA107" s="182"/>
      <c r="HOB107" s="181"/>
      <c r="HOC107" s="181"/>
      <c r="HOD107" s="181"/>
      <c r="HOE107" s="181"/>
      <c r="HOF107" s="183"/>
      <c r="HOG107" s="181"/>
      <c r="HOH107" s="182"/>
      <c r="HOI107" s="181"/>
      <c r="HOJ107" s="181"/>
      <c r="HOK107" s="181"/>
      <c r="HOL107" s="181"/>
      <c r="HOM107" s="183"/>
      <c r="HON107" s="181"/>
      <c r="HOO107" s="182"/>
      <c r="HOP107" s="181"/>
      <c r="HOQ107" s="181"/>
      <c r="HOR107" s="181"/>
      <c r="HOS107" s="181"/>
      <c r="HOT107" s="183"/>
      <c r="HOU107" s="181"/>
      <c r="HOV107" s="182"/>
      <c r="HOW107" s="181"/>
      <c r="HOX107" s="181"/>
      <c r="HOY107" s="181"/>
      <c r="HOZ107" s="181"/>
      <c r="HPA107" s="183"/>
      <c r="HPB107" s="181"/>
      <c r="HPC107" s="182"/>
      <c r="HPD107" s="181"/>
      <c r="HPE107" s="181"/>
      <c r="HPF107" s="181"/>
      <c r="HPG107" s="181"/>
      <c r="HPH107" s="183"/>
      <c r="HPI107" s="181"/>
      <c r="HPJ107" s="182"/>
      <c r="HPK107" s="181"/>
      <c r="HPL107" s="181"/>
      <c r="HPM107" s="181"/>
      <c r="HPN107" s="181"/>
      <c r="HPO107" s="183"/>
      <c r="HPP107" s="181"/>
      <c r="HPQ107" s="182"/>
      <c r="HPR107" s="181"/>
      <c r="HPS107" s="181"/>
      <c r="HPT107" s="181"/>
      <c r="HPU107" s="181"/>
      <c r="HPV107" s="183"/>
      <c r="HPW107" s="181"/>
      <c r="HPX107" s="182"/>
      <c r="HPY107" s="181"/>
      <c r="HPZ107" s="181"/>
      <c r="HQA107" s="181"/>
      <c r="HQB107" s="181"/>
      <c r="HQC107" s="183"/>
      <c r="HQD107" s="181"/>
      <c r="HQE107" s="182"/>
      <c r="HQF107" s="181"/>
      <c r="HQG107" s="181"/>
      <c r="HQH107" s="181"/>
      <c r="HQI107" s="181"/>
      <c r="HQJ107" s="183"/>
      <c r="HQK107" s="181"/>
      <c r="HQL107" s="182"/>
      <c r="HQM107" s="181"/>
      <c r="HQN107" s="181"/>
      <c r="HQO107" s="181"/>
      <c r="HQP107" s="181"/>
      <c r="HQQ107" s="183"/>
      <c r="HQR107" s="181"/>
      <c r="HQS107" s="182"/>
      <c r="HQT107" s="181"/>
      <c r="HQU107" s="181"/>
      <c r="HQV107" s="181"/>
      <c r="HQW107" s="181"/>
      <c r="HQX107" s="183"/>
      <c r="HQY107" s="181"/>
      <c r="HQZ107" s="182"/>
      <c r="HRA107" s="181"/>
      <c r="HRB107" s="181"/>
      <c r="HRC107" s="181"/>
      <c r="HRD107" s="181"/>
      <c r="HRE107" s="183"/>
      <c r="HRF107" s="181"/>
      <c r="HRG107" s="182"/>
      <c r="HRH107" s="181"/>
      <c r="HRI107" s="181"/>
      <c r="HRJ107" s="181"/>
      <c r="HRK107" s="181"/>
      <c r="HRL107" s="183"/>
      <c r="HRM107" s="181"/>
      <c r="HRN107" s="182"/>
      <c r="HRO107" s="181"/>
      <c r="HRP107" s="181"/>
      <c r="HRQ107" s="181"/>
      <c r="HRR107" s="181"/>
      <c r="HRS107" s="183"/>
      <c r="HRT107" s="181"/>
      <c r="HRU107" s="182"/>
      <c r="HRV107" s="181"/>
      <c r="HRW107" s="181"/>
      <c r="HRX107" s="181"/>
      <c r="HRY107" s="181"/>
      <c r="HRZ107" s="183"/>
      <c r="HSA107" s="181"/>
      <c r="HSB107" s="182"/>
      <c r="HSC107" s="181"/>
      <c r="HSD107" s="181"/>
      <c r="HSE107" s="181"/>
      <c r="HSF107" s="181"/>
      <c r="HSG107" s="183"/>
      <c r="HSH107" s="181"/>
      <c r="HSI107" s="182"/>
      <c r="HSJ107" s="181"/>
      <c r="HSK107" s="181"/>
      <c r="HSL107" s="181"/>
      <c r="HSM107" s="181"/>
      <c r="HSN107" s="183"/>
      <c r="HSO107" s="181"/>
      <c r="HSP107" s="182"/>
      <c r="HSQ107" s="181"/>
      <c r="HSR107" s="181"/>
      <c r="HSS107" s="181"/>
      <c r="HST107" s="181"/>
      <c r="HSU107" s="183"/>
      <c r="HSV107" s="181"/>
      <c r="HSW107" s="182"/>
      <c r="HSX107" s="181"/>
      <c r="HSY107" s="181"/>
      <c r="HSZ107" s="181"/>
      <c r="HTA107" s="181"/>
      <c r="HTB107" s="183"/>
      <c r="HTC107" s="181"/>
      <c r="HTD107" s="182"/>
      <c r="HTE107" s="181"/>
      <c r="HTF107" s="181"/>
      <c r="HTG107" s="181"/>
      <c r="HTH107" s="181"/>
      <c r="HTI107" s="183"/>
      <c r="HTJ107" s="181"/>
      <c r="HTK107" s="182"/>
      <c r="HTL107" s="181"/>
      <c r="HTM107" s="181"/>
      <c r="HTN107" s="181"/>
      <c r="HTO107" s="181"/>
      <c r="HTP107" s="183"/>
      <c r="HTQ107" s="181"/>
      <c r="HTR107" s="182"/>
      <c r="HTS107" s="181"/>
      <c r="HTT107" s="181"/>
      <c r="HTU107" s="181"/>
      <c r="HTV107" s="181"/>
      <c r="HTW107" s="183"/>
      <c r="HTX107" s="181"/>
      <c r="HTY107" s="182"/>
      <c r="HTZ107" s="181"/>
      <c r="HUA107" s="181"/>
      <c r="HUB107" s="181"/>
      <c r="HUC107" s="181"/>
      <c r="HUD107" s="183"/>
      <c r="HUE107" s="181"/>
      <c r="HUF107" s="182"/>
      <c r="HUG107" s="181"/>
      <c r="HUH107" s="181"/>
      <c r="HUI107" s="181"/>
      <c r="HUJ107" s="181"/>
      <c r="HUK107" s="183"/>
      <c r="HUL107" s="181"/>
      <c r="HUM107" s="182"/>
      <c r="HUN107" s="181"/>
      <c r="HUO107" s="181"/>
      <c r="HUP107" s="181"/>
      <c r="HUQ107" s="181"/>
      <c r="HUR107" s="183"/>
      <c r="HUS107" s="181"/>
      <c r="HUT107" s="182"/>
      <c r="HUU107" s="181"/>
      <c r="HUV107" s="181"/>
      <c r="HUW107" s="181"/>
      <c r="HUX107" s="181"/>
      <c r="HUY107" s="183"/>
      <c r="HUZ107" s="181"/>
      <c r="HVA107" s="182"/>
      <c r="HVB107" s="181"/>
      <c r="HVC107" s="181"/>
      <c r="HVD107" s="181"/>
      <c r="HVE107" s="181"/>
      <c r="HVF107" s="183"/>
      <c r="HVG107" s="181"/>
      <c r="HVH107" s="182"/>
      <c r="HVI107" s="181"/>
      <c r="HVJ107" s="181"/>
      <c r="HVK107" s="181"/>
      <c r="HVL107" s="181"/>
      <c r="HVM107" s="183"/>
      <c r="HVN107" s="181"/>
      <c r="HVO107" s="182"/>
      <c r="HVP107" s="181"/>
      <c r="HVQ107" s="181"/>
      <c r="HVR107" s="181"/>
      <c r="HVS107" s="181"/>
      <c r="HVT107" s="183"/>
      <c r="HVU107" s="181"/>
      <c r="HVV107" s="182"/>
      <c r="HVW107" s="181"/>
      <c r="HVX107" s="181"/>
      <c r="HVY107" s="181"/>
      <c r="HVZ107" s="181"/>
      <c r="HWA107" s="183"/>
      <c r="HWB107" s="181"/>
      <c r="HWC107" s="182"/>
      <c r="HWD107" s="181"/>
      <c r="HWE107" s="181"/>
      <c r="HWF107" s="181"/>
      <c r="HWG107" s="181"/>
      <c r="HWH107" s="183"/>
      <c r="HWI107" s="181"/>
      <c r="HWJ107" s="182"/>
      <c r="HWK107" s="181"/>
      <c r="HWL107" s="181"/>
      <c r="HWM107" s="181"/>
      <c r="HWN107" s="181"/>
      <c r="HWO107" s="183"/>
      <c r="HWP107" s="181"/>
      <c r="HWQ107" s="182"/>
      <c r="HWR107" s="181"/>
      <c r="HWS107" s="181"/>
      <c r="HWT107" s="181"/>
      <c r="HWU107" s="181"/>
      <c r="HWV107" s="183"/>
      <c r="HWW107" s="181"/>
      <c r="HWX107" s="182"/>
      <c r="HWY107" s="181"/>
      <c r="HWZ107" s="181"/>
      <c r="HXA107" s="181"/>
      <c r="HXB107" s="181"/>
      <c r="HXC107" s="183"/>
      <c r="HXD107" s="181"/>
      <c r="HXE107" s="182"/>
      <c r="HXF107" s="181"/>
      <c r="HXG107" s="181"/>
      <c r="HXH107" s="181"/>
      <c r="HXI107" s="181"/>
      <c r="HXJ107" s="183"/>
      <c r="HXK107" s="181"/>
      <c r="HXL107" s="182"/>
      <c r="HXM107" s="181"/>
      <c r="HXN107" s="181"/>
      <c r="HXO107" s="181"/>
      <c r="HXP107" s="181"/>
      <c r="HXQ107" s="183"/>
      <c r="HXR107" s="181"/>
      <c r="HXS107" s="182"/>
      <c r="HXT107" s="181"/>
      <c r="HXU107" s="181"/>
      <c r="HXV107" s="181"/>
      <c r="HXW107" s="181"/>
      <c r="HXX107" s="183"/>
      <c r="HXY107" s="181"/>
      <c r="HXZ107" s="182"/>
      <c r="HYA107" s="181"/>
      <c r="HYB107" s="181"/>
      <c r="HYC107" s="181"/>
      <c r="HYD107" s="181"/>
      <c r="HYE107" s="183"/>
      <c r="HYF107" s="181"/>
      <c r="HYG107" s="182"/>
      <c r="HYH107" s="181"/>
      <c r="HYI107" s="181"/>
      <c r="HYJ107" s="181"/>
      <c r="HYK107" s="181"/>
      <c r="HYL107" s="183"/>
      <c r="HYM107" s="181"/>
      <c r="HYN107" s="182"/>
      <c r="HYO107" s="181"/>
      <c r="HYP107" s="181"/>
      <c r="HYQ107" s="181"/>
      <c r="HYR107" s="181"/>
      <c r="HYS107" s="183"/>
      <c r="HYT107" s="181"/>
      <c r="HYU107" s="182"/>
      <c r="HYV107" s="181"/>
      <c r="HYW107" s="181"/>
      <c r="HYX107" s="181"/>
      <c r="HYY107" s="181"/>
      <c r="HYZ107" s="183"/>
      <c r="HZA107" s="181"/>
      <c r="HZB107" s="182"/>
      <c r="HZC107" s="181"/>
      <c r="HZD107" s="181"/>
      <c r="HZE107" s="181"/>
      <c r="HZF107" s="181"/>
      <c r="HZG107" s="183"/>
      <c r="HZH107" s="181"/>
      <c r="HZI107" s="182"/>
      <c r="HZJ107" s="181"/>
      <c r="HZK107" s="181"/>
      <c r="HZL107" s="181"/>
      <c r="HZM107" s="181"/>
      <c r="HZN107" s="183"/>
      <c r="HZO107" s="181"/>
      <c r="HZP107" s="182"/>
      <c r="HZQ107" s="181"/>
      <c r="HZR107" s="181"/>
      <c r="HZS107" s="181"/>
      <c r="HZT107" s="181"/>
      <c r="HZU107" s="183"/>
      <c r="HZV107" s="181"/>
      <c r="HZW107" s="182"/>
      <c r="HZX107" s="181"/>
      <c r="HZY107" s="181"/>
      <c r="HZZ107" s="181"/>
      <c r="IAA107" s="181"/>
      <c r="IAB107" s="183"/>
      <c r="IAC107" s="181"/>
      <c r="IAD107" s="182"/>
      <c r="IAE107" s="181"/>
      <c r="IAF107" s="181"/>
      <c r="IAG107" s="181"/>
      <c r="IAH107" s="181"/>
      <c r="IAI107" s="183"/>
      <c r="IAJ107" s="181"/>
      <c r="IAK107" s="182"/>
      <c r="IAL107" s="181"/>
      <c r="IAM107" s="181"/>
      <c r="IAN107" s="181"/>
      <c r="IAO107" s="181"/>
      <c r="IAP107" s="183"/>
      <c r="IAQ107" s="181"/>
      <c r="IAR107" s="182"/>
      <c r="IAS107" s="181"/>
      <c r="IAT107" s="181"/>
      <c r="IAU107" s="181"/>
      <c r="IAV107" s="181"/>
      <c r="IAW107" s="183"/>
      <c r="IAX107" s="181"/>
      <c r="IAY107" s="182"/>
      <c r="IAZ107" s="181"/>
      <c r="IBA107" s="181"/>
      <c r="IBB107" s="181"/>
      <c r="IBC107" s="181"/>
      <c r="IBD107" s="183"/>
      <c r="IBE107" s="181"/>
      <c r="IBF107" s="182"/>
      <c r="IBG107" s="181"/>
      <c r="IBH107" s="181"/>
      <c r="IBI107" s="181"/>
      <c r="IBJ107" s="181"/>
      <c r="IBK107" s="183"/>
      <c r="IBL107" s="181"/>
      <c r="IBM107" s="182"/>
      <c r="IBN107" s="181"/>
      <c r="IBO107" s="181"/>
      <c r="IBP107" s="181"/>
      <c r="IBQ107" s="181"/>
      <c r="IBR107" s="183"/>
      <c r="IBS107" s="181"/>
      <c r="IBT107" s="182"/>
      <c r="IBU107" s="181"/>
      <c r="IBV107" s="181"/>
      <c r="IBW107" s="181"/>
      <c r="IBX107" s="181"/>
      <c r="IBY107" s="183"/>
      <c r="IBZ107" s="181"/>
      <c r="ICA107" s="182"/>
      <c r="ICB107" s="181"/>
      <c r="ICC107" s="181"/>
      <c r="ICD107" s="181"/>
      <c r="ICE107" s="181"/>
      <c r="ICF107" s="183"/>
      <c r="ICG107" s="181"/>
      <c r="ICH107" s="182"/>
      <c r="ICI107" s="181"/>
      <c r="ICJ107" s="181"/>
      <c r="ICK107" s="181"/>
      <c r="ICL107" s="181"/>
      <c r="ICM107" s="183"/>
      <c r="ICN107" s="181"/>
      <c r="ICO107" s="182"/>
      <c r="ICP107" s="181"/>
      <c r="ICQ107" s="181"/>
      <c r="ICR107" s="181"/>
      <c r="ICS107" s="181"/>
      <c r="ICT107" s="183"/>
      <c r="ICU107" s="181"/>
      <c r="ICV107" s="182"/>
      <c r="ICW107" s="181"/>
      <c r="ICX107" s="181"/>
      <c r="ICY107" s="181"/>
      <c r="ICZ107" s="181"/>
      <c r="IDA107" s="183"/>
      <c r="IDB107" s="181"/>
      <c r="IDC107" s="182"/>
      <c r="IDD107" s="181"/>
      <c r="IDE107" s="181"/>
      <c r="IDF107" s="181"/>
      <c r="IDG107" s="181"/>
      <c r="IDH107" s="183"/>
      <c r="IDI107" s="181"/>
      <c r="IDJ107" s="182"/>
      <c r="IDK107" s="181"/>
      <c r="IDL107" s="181"/>
      <c r="IDM107" s="181"/>
      <c r="IDN107" s="181"/>
      <c r="IDO107" s="183"/>
      <c r="IDP107" s="181"/>
      <c r="IDQ107" s="182"/>
      <c r="IDR107" s="181"/>
      <c r="IDS107" s="181"/>
      <c r="IDT107" s="181"/>
      <c r="IDU107" s="181"/>
      <c r="IDV107" s="183"/>
      <c r="IDW107" s="181"/>
      <c r="IDX107" s="182"/>
      <c r="IDY107" s="181"/>
      <c r="IDZ107" s="181"/>
      <c r="IEA107" s="181"/>
      <c r="IEB107" s="181"/>
      <c r="IEC107" s="183"/>
      <c r="IED107" s="181"/>
      <c r="IEE107" s="182"/>
      <c r="IEF107" s="181"/>
      <c r="IEG107" s="181"/>
      <c r="IEH107" s="181"/>
      <c r="IEI107" s="181"/>
      <c r="IEJ107" s="183"/>
      <c r="IEK107" s="181"/>
      <c r="IEL107" s="182"/>
      <c r="IEM107" s="181"/>
      <c r="IEN107" s="181"/>
      <c r="IEO107" s="181"/>
      <c r="IEP107" s="181"/>
      <c r="IEQ107" s="183"/>
      <c r="IER107" s="181"/>
      <c r="IES107" s="182"/>
      <c r="IET107" s="181"/>
      <c r="IEU107" s="181"/>
      <c r="IEV107" s="181"/>
      <c r="IEW107" s="181"/>
      <c r="IEX107" s="183"/>
      <c r="IEY107" s="181"/>
      <c r="IEZ107" s="182"/>
      <c r="IFA107" s="181"/>
      <c r="IFB107" s="181"/>
      <c r="IFC107" s="181"/>
      <c r="IFD107" s="181"/>
      <c r="IFE107" s="183"/>
      <c r="IFF107" s="181"/>
      <c r="IFG107" s="182"/>
      <c r="IFH107" s="181"/>
      <c r="IFI107" s="181"/>
      <c r="IFJ107" s="181"/>
      <c r="IFK107" s="181"/>
      <c r="IFL107" s="183"/>
      <c r="IFM107" s="181"/>
      <c r="IFN107" s="182"/>
      <c r="IFO107" s="181"/>
      <c r="IFP107" s="181"/>
      <c r="IFQ107" s="181"/>
      <c r="IFR107" s="181"/>
      <c r="IFS107" s="183"/>
      <c r="IFT107" s="181"/>
      <c r="IFU107" s="182"/>
      <c r="IFV107" s="181"/>
      <c r="IFW107" s="181"/>
      <c r="IFX107" s="181"/>
      <c r="IFY107" s="181"/>
      <c r="IFZ107" s="183"/>
      <c r="IGA107" s="181"/>
      <c r="IGB107" s="182"/>
      <c r="IGC107" s="181"/>
      <c r="IGD107" s="181"/>
      <c r="IGE107" s="181"/>
      <c r="IGF107" s="181"/>
      <c r="IGG107" s="183"/>
      <c r="IGH107" s="181"/>
      <c r="IGI107" s="182"/>
      <c r="IGJ107" s="181"/>
      <c r="IGK107" s="181"/>
      <c r="IGL107" s="181"/>
      <c r="IGM107" s="181"/>
      <c r="IGN107" s="183"/>
      <c r="IGO107" s="181"/>
      <c r="IGP107" s="182"/>
      <c r="IGQ107" s="181"/>
      <c r="IGR107" s="181"/>
      <c r="IGS107" s="181"/>
      <c r="IGT107" s="181"/>
      <c r="IGU107" s="183"/>
      <c r="IGV107" s="181"/>
      <c r="IGW107" s="182"/>
      <c r="IGX107" s="181"/>
      <c r="IGY107" s="181"/>
      <c r="IGZ107" s="181"/>
      <c r="IHA107" s="181"/>
      <c r="IHB107" s="183"/>
      <c r="IHC107" s="181"/>
      <c r="IHD107" s="182"/>
      <c r="IHE107" s="181"/>
      <c r="IHF107" s="181"/>
      <c r="IHG107" s="181"/>
      <c r="IHH107" s="181"/>
      <c r="IHI107" s="183"/>
      <c r="IHJ107" s="181"/>
      <c r="IHK107" s="182"/>
      <c r="IHL107" s="181"/>
      <c r="IHM107" s="181"/>
      <c r="IHN107" s="181"/>
      <c r="IHO107" s="181"/>
      <c r="IHP107" s="183"/>
      <c r="IHQ107" s="181"/>
      <c r="IHR107" s="182"/>
      <c r="IHS107" s="181"/>
      <c r="IHT107" s="181"/>
      <c r="IHU107" s="181"/>
      <c r="IHV107" s="181"/>
      <c r="IHW107" s="183"/>
      <c r="IHX107" s="181"/>
      <c r="IHY107" s="182"/>
      <c r="IHZ107" s="181"/>
      <c r="IIA107" s="181"/>
      <c r="IIB107" s="181"/>
      <c r="IIC107" s="181"/>
      <c r="IID107" s="183"/>
      <c r="IIE107" s="181"/>
      <c r="IIF107" s="182"/>
      <c r="IIG107" s="181"/>
      <c r="IIH107" s="181"/>
      <c r="III107" s="181"/>
      <c r="IIJ107" s="181"/>
      <c r="IIK107" s="183"/>
      <c r="IIL107" s="181"/>
      <c r="IIM107" s="182"/>
      <c r="IIN107" s="181"/>
      <c r="IIO107" s="181"/>
      <c r="IIP107" s="181"/>
      <c r="IIQ107" s="181"/>
      <c r="IIR107" s="183"/>
      <c r="IIS107" s="181"/>
      <c r="IIT107" s="182"/>
      <c r="IIU107" s="181"/>
      <c r="IIV107" s="181"/>
      <c r="IIW107" s="181"/>
      <c r="IIX107" s="181"/>
      <c r="IIY107" s="183"/>
      <c r="IIZ107" s="181"/>
      <c r="IJA107" s="182"/>
      <c r="IJB107" s="181"/>
      <c r="IJC107" s="181"/>
      <c r="IJD107" s="181"/>
      <c r="IJE107" s="181"/>
      <c r="IJF107" s="183"/>
      <c r="IJG107" s="181"/>
      <c r="IJH107" s="182"/>
      <c r="IJI107" s="181"/>
      <c r="IJJ107" s="181"/>
      <c r="IJK107" s="181"/>
      <c r="IJL107" s="181"/>
      <c r="IJM107" s="183"/>
      <c r="IJN107" s="181"/>
      <c r="IJO107" s="182"/>
      <c r="IJP107" s="181"/>
      <c r="IJQ107" s="181"/>
      <c r="IJR107" s="181"/>
      <c r="IJS107" s="181"/>
      <c r="IJT107" s="183"/>
      <c r="IJU107" s="181"/>
      <c r="IJV107" s="182"/>
      <c r="IJW107" s="181"/>
      <c r="IJX107" s="181"/>
      <c r="IJY107" s="181"/>
      <c r="IJZ107" s="181"/>
      <c r="IKA107" s="183"/>
      <c r="IKB107" s="181"/>
      <c r="IKC107" s="182"/>
      <c r="IKD107" s="181"/>
      <c r="IKE107" s="181"/>
      <c r="IKF107" s="181"/>
      <c r="IKG107" s="181"/>
      <c r="IKH107" s="183"/>
      <c r="IKI107" s="181"/>
      <c r="IKJ107" s="182"/>
      <c r="IKK107" s="181"/>
      <c r="IKL107" s="181"/>
      <c r="IKM107" s="181"/>
      <c r="IKN107" s="181"/>
      <c r="IKO107" s="183"/>
      <c r="IKP107" s="181"/>
      <c r="IKQ107" s="182"/>
      <c r="IKR107" s="181"/>
      <c r="IKS107" s="181"/>
      <c r="IKT107" s="181"/>
      <c r="IKU107" s="181"/>
      <c r="IKV107" s="183"/>
      <c r="IKW107" s="181"/>
      <c r="IKX107" s="182"/>
      <c r="IKY107" s="181"/>
      <c r="IKZ107" s="181"/>
      <c r="ILA107" s="181"/>
      <c r="ILB107" s="181"/>
      <c r="ILC107" s="183"/>
      <c r="ILD107" s="181"/>
      <c r="ILE107" s="182"/>
      <c r="ILF107" s="181"/>
      <c r="ILG107" s="181"/>
      <c r="ILH107" s="181"/>
      <c r="ILI107" s="181"/>
      <c r="ILJ107" s="183"/>
      <c r="ILK107" s="181"/>
      <c r="ILL107" s="182"/>
      <c r="ILM107" s="181"/>
      <c r="ILN107" s="181"/>
      <c r="ILO107" s="181"/>
      <c r="ILP107" s="181"/>
      <c r="ILQ107" s="183"/>
      <c r="ILR107" s="181"/>
      <c r="ILS107" s="182"/>
      <c r="ILT107" s="181"/>
      <c r="ILU107" s="181"/>
      <c r="ILV107" s="181"/>
      <c r="ILW107" s="181"/>
      <c r="ILX107" s="183"/>
      <c r="ILY107" s="181"/>
      <c r="ILZ107" s="182"/>
      <c r="IMA107" s="181"/>
      <c r="IMB107" s="181"/>
      <c r="IMC107" s="181"/>
      <c r="IMD107" s="181"/>
      <c r="IME107" s="183"/>
      <c r="IMF107" s="181"/>
      <c r="IMG107" s="182"/>
      <c r="IMH107" s="181"/>
      <c r="IMI107" s="181"/>
      <c r="IMJ107" s="181"/>
      <c r="IMK107" s="181"/>
      <c r="IML107" s="183"/>
      <c r="IMM107" s="181"/>
      <c r="IMN107" s="182"/>
      <c r="IMO107" s="181"/>
      <c r="IMP107" s="181"/>
      <c r="IMQ107" s="181"/>
      <c r="IMR107" s="181"/>
      <c r="IMS107" s="183"/>
      <c r="IMT107" s="181"/>
      <c r="IMU107" s="182"/>
      <c r="IMV107" s="181"/>
      <c r="IMW107" s="181"/>
      <c r="IMX107" s="181"/>
      <c r="IMY107" s="181"/>
      <c r="IMZ107" s="183"/>
      <c r="INA107" s="181"/>
      <c r="INB107" s="182"/>
      <c r="INC107" s="181"/>
      <c r="IND107" s="181"/>
      <c r="INE107" s="181"/>
      <c r="INF107" s="181"/>
      <c r="ING107" s="183"/>
      <c r="INH107" s="181"/>
      <c r="INI107" s="182"/>
      <c r="INJ107" s="181"/>
      <c r="INK107" s="181"/>
      <c r="INL107" s="181"/>
      <c r="INM107" s="181"/>
      <c r="INN107" s="183"/>
      <c r="INO107" s="181"/>
      <c r="INP107" s="182"/>
      <c r="INQ107" s="181"/>
      <c r="INR107" s="181"/>
      <c r="INS107" s="181"/>
      <c r="INT107" s="181"/>
      <c r="INU107" s="183"/>
      <c r="INV107" s="181"/>
      <c r="INW107" s="182"/>
      <c r="INX107" s="181"/>
      <c r="INY107" s="181"/>
      <c r="INZ107" s="181"/>
      <c r="IOA107" s="181"/>
      <c r="IOB107" s="183"/>
      <c r="IOC107" s="181"/>
      <c r="IOD107" s="182"/>
      <c r="IOE107" s="181"/>
      <c r="IOF107" s="181"/>
      <c r="IOG107" s="181"/>
      <c r="IOH107" s="181"/>
      <c r="IOI107" s="183"/>
      <c r="IOJ107" s="181"/>
      <c r="IOK107" s="182"/>
      <c r="IOL107" s="181"/>
      <c r="IOM107" s="181"/>
      <c r="ION107" s="181"/>
      <c r="IOO107" s="181"/>
      <c r="IOP107" s="183"/>
      <c r="IOQ107" s="181"/>
      <c r="IOR107" s="182"/>
      <c r="IOS107" s="181"/>
      <c r="IOT107" s="181"/>
      <c r="IOU107" s="181"/>
      <c r="IOV107" s="181"/>
      <c r="IOW107" s="183"/>
      <c r="IOX107" s="181"/>
      <c r="IOY107" s="182"/>
      <c r="IOZ107" s="181"/>
      <c r="IPA107" s="181"/>
      <c r="IPB107" s="181"/>
      <c r="IPC107" s="181"/>
      <c r="IPD107" s="183"/>
      <c r="IPE107" s="181"/>
      <c r="IPF107" s="182"/>
      <c r="IPG107" s="181"/>
      <c r="IPH107" s="181"/>
      <c r="IPI107" s="181"/>
      <c r="IPJ107" s="181"/>
      <c r="IPK107" s="183"/>
      <c r="IPL107" s="181"/>
      <c r="IPM107" s="182"/>
      <c r="IPN107" s="181"/>
      <c r="IPO107" s="181"/>
      <c r="IPP107" s="181"/>
      <c r="IPQ107" s="181"/>
      <c r="IPR107" s="183"/>
      <c r="IPS107" s="181"/>
      <c r="IPT107" s="182"/>
      <c r="IPU107" s="181"/>
      <c r="IPV107" s="181"/>
      <c r="IPW107" s="181"/>
      <c r="IPX107" s="181"/>
      <c r="IPY107" s="183"/>
      <c r="IPZ107" s="181"/>
      <c r="IQA107" s="182"/>
      <c r="IQB107" s="181"/>
      <c r="IQC107" s="181"/>
      <c r="IQD107" s="181"/>
      <c r="IQE107" s="181"/>
      <c r="IQF107" s="183"/>
      <c r="IQG107" s="181"/>
      <c r="IQH107" s="182"/>
      <c r="IQI107" s="181"/>
      <c r="IQJ107" s="181"/>
      <c r="IQK107" s="181"/>
      <c r="IQL107" s="181"/>
      <c r="IQM107" s="183"/>
      <c r="IQN107" s="181"/>
      <c r="IQO107" s="182"/>
      <c r="IQP107" s="181"/>
      <c r="IQQ107" s="181"/>
      <c r="IQR107" s="181"/>
      <c r="IQS107" s="181"/>
      <c r="IQT107" s="183"/>
      <c r="IQU107" s="181"/>
      <c r="IQV107" s="182"/>
      <c r="IQW107" s="181"/>
      <c r="IQX107" s="181"/>
      <c r="IQY107" s="181"/>
      <c r="IQZ107" s="181"/>
      <c r="IRA107" s="183"/>
      <c r="IRB107" s="181"/>
      <c r="IRC107" s="182"/>
      <c r="IRD107" s="181"/>
      <c r="IRE107" s="181"/>
      <c r="IRF107" s="181"/>
      <c r="IRG107" s="181"/>
      <c r="IRH107" s="183"/>
      <c r="IRI107" s="181"/>
      <c r="IRJ107" s="182"/>
      <c r="IRK107" s="181"/>
      <c r="IRL107" s="181"/>
      <c r="IRM107" s="181"/>
      <c r="IRN107" s="181"/>
      <c r="IRO107" s="183"/>
      <c r="IRP107" s="181"/>
      <c r="IRQ107" s="182"/>
      <c r="IRR107" s="181"/>
      <c r="IRS107" s="181"/>
      <c r="IRT107" s="181"/>
      <c r="IRU107" s="181"/>
      <c r="IRV107" s="183"/>
      <c r="IRW107" s="181"/>
      <c r="IRX107" s="182"/>
      <c r="IRY107" s="181"/>
      <c r="IRZ107" s="181"/>
      <c r="ISA107" s="181"/>
      <c r="ISB107" s="181"/>
      <c r="ISC107" s="183"/>
      <c r="ISD107" s="181"/>
      <c r="ISE107" s="182"/>
      <c r="ISF107" s="181"/>
      <c r="ISG107" s="181"/>
      <c r="ISH107" s="181"/>
      <c r="ISI107" s="181"/>
      <c r="ISJ107" s="183"/>
      <c r="ISK107" s="181"/>
      <c r="ISL107" s="182"/>
      <c r="ISM107" s="181"/>
      <c r="ISN107" s="181"/>
      <c r="ISO107" s="181"/>
      <c r="ISP107" s="181"/>
      <c r="ISQ107" s="183"/>
      <c r="ISR107" s="181"/>
      <c r="ISS107" s="182"/>
      <c r="IST107" s="181"/>
      <c r="ISU107" s="181"/>
      <c r="ISV107" s="181"/>
      <c r="ISW107" s="181"/>
      <c r="ISX107" s="183"/>
      <c r="ISY107" s="181"/>
      <c r="ISZ107" s="182"/>
      <c r="ITA107" s="181"/>
      <c r="ITB107" s="181"/>
      <c r="ITC107" s="181"/>
      <c r="ITD107" s="181"/>
      <c r="ITE107" s="183"/>
      <c r="ITF107" s="181"/>
      <c r="ITG107" s="182"/>
      <c r="ITH107" s="181"/>
      <c r="ITI107" s="181"/>
      <c r="ITJ107" s="181"/>
      <c r="ITK107" s="181"/>
      <c r="ITL107" s="183"/>
      <c r="ITM107" s="181"/>
      <c r="ITN107" s="182"/>
      <c r="ITO107" s="181"/>
      <c r="ITP107" s="181"/>
      <c r="ITQ107" s="181"/>
      <c r="ITR107" s="181"/>
      <c r="ITS107" s="183"/>
      <c r="ITT107" s="181"/>
      <c r="ITU107" s="182"/>
      <c r="ITV107" s="181"/>
      <c r="ITW107" s="181"/>
      <c r="ITX107" s="181"/>
      <c r="ITY107" s="181"/>
      <c r="ITZ107" s="183"/>
      <c r="IUA107" s="181"/>
      <c r="IUB107" s="182"/>
      <c r="IUC107" s="181"/>
      <c r="IUD107" s="181"/>
      <c r="IUE107" s="181"/>
      <c r="IUF107" s="181"/>
      <c r="IUG107" s="183"/>
      <c r="IUH107" s="181"/>
      <c r="IUI107" s="182"/>
      <c r="IUJ107" s="181"/>
      <c r="IUK107" s="181"/>
      <c r="IUL107" s="181"/>
      <c r="IUM107" s="181"/>
      <c r="IUN107" s="183"/>
      <c r="IUO107" s="181"/>
      <c r="IUP107" s="182"/>
      <c r="IUQ107" s="181"/>
      <c r="IUR107" s="181"/>
      <c r="IUS107" s="181"/>
      <c r="IUT107" s="181"/>
      <c r="IUU107" s="183"/>
      <c r="IUV107" s="181"/>
      <c r="IUW107" s="182"/>
      <c r="IUX107" s="181"/>
      <c r="IUY107" s="181"/>
      <c r="IUZ107" s="181"/>
      <c r="IVA107" s="181"/>
      <c r="IVB107" s="183"/>
      <c r="IVC107" s="181"/>
      <c r="IVD107" s="182"/>
      <c r="IVE107" s="181"/>
      <c r="IVF107" s="181"/>
      <c r="IVG107" s="181"/>
      <c r="IVH107" s="181"/>
      <c r="IVI107" s="183"/>
      <c r="IVJ107" s="181"/>
      <c r="IVK107" s="182"/>
      <c r="IVL107" s="181"/>
      <c r="IVM107" s="181"/>
      <c r="IVN107" s="181"/>
      <c r="IVO107" s="181"/>
      <c r="IVP107" s="183"/>
      <c r="IVQ107" s="181"/>
      <c r="IVR107" s="182"/>
      <c r="IVS107" s="181"/>
      <c r="IVT107" s="181"/>
      <c r="IVU107" s="181"/>
      <c r="IVV107" s="181"/>
      <c r="IVW107" s="183"/>
      <c r="IVX107" s="181"/>
      <c r="IVY107" s="182"/>
      <c r="IVZ107" s="181"/>
      <c r="IWA107" s="181"/>
      <c r="IWB107" s="181"/>
      <c r="IWC107" s="181"/>
      <c r="IWD107" s="183"/>
      <c r="IWE107" s="181"/>
      <c r="IWF107" s="182"/>
      <c r="IWG107" s="181"/>
      <c r="IWH107" s="181"/>
      <c r="IWI107" s="181"/>
      <c r="IWJ107" s="181"/>
      <c r="IWK107" s="183"/>
      <c r="IWL107" s="181"/>
      <c r="IWM107" s="182"/>
      <c r="IWN107" s="181"/>
      <c r="IWO107" s="181"/>
      <c r="IWP107" s="181"/>
      <c r="IWQ107" s="181"/>
      <c r="IWR107" s="183"/>
      <c r="IWS107" s="181"/>
      <c r="IWT107" s="182"/>
      <c r="IWU107" s="181"/>
      <c r="IWV107" s="181"/>
      <c r="IWW107" s="181"/>
      <c r="IWX107" s="181"/>
      <c r="IWY107" s="183"/>
      <c r="IWZ107" s="181"/>
      <c r="IXA107" s="182"/>
      <c r="IXB107" s="181"/>
      <c r="IXC107" s="181"/>
      <c r="IXD107" s="181"/>
      <c r="IXE107" s="181"/>
      <c r="IXF107" s="183"/>
      <c r="IXG107" s="181"/>
      <c r="IXH107" s="182"/>
      <c r="IXI107" s="181"/>
      <c r="IXJ107" s="181"/>
      <c r="IXK107" s="181"/>
      <c r="IXL107" s="181"/>
      <c r="IXM107" s="183"/>
      <c r="IXN107" s="181"/>
      <c r="IXO107" s="182"/>
      <c r="IXP107" s="181"/>
      <c r="IXQ107" s="181"/>
      <c r="IXR107" s="181"/>
      <c r="IXS107" s="181"/>
      <c r="IXT107" s="183"/>
      <c r="IXU107" s="181"/>
      <c r="IXV107" s="182"/>
      <c r="IXW107" s="181"/>
      <c r="IXX107" s="181"/>
      <c r="IXY107" s="181"/>
      <c r="IXZ107" s="181"/>
      <c r="IYA107" s="183"/>
      <c r="IYB107" s="181"/>
      <c r="IYC107" s="182"/>
      <c r="IYD107" s="181"/>
      <c r="IYE107" s="181"/>
      <c r="IYF107" s="181"/>
      <c r="IYG107" s="181"/>
      <c r="IYH107" s="183"/>
      <c r="IYI107" s="181"/>
      <c r="IYJ107" s="182"/>
      <c r="IYK107" s="181"/>
      <c r="IYL107" s="181"/>
      <c r="IYM107" s="181"/>
      <c r="IYN107" s="181"/>
      <c r="IYO107" s="183"/>
      <c r="IYP107" s="181"/>
      <c r="IYQ107" s="182"/>
      <c r="IYR107" s="181"/>
      <c r="IYS107" s="181"/>
      <c r="IYT107" s="181"/>
      <c r="IYU107" s="181"/>
      <c r="IYV107" s="183"/>
      <c r="IYW107" s="181"/>
      <c r="IYX107" s="182"/>
      <c r="IYY107" s="181"/>
      <c r="IYZ107" s="181"/>
      <c r="IZA107" s="181"/>
      <c r="IZB107" s="181"/>
      <c r="IZC107" s="183"/>
      <c r="IZD107" s="181"/>
      <c r="IZE107" s="182"/>
      <c r="IZF107" s="181"/>
      <c r="IZG107" s="181"/>
      <c r="IZH107" s="181"/>
      <c r="IZI107" s="181"/>
      <c r="IZJ107" s="183"/>
      <c r="IZK107" s="181"/>
      <c r="IZL107" s="182"/>
      <c r="IZM107" s="181"/>
      <c r="IZN107" s="181"/>
      <c r="IZO107" s="181"/>
      <c r="IZP107" s="181"/>
      <c r="IZQ107" s="183"/>
      <c r="IZR107" s="181"/>
      <c r="IZS107" s="182"/>
      <c r="IZT107" s="181"/>
      <c r="IZU107" s="181"/>
      <c r="IZV107" s="181"/>
      <c r="IZW107" s="181"/>
      <c r="IZX107" s="183"/>
      <c r="IZY107" s="181"/>
      <c r="IZZ107" s="182"/>
      <c r="JAA107" s="181"/>
      <c r="JAB107" s="181"/>
      <c r="JAC107" s="181"/>
      <c r="JAD107" s="181"/>
      <c r="JAE107" s="183"/>
      <c r="JAF107" s="181"/>
      <c r="JAG107" s="182"/>
      <c r="JAH107" s="181"/>
      <c r="JAI107" s="181"/>
      <c r="JAJ107" s="181"/>
      <c r="JAK107" s="181"/>
      <c r="JAL107" s="183"/>
      <c r="JAM107" s="181"/>
      <c r="JAN107" s="182"/>
      <c r="JAO107" s="181"/>
      <c r="JAP107" s="181"/>
      <c r="JAQ107" s="181"/>
      <c r="JAR107" s="181"/>
      <c r="JAS107" s="183"/>
      <c r="JAT107" s="181"/>
      <c r="JAU107" s="182"/>
      <c r="JAV107" s="181"/>
      <c r="JAW107" s="181"/>
      <c r="JAX107" s="181"/>
      <c r="JAY107" s="181"/>
      <c r="JAZ107" s="183"/>
      <c r="JBA107" s="181"/>
      <c r="JBB107" s="182"/>
      <c r="JBC107" s="181"/>
      <c r="JBD107" s="181"/>
      <c r="JBE107" s="181"/>
      <c r="JBF107" s="181"/>
      <c r="JBG107" s="183"/>
      <c r="JBH107" s="181"/>
      <c r="JBI107" s="182"/>
      <c r="JBJ107" s="181"/>
      <c r="JBK107" s="181"/>
      <c r="JBL107" s="181"/>
      <c r="JBM107" s="181"/>
      <c r="JBN107" s="183"/>
      <c r="JBO107" s="181"/>
      <c r="JBP107" s="182"/>
      <c r="JBQ107" s="181"/>
      <c r="JBR107" s="181"/>
      <c r="JBS107" s="181"/>
      <c r="JBT107" s="181"/>
      <c r="JBU107" s="183"/>
      <c r="JBV107" s="181"/>
      <c r="JBW107" s="182"/>
      <c r="JBX107" s="181"/>
      <c r="JBY107" s="181"/>
      <c r="JBZ107" s="181"/>
      <c r="JCA107" s="181"/>
      <c r="JCB107" s="183"/>
      <c r="JCC107" s="181"/>
      <c r="JCD107" s="182"/>
      <c r="JCE107" s="181"/>
      <c r="JCF107" s="181"/>
      <c r="JCG107" s="181"/>
      <c r="JCH107" s="181"/>
      <c r="JCI107" s="183"/>
      <c r="JCJ107" s="181"/>
      <c r="JCK107" s="182"/>
      <c r="JCL107" s="181"/>
      <c r="JCM107" s="181"/>
      <c r="JCN107" s="181"/>
      <c r="JCO107" s="181"/>
      <c r="JCP107" s="183"/>
      <c r="JCQ107" s="181"/>
      <c r="JCR107" s="182"/>
      <c r="JCS107" s="181"/>
      <c r="JCT107" s="181"/>
      <c r="JCU107" s="181"/>
      <c r="JCV107" s="181"/>
      <c r="JCW107" s="183"/>
      <c r="JCX107" s="181"/>
      <c r="JCY107" s="182"/>
      <c r="JCZ107" s="181"/>
      <c r="JDA107" s="181"/>
      <c r="JDB107" s="181"/>
      <c r="JDC107" s="181"/>
      <c r="JDD107" s="183"/>
      <c r="JDE107" s="181"/>
      <c r="JDF107" s="182"/>
      <c r="JDG107" s="181"/>
      <c r="JDH107" s="181"/>
      <c r="JDI107" s="181"/>
      <c r="JDJ107" s="181"/>
      <c r="JDK107" s="183"/>
      <c r="JDL107" s="181"/>
      <c r="JDM107" s="182"/>
      <c r="JDN107" s="181"/>
      <c r="JDO107" s="181"/>
      <c r="JDP107" s="181"/>
      <c r="JDQ107" s="181"/>
      <c r="JDR107" s="183"/>
      <c r="JDS107" s="181"/>
      <c r="JDT107" s="182"/>
      <c r="JDU107" s="181"/>
      <c r="JDV107" s="181"/>
      <c r="JDW107" s="181"/>
      <c r="JDX107" s="181"/>
      <c r="JDY107" s="183"/>
      <c r="JDZ107" s="181"/>
      <c r="JEA107" s="182"/>
      <c r="JEB107" s="181"/>
      <c r="JEC107" s="181"/>
      <c r="JED107" s="181"/>
      <c r="JEE107" s="181"/>
      <c r="JEF107" s="183"/>
      <c r="JEG107" s="181"/>
      <c r="JEH107" s="182"/>
      <c r="JEI107" s="181"/>
      <c r="JEJ107" s="181"/>
      <c r="JEK107" s="181"/>
      <c r="JEL107" s="181"/>
      <c r="JEM107" s="183"/>
      <c r="JEN107" s="181"/>
      <c r="JEO107" s="182"/>
      <c r="JEP107" s="181"/>
      <c r="JEQ107" s="181"/>
      <c r="JER107" s="181"/>
      <c r="JES107" s="181"/>
      <c r="JET107" s="183"/>
      <c r="JEU107" s="181"/>
      <c r="JEV107" s="182"/>
      <c r="JEW107" s="181"/>
      <c r="JEX107" s="181"/>
      <c r="JEY107" s="181"/>
      <c r="JEZ107" s="181"/>
      <c r="JFA107" s="183"/>
      <c r="JFB107" s="181"/>
      <c r="JFC107" s="182"/>
      <c r="JFD107" s="181"/>
      <c r="JFE107" s="181"/>
      <c r="JFF107" s="181"/>
      <c r="JFG107" s="181"/>
      <c r="JFH107" s="183"/>
      <c r="JFI107" s="181"/>
      <c r="JFJ107" s="182"/>
      <c r="JFK107" s="181"/>
      <c r="JFL107" s="181"/>
      <c r="JFM107" s="181"/>
      <c r="JFN107" s="181"/>
      <c r="JFO107" s="183"/>
      <c r="JFP107" s="181"/>
      <c r="JFQ107" s="182"/>
      <c r="JFR107" s="181"/>
      <c r="JFS107" s="181"/>
      <c r="JFT107" s="181"/>
      <c r="JFU107" s="181"/>
      <c r="JFV107" s="183"/>
      <c r="JFW107" s="181"/>
      <c r="JFX107" s="182"/>
      <c r="JFY107" s="181"/>
      <c r="JFZ107" s="181"/>
      <c r="JGA107" s="181"/>
      <c r="JGB107" s="181"/>
      <c r="JGC107" s="183"/>
      <c r="JGD107" s="181"/>
      <c r="JGE107" s="182"/>
      <c r="JGF107" s="181"/>
      <c r="JGG107" s="181"/>
      <c r="JGH107" s="181"/>
      <c r="JGI107" s="181"/>
      <c r="JGJ107" s="183"/>
      <c r="JGK107" s="181"/>
      <c r="JGL107" s="182"/>
      <c r="JGM107" s="181"/>
      <c r="JGN107" s="181"/>
      <c r="JGO107" s="181"/>
      <c r="JGP107" s="181"/>
      <c r="JGQ107" s="183"/>
      <c r="JGR107" s="181"/>
      <c r="JGS107" s="182"/>
      <c r="JGT107" s="181"/>
      <c r="JGU107" s="181"/>
      <c r="JGV107" s="181"/>
      <c r="JGW107" s="181"/>
      <c r="JGX107" s="183"/>
      <c r="JGY107" s="181"/>
      <c r="JGZ107" s="182"/>
      <c r="JHA107" s="181"/>
      <c r="JHB107" s="181"/>
      <c r="JHC107" s="181"/>
      <c r="JHD107" s="181"/>
      <c r="JHE107" s="183"/>
      <c r="JHF107" s="181"/>
      <c r="JHG107" s="182"/>
      <c r="JHH107" s="181"/>
      <c r="JHI107" s="181"/>
      <c r="JHJ107" s="181"/>
      <c r="JHK107" s="181"/>
      <c r="JHL107" s="183"/>
      <c r="JHM107" s="181"/>
      <c r="JHN107" s="182"/>
      <c r="JHO107" s="181"/>
      <c r="JHP107" s="181"/>
      <c r="JHQ107" s="181"/>
      <c r="JHR107" s="181"/>
      <c r="JHS107" s="183"/>
      <c r="JHT107" s="181"/>
      <c r="JHU107" s="182"/>
      <c r="JHV107" s="181"/>
      <c r="JHW107" s="181"/>
      <c r="JHX107" s="181"/>
      <c r="JHY107" s="181"/>
      <c r="JHZ107" s="183"/>
      <c r="JIA107" s="181"/>
      <c r="JIB107" s="182"/>
      <c r="JIC107" s="181"/>
      <c r="JID107" s="181"/>
      <c r="JIE107" s="181"/>
      <c r="JIF107" s="181"/>
      <c r="JIG107" s="183"/>
      <c r="JIH107" s="181"/>
      <c r="JII107" s="182"/>
      <c r="JIJ107" s="181"/>
      <c r="JIK107" s="181"/>
      <c r="JIL107" s="181"/>
      <c r="JIM107" s="181"/>
      <c r="JIN107" s="183"/>
      <c r="JIO107" s="181"/>
      <c r="JIP107" s="182"/>
      <c r="JIQ107" s="181"/>
      <c r="JIR107" s="181"/>
      <c r="JIS107" s="181"/>
      <c r="JIT107" s="181"/>
      <c r="JIU107" s="183"/>
      <c r="JIV107" s="181"/>
      <c r="JIW107" s="182"/>
      <c r="JIX107" s="181"/>
      <c r="JIY107" s="181"/>
      <c r="JIZ107" s="181"/>
      <c r="JJA107" s="181"/>
      <c r="JJB107" s="183"/>
      <c r="JJC107" s="181"/>
      <c r="JJD107" s="182"/>
      <c r="JJE107" s="181"/>
      <c r="JJF107" s="181"/>
      <c r="JJG107" s="181"/>
      <c r="JJH107" s="181"/>
      <c r="JJI107" s="183"/>
      <c r="JJJ107" s="181"/>
      <c r="JJK107" s="182"/>
      <c r="JJL107" s="181"/>
      <c r="JJM107" s="181"/>
      <c r="JJN107" s="181"/>
      <c r="JJO107" s="181"/>
      <c r="JJP107" s="183"/>
      <c r="JJQ107" s="181"/>
      <c r="JJR107" s="182"/>
      <c r="JJS107" s="181"/>
      <c r="JJT107" s="181"/>
      <c r="JJU107" s="181"/>
      <c r="JJV107" s="181"/>
      <c r="JJW107" s="183"/>
      <c r="JJX107" s="181"/>
      <c r="JJY107" s="182"/>
      <c r="JJZ107" s="181"/>
      <c r="JKA107" s="181"/>
      <c r="JKB107" s="181"/>
      <c r="JKC107" s="181"/>
      <c r="JKD107" s="183"/>
      <c r="JKE107" s="181"/>
      <c r="JKF107" s="182"/>
      <c r="JKG107" s="181"/>
      <c r="JKH107" s="181"/>
      <c r="JKI107" s="181"/>
      <c r="JKJ107" s="181"/>
      <c r="JKK107" s="183"/>
      <c r="JKL107" s="181"/>
      <c r="JKM107" s="182"/>
      <c r="JKN107" s="181"/>
      <c r="JKO107" s="181"/>
      <c r="JKP107" s="181"/>
      <c r="JKQ107" s="181"/>
      <c r="JKR107" s="183"/>
      <c r="JKS107" s="181"/>
      <c r="JKT107" s="182"/>
      <c r="JKU107" s="181"/>
      <c r="JKV107" s="181"/>
      <c r="JKW107" s="181"/>
      <c r="JKX107" s="181"/>
      <c r="JKY107" s="183"/>
      <c r="JKZ107" s="181"/>
      <c r="JLA107" s="182"/>
      <c r="JLB107" s="181"/>
      <c r="JLC107" s="181"/>
      <c r="JLD107" s="181"/>
      <c r="JLE107" s="181"/>
      <c r="JLF107" s="183"/>
      <c r="JLG107" s="181"/>
      <c r="JLH107" s="182"/>
      <c r="JLI107" s="181"/>
      <c r="JLJ107" s="181"/>
      <c r="JLK107" s="181"/>
      <c r="JLL107" s="181"/>
      <c r="JLM107" s="183"/>
      <c r="JLN107" s="181"/>
      <c r="JLO107" s="182"/>
      <c r="JLP107" s="181"/>
      <c r="JLQ107" s="181"/>
      <c r="JLR107" s="181"/>
      <c r="JLS107" s="181"/>
      <c r="JLT107" s="183"/>
      <c r="JLU107" s="181"/>
      <c r="JLV107" s="182"/>
      <c r="JLW107" s="181"/>
      <c r="JLX107" s="181"/>
      <c r="JLY107" s="181"/>
      <c r="JLZ107" s="181"/>
      <c r="JMA107" s="183"/>
      <c r="JMB107" s="181"/>
      <c r="JMC107" s="182"/>
      <c r="JMD107" s="181"/>
      <c r="JME107" s="181"/>
      <c r="JMF107" s="181"/>
      <c r="JMG107" s="181"/>
      <c r="JMH107" s="183"/>
      <c r="JMI107" s="181"/>
      <c r="JMJ107" s="182"/>
      <c r="JMK107" s="181"/>
      <c r="JML107" s="181"/>
      <c r="JMM107" s="181"/>
      <c r="JMN107" s="181"/>
      <c r="JMO107" s="183"/>
      <c r="JMP107" s="181"/>
      <c r="JMQ107" s="182"/>
      <c r="JMR107" s="181"/>
      <c r="JMS107" s="181"/>
      <c r="JMT107" s="181"/>
      <c r="JMU107" s="181"/>
      <c r="JMV107" s="183"/>
      <c r="JMW107" s="181"/>
      <c r="JMX107" s="182"/>
      <c r="JMY107" s="181"/>
      <c r="JMZ107" s="181"/>
      <c r="JNA107" s="181"/>
      <c r="JNB107" s="181"/>
      <c r="JNC107" s="183"/>
      <c r="JND107" s="181"/>
      <c r="JNE107" s="182"/>
      <c r="JNF107" s="181"/>
      <c r="JNG107" s="181"/>
      <c r="JNH107" s="181"/>
      <c r="JNI107" s="181"/>
      <c r="JNJ107" s="183"/>
      <c r="JNK107" s="181"/>
      <c r="JNL107" s="182"/>
      <c r="JNM107" s="181"/>
      <c r="JNN107" s="181"/>
      <c r="JNO107" s="181"/>
      <c r="JNP107" s="181"/>
      <c r="JNQ107" s="183"/>
      <c r="JNR107" s="181"/>
      <c r="JNS107" s="182"/>
      <c r="JNT107" s="181"/>
      <c r="JNU107" s="181"/>
      <c r="JNV107" s="181"/>
      <c r="JNW107" s="181"/>
      <c r="JNX107" s="183"/>
      <c r="JNY107" s="181"/>
      <c r="JNZ107" s="182"/>
      <c r="JOA107" s="181"/>
      <c r="JOB107" s="181"/>
      <c r="JOC107" s="181"/>
      <c r="JOD107" s="181"/>
      <c r="JOE107" s="183"/>
      <c r="JOF107" s="181"/>
      <c r="JOG107" s="182"/>
      <c r="JOH107" s="181"/>
      <c r="JOI107" s="181"/>
      <c r="JOJ107" s="181"/>
      <c r="JOK107" s="181"/>
      <c r="JOL107" s="183"/>
      <c r="JOM107" s="181"/>
      <c r="JON107" s="182"/>
      <c r="JOO107" s="181"/>
      <c r="JOP107" s="181"/>
      <c r="JOQ107" s="181"/>
      <c r="JOR107" s="181"/>
      <c r="JOS107" s="183"/>
      <c r="JOT107" s="181"/>
      <c r="JOU107" s="182"/>
      <c r="JOV107" s="181"/>
      <c r="JOW107" s="181"/>
      <c r="JOX107" s="181"/>
      <c r="JOY107" s="181"/>
      <c r="JOZ107" s="183"/>
      <c r="JPA107" s="181"/>
      <c r="JPB107" s="182"/>
      <c r="JPC107" s="181"/>
      <c r="JPD107" s="181"/>
      <c r="JPE107" s="181"/>
      <c r="JPF107" s="181"/>
      <c r="JPG107" s="183"/>
      <c r="JPH107" s="181"/>
      <c r="JPI107" s="182"/>
      <c r="JPJ107" s="181"/>
      <c r="JPK107" s="181"/>
      <c r="JPL107" s="181"/>
      <c r="JPM107" s="181"/>
      <c r="JPN107" s="183"/>
      <c r="JPO107" s="181"/>
      <c r="JPP107" s="182"/>
      <c r="JPQ107" s="181"/>
      <c r="JPR107" s="181"/>
      <c r="JPS107" s="181"/>
      <c r="JPT107" s="181"/>
      <c r="JPU107" s="183"/>
      <c r="JPV107" s="181"/>
      <c r="JPW107" s="182"/>
      <c r="JPX107" s="181"/>
      <c r="JPY107" s="181"/>
      <c r="JPZ107" s="181"/>
      <c r="JQA107" s="181"/>
      <c r="JQB107" s="183"/>
      <c r="JQC107" s="181"/>
      <c r="JQD107" s="182"/>
      <c r="JQE107" s="181"/>
      <c r="JQF107" s="181"/>
      <c r="JQG107" s="181"/>
      <c r="JQH107" s="181"/>
      <c r="JQI107" s="183"/>
      <c r="JQJ107" s="181"/>
      <c r="JQK107" s="182"/>
      <c r="JQL107" s="181"/>
      <c r="JQM107" s="181"/>
      <c r="JQN107" s="181"/>
      <c r="JQO107" s="181"/>
      <c r="JQP107" s="183"/>
      <c r="JQQ107" s="181"/>
      <c r="JQR107" s="182"/>
      <c r="JQS107" s="181"/>
      <c r="JQT107" s="181"/>
      <c r="JQU107" s="181"/>
      <c r="JQV107" s="181"/>
      <c r="JQW107" s="183"/>
      <c r="JQX107" s="181"/>
      <c r="JQY107" s="182"/>
      <c r="JQZ107" s="181"/>
      <c r="JRA107" s="181"/>
      <c r="JRB107" s="181"/>
      <c r="JRC107" s="181"/>
      <c r="JRD107" s="183"/>
      <c r="JRE107" s="181"/>
      <c r="JRF107" s="182"/>
      <c r="JRG107" s="181"/>
      <c r="JRH107" s="181"/>
      <c r="JRI107" s="181"/>
      <c r="JRJ107" s="181"/>
      <c r="JRK107" s="183"/>
      <c r="JRL107" s="181"/>
      <c r="JRM107" s="182"/>
      <c r="JRN107" s="181"/>
      <c r="JRO107" s="181"/>
      <c r="JRP107" s="181"/>
      <c r="JRQ107" s="181"/>
      <c r="JRR107" s="183"/>
      <c r="JRS107" s="181"/>
      <c r="JRT107" s="182"/>
      <c r="JRU107" s="181"/>
      <c r="JRV107" s="181"/>
      <c r="JRW107" s="181"/>
      <c r="JRX107" s="181"/>
      <c r="JRY107" s="183"/>
      <c r="JRZ107" s="181"/>
      <c r="JSA107" s="182"/>
      <c r="JSB107" s="181"/>
      <c r="JSC107" s="181"/>
      <c r="JSD107" s="181"/>
      <c r="JSE107" s="181"/>
      <c r="JSF107" s="183"/>
      <c r="JSG107" s="181"/>
      <c r="JSH107" s="182"/>
      <c r="JSI107" s="181"/>
      <c r="JSJ107" s="181"/>
      <c r="JSK107" s="181"/>
      <c r="JSL107" s="181"/>
      <c r="JSM107" s="183"/>
      <c r="JSN107" s="181"/>
      <c r="JSO107" s="182"/>
      <c r="JSP107" s="181"/>
      <c r="JSQ107" s="181"/>
      <c r="JSR107" s="181"/>
      <c r="JSS107" s="181"/>
      <c r="JST107" s="183"/>
      <c r="JSU107" s="181"/>
      <c r="JSV107" s="182"/>
      <c r="JSW107" s="181"/>
      <c r="JSX107" s="181"/>
      <c r="JSY107" s="181"/>
      <c r="JSZ107" s="181"/>
      <c r="JTA107" s="183"/>
      <c r="JTB107" s="181"/>
      <c r="JTC107" s="182"/>
      <c r="JTD107" s="181"/>
      <c r="JTE107" s="181"/>
      <c r="JTF107" s="181"/>
      <c r="JTG107" s="181"/>
      <c r="JTH107" s="183"/>
      <c r="JTI107" s="181"/>
      <c r="JTJ107" s="182"/>
      <c r="JTK107" s="181"/>
      <c r="JTL107" s="181"/>
      <c r="JTM107" s="181"/>
      <c r="JTN107" s="181"/>
      <c r="JTO107" s="183"/>
      <c r="JTP107" s="181"/>
      <c r="JTQ107" s="182"/>
      <c r="JTR107" s="181"/>
      <c r="JTS107" s="181"/>
      <c r="JTT107" s="181"/>
      <c r="JTU107" s="181"/>
      <c r="JTV107" s="183"/>
      <c r="JTW107" s="181"/>
      <c r="JTX107" s="182"/>
      <c r="JTY107" s="181"/>
      <c r="JTZ107" s="181"/>
      <c r="JUA107" s="181"/>
      <c r="JUB107" s="181"/>
      <c r="JUC107" s="183"/>
      <c r="JUD107" s="181"/>
      <c r="JUE107" s="182"/>
      <c r="JUF107" s="181"/>
      <c r="JUG107" s="181"/>
      <c r="JUH107" s="181"/>
      <c r="JUI107" s="181"/>
      <c r="JUJ107" s="183"/>
      <c r="JUK107" s="181"/>
      <c r="JUL107" s="182"/>
      <c r="JUM107" s="181"/>
      <c r="JUN107" s="181"/>
      <c r="JUO107" s="181"/>
      <c r="JUP107" s="181"/>
      <c r="JUQ107" s="183"/>
      <c r="JUR107" s="181"/>
      <c r="JUS107" s="182"/>
      <c r="JUT107" s="181"/>
      <c r="JUU107" s="181"/>
      <c r="JUV107" s="181"/>
      <c r="JUW107" s="181"/>
      <c r="JUX107" s="183"/>
      <c r="JUY107" s="181"/>
      <c r="JUZ107" s="182"/>
      <c r="JVA107" s="181"/>
      <c r="JVB107" s="181"/>
      <c r="JVC107" s="181"/>
      <c r="JVD107" s="181"/>
      <c r="JVE107" s="183"/>
      <c r="JVF107" s="181"/>
      <c r="JVG107" s="182"/>
      <c r="JVH107" s="181"/>
      <c r="JVI107" s="181"/>
      <c r="JVJ107" s="181"/>
      <c r="JVK107" s="181"/>
      <c r="JVL107" s="183"/>
      <c r="JVM107" s="181"/>
      <c r="JVN107" s="182"/>
      <c r="JVO107" s="181"/>
      <c r="JVP107" s="181"/>
      <c r="JVQ107" s="181"/>
      <c r="JVR107" s="181"/>
      <c r="JVS107" s="183"/>
      <c r="JVT107" s="181"/>
      <c r="JVU107" s="182"/>
      <c r="JVV107" s="181"/>
      <c r="JVW107" s="181"/>
      <c r="JVX107" s="181"/>
      <c r="JVY107" s="181"/>
      <c r="JVZ107" s="183"/>
      <c r="JWA107" s="181"/>
      <c r="JWB107" s="182"/>
      <c r="JWC107" s="181"/>
      <c r="JWD107" s="181"/>
      <c r="JWE107" s="181"/>
      <c r="JWF107" s="181"/>
      <c r="JWG107" s="183"/>
      <c r="JWH107" s="181"/>
      <c r="JWI107" s="182"/>
      <c r="JWJ107" s="181"/>
      <c r="JWK107" s="181"/>
      <c r="JWL107" s="181"/>
      <c r="JWM107" s="181"/>
      <c r="JWN107" s="183"/>
      <c r="JWO107" s="181"/>
      <c r="JWP107" s="182"/>
      <c r="JWQ107" s="181"/>
      <c r="JWR107" s="181"/>
      <c r="JWS107" s="181"/>
      <c r="JWT107" s="181"/>
      <c r="JWU107" s="183"/>
      <c r="JWV107" s="181"/>
      <c r="JWW107" s="182"/>
      <c r="JWX107" s="181"/>
      <c r="JWY107" s="181"/>
      <c r="JWZ107" s="181"/>
      <c r="JXA107" s="181"/>
      <c r="JXB107" s="183"/>
      <c r="JXC107" s="181"/>
      <c r="JXD107" s="182"/>
      <c r="JXE107" s="181"/>
      <c r="JXF107" s="181"/>
      <c r="JXG107" s="181"/>
      <c r="JXH107" s="181"/>
      <c r="JXI107" s="183"/>
      <c r="JXJ107" s="181"/>
      <c r="JXK107" s="182"/>
      <c r="JXL107" s="181"/>
      <c r="JXM107" s="181"/>
      <c r="JXN107" s="181"/>
      <c r="JXO107" s="181"/>
      <c r="JXP107" s="183"/>
      <c r="JXQ107" s="181"/>
      <c r="JXR107" s="182"/>
      <c r="JXS107" s="181"/>
      <c r="JXT107" s="181"/>
      <c r="JXU107" s="181"/>
      <c r="JXV107" s="181"/>
      <c r="JXW107" s="183"/>
      <c r="JXX107" s="181"/>
      <c r="JXY107" s="182"/>
      <c r="JXZ107" s="181"/>
      <c r="JYA107" s="181"/>
      <c r="JYB107" s="181"/>
      <c r="JYC107" s="181"/>
      <c r="JYD107" s="183"/>
      <c r="JYE107" s="181"/>
      <c r="JYF107" s="182"/>
      <c r="JYG107" s="181"/>
      <c r="JYH107" s="181"/>
      <c r="JYI107" s="181"/>
      <c r="JYJ107" s="181"/>
      <c r="JYK107" s="183"/>
      <c r="JYL107" s="181"/>
      <c r="JYM107" s="182"/>
      <c r="JYN107" s="181"/>
      <c r="JYO107" s="181"/>
      <c r="JYP107" s="181"/>
      <c r="JYQ107" s="181"/>
      <c r="JYR107" s="183"/>
      <c r="JYS107" s="181"/>
      <c r="JYT107" s="182"/>
      <c r="JYU107" s="181"/>
      <c r="JYV107" s="181"/>
      <c r="JYW107" s="181"/>
      <c r="JYX107" s="181"/>
      <c r="JYY107" s="183"/>
      <c r="JYZ107" s="181"/>
      <c r="JZA107" s="182"/>
      <c r="JZB107" s="181"/>
      <c r="JZC107" s="181"/>
      <c r="JZD107" s="181"/>
      <c r="JZE107" s="181"/>
      <c r="JZF107" s="183"/>
      <c r="JZG107" s="181"/>
      <c r="JZH107" s="182"/>
      <c r="JZI107" s="181"/>
      <c r="JZJ107" s="181"/>
      <c r="JZK107" s="181"/>
      <c r="JZL107" s="181"/>
      <c r="JZM107" s="183"/>
      <c r="JZN107" s="181"/>
      <c r="JZO107" s="182"/>
      <c r="JZP107" s="181"/>
      <c r="JZQ107" s="181"/>
      <c r="JZR107" s="181"/>
      <c r="JZS107" s="181"/>
      <c r="JZT107" s="183"/>
      <c r="JZU107" s="181"/>
      <c r="JZV107" s="182"/>
      <c r="JZW107" s="181"/>
      <c r="JZX107" s="181"/>
      <c r="JZY107" s="181"/>
      <c r="JZZ107" s="181"/>
      <c r="KAA107" s="183"/>
      <c r="KAB107" s="181"/>
      <c r="KAC107" s="182"/>
      <c r="KAD107" s="181"/>
      <c r="KAE107" s="181"/>
      <c r="KAF107" s="181"/>
      <c r="KAG107" s="181"/>
      <c r="KAH107" s="183"/>
      <c r="KAI107" s="181"/>
      <c r="KAJ107" s="182"/>
      <c r="KAK107" s="181"/>
      <c r="KAL107" s="181"/>
      <c r="KAM107" s="181"/>
      <c r="KAN107" s="181"/>
      <c r="KAO107" s="183"/>
      <c r="KAP107" s="181"/>
      <c r="KAQ107" s="182"/>
      <c r="KAR107" s="181"/>
      <c r="KAS107" s="181"/>
      <c r="KAT107" s="181"/>
      <c r="KAU107" s="181"/>
      <c r="KAV107" s="183"/>
      <c r="KAW107" s="181"/>
      <c r="KAX107" s="182"/>
      <c r="KAY107" s="181"/>
      <c r="KAZ107" s="181"/>
      <c r="KBA107" s="181"/>
      <c r="KBB107" s="181"/>
      <c r="KBC107" s="183"/>
      <c r="KBD107" s="181"/>
      <c r="KBE107" s="182"/>
      <c r="KBF107" s="181"/>
      <c r="KBG107" s="181"/>
      <c r="KBH107" s="181"/>
      <c r="KBI107" s="181"/>
      <c r="KBJ107" s="183"/>
      <c r="KBK107" s="181"/>
      <c r="KBL107" s="182"/>
      <c r="KBM107" s="181"/>
      <c r="KBN107" s="181"/>
      <c r="KBO107" s="181"/>
      <c r="KBP107" s="181"/>
      <c r="KBQ107" s="183"/>
      <c r="KBR107" s="181"/>
      <c r="KBS107" s="182"/>
      <c r="KBT107" s="181"/>
      <c r="KBU107" s="181"/>
      <c r="KBV107" s="181"/>
      <c r="KBW107" s="181"/>
      <c r="KBX107" s="183"/>
      <c r="KBY107" s="181"/>
      <c r="KBZ107" s="182"/>
      <c r="KCA107" s="181"/>
      <c r="KCB107" s="181"/>
      <c r="KCC107" s="181"/>
      <c r="KCD107" s="181"/>
      <c r="KCE107" s="183"/>
      <c r="KCF107" s="181"/>
      <c r="KCG107" s="182"/>
      <c r="KCH107" s="181"/>
      <c r="KCI107" s="181"/>
      <c r="KCJ107" s="181"/>
      <c r="KCK107" s="181"/>
      <c r="KCL107" s="183"/>
      <c r="KCM107" s="181"/>
      <c r="KCN107" s="182"/>
      <c r="KCO107" s="181"/>
      <c r="KCP107" s="181"/>
      <c r="KCQ107" s="181"/>
      <c r="KCR107" s="181"/>
      <c r="KCS107" s="183"/>
      <c r="KCT107" s="181"/>
      <c r="KCU107" s="182"/>
      <c r="KCV107" s="181"/>
      <c r="KCW107" s="181"/>
      <c r="KCX107" s="181"/>
      <c r="KCY107" s="181"/>
      <c r="KCZ107" s="183"/>
      <c r="KDA107" s="181"/>
      <c r="KDB107" s="182"/>
      <c r="KDC107" s="181"/>
      <c r="KDD107" s="181"/>
      <c r="KDE107" s="181"/>
      <c r="KDF107" s="181"/>
      <c r="KDG107" s="183"/>
      <c r="KDH107" s="181"/>
      <c r="KDI107" s="182"/>
      <c r="KDJ107" s="181"/>
      <c r="KDK107" s="181"/>
      <c r="KDL107" s="181"/>
      <c r="KDM107" s="181"/>
      <c r="KDN107" s="183"/>
      <c r="KDO107" s="181"/>
      <c r="KDP107" s="182"/>
      <c r="KDQ107" s="181"/>
      <c r="KDR107" s="181"/>
      <c r="KDS107" s="181"/>
      <c r="KDT107" s="181"/>
      <c r="KDU107" s="183"/>
      <c r="KDV107" s="181"/>
      <c r="KDW107" s="182"/>
      <c r="KDX107" s="181"/>
      <c r="KDY107" s="181"/>
      <c r="KDZ107" s="181"/>
      <c r="KEA107" s="181"/>
      <c r="KEB107" s="183"/>
      <c r="KEC107" s="181"/>
      <c r="KED107" s="182"/>
      <c r="KEE107" s="181"/>
      <c r="KEF107" s="181"/>
      <c r="KEG107" s="181"/>
      <c r="KEH107" s="181"/>
      <c r="KEI107" s="183"/>
      <c r="KEJ107" s="181"/>
      <c r="KEK107" s="182"/>
      <c r="KEL107" s="181"/>
      <c r="KEM107" s="181"/>
      <c r="KEN107" s="181"/>
      <c r="KEO107" s="181"/>
      <c r="KEP107" s="183"/>
      <c r="KEQ107" s="181"/>
      <c r="KER107" s="182"/>
      <c r="KES107" s="181"/>
      <c r="KET107" s="181"/>
      <c r="KEU107" s="181"/>
      <c r="KEV107" s="181"/>
      <c r="KEW107" s="183"/>
      <c r="KEX107" s="181"/>
      <c r="KEY107" s="182"/>
      <c r="KEZ107" s="181"/>
      <c r="KFA107" s="181"/>
      <c r="KFB107" s="181"/>
      <c r="KFC107" s="181"/>
      <c r="KFD107" s="183"/>
      <c r="KFE107" s="181"/>
      <c r="KFF107" s="182"/>
      <c r="KFG107" s="181"/>
      <c r="KFH107" s="181"/>
      <c r="KFI107" s="181"/>
      <c r="KFJ107" s="181"/>
      <c r="KFK107" s="183"/>
      <c r="KFL107" s="181"/>
      <c r="KFM107" s="182"/>
      <c r="KFN107" s="181"/>
      <c r="KFO107" s="181"/>
      <c r="KFP107" s="181"/>
      <c r="KFQ107" s="181"/>
      <c r="KFR107" s="183"/>
      <c r="KFS107" s="181"/>
      <c r="KFT107" s="182"/>
      <c r="KFU107" s="181"/>
      <c r="KFV107" s="181"/>
      <c r="KFW107" s="181"/>
      <c r="KFX107" s="181"/>
      <c r="KFY107" s="183"/>
      <c r="KFZ107" s="181"/>
      <c r="KGA107" s="182"/>
      <c r="KGB107" s="181"/>
      <c r="KGC107" s="181"/>
      <c r="KGD107" s="181"/>
      <c r="KGE107" s="181"/>
      <c r="KGF107" s="183"/>
      <c r="KGG107" s="181"/>
      <c r="KGH107" s="182"/>
      <c r="KGI107" s="181"/>
      <c r="KGJ107" s="181"/>
      <c r="KGK107" s="181"/>
      <c r="KGL107" s="181"/>
      <c r="KGM107" s="183"/>
      <c r="KGN107" s="181"/>
      <c r="KGO107" s="182"/>
      <c r="KGP107" s="181"/>
      <c r="KGQ107" s="181"/>
      <c r="KGR107" s="181"/>
      <c r="KGS107" s="181"/>
      <c r="KGT107" s="183"/>
      <c r="KGU107" s="181"/>
      <c r="KGV107" s="182"/>
      <c r="KGW107" s="181"/>
      <c r="KGX107" s="181"/>
      <c r="KGY107" s="181"/>
      <c r="KGZ107" s="181"/>
      <c r="KHA107" s="183"/>
      <c r="KHB107" s="181"/>
      <c r="KHC107" s="182"/>
      <c r="KHD107" s="181"/>
      <c r="KHE107" s="181"/>
      <c r="KHF107" s="181"/>
      <c r="KHG107" s="181"/>
      <c r="KHH107" s="183"/>
      <c r="KHI107" s="181"/>
      <c r="KHJ107" s="182"/>
      <c r="KHK107" s="181"/>
      <c r="KHL107" s="181"/>
      <c r="KHM107" s="181"/>
      <c r="KHN107" s="181"/>
      <c r="KHO107" s="183"/>
      <c r="KHP107" s="181"/>
      <c r="KHQ107" s="182"/>
      <c r="KHR107" s="181"/>
      <c r="KHS107" s="181"/>
      <c r="KHT107" s="181"/>
      <c r="KHU107" s="181"/>
      <c r="KHV107" s="183"/>
      <c r="KHW107" s="181"/>
      <c r="KHX107" s="182"/>
      <c r="KHY107" s="181"/>
      <c r="KHZ107" s="181"/>
      <c r="KIA107" s="181"/>
      <c r="KIB107" s="181"/>
      <c r="KIC107" s="183"/>
      <c r="KID107" s="181"/>
      <c r="KIE107" s="182"/>
      <c r="KIF107" s="181"/>
      <c r="KIG107" s="181"/>
      <c r="KIH107" s="181"/>
      <c r="KII107" s="181"/>
      <c r="KIJ107" s="183"/>
      <c r="KIK107" s="181"/>
      <c r="KIL107" s="182"/>
      <c r="KIM107" s="181"/>
      <c r="KIN107" s="181"/>
      <c r="KIO107" s="181"/>
      <c r="KIP107" s="181"/>
      <c r="KIQ107" s="183"/>
      <c r="KIR107" s="181"/>
      <c r="KIS107" s="182"/>
      <c r="KIT107" s="181"/>
      <c r="KIU107" s="181"/>
      <c r="KIV107" s="181"/>
      <c r="KIW107" s="181"/>
      <c r="KIX107" s="183"/>
      <c r="KIY107" s="181"/>
      <c r="KIZ107" s="182"/>
      <c r="KJA107" s="181"/>
      <c r="KJB107" s="181"/>
      <c r="KJC107" s="181"/>
      <c r="KJD107" s="181"/>
      <c r="KJE107" s="183"/>
      <c r="KJF107" s="181"/>
      <c r="KJG107" s="182"/>
      <c r="KJH107" s="181"/>
      <c r="KJI107" s="181"/>
      <c r="KJJ107" s="181"/>
      <c r="KJK107" s="181"/>
      <c r="KJL107" s="183"/>
      <c r="KJM107" s="181"/>
      <c r="KJN107" s="182"/>
      <c r="KJO107" s="181"/>
      <c r="KJP107" s="181"/>
      <c r="KJQ107" s="181"/>
      <c r="KJR107" s="181"/>
      <c r="KJS107" s="183"/>
      <c r="KJT107" s="181"/>
      <c r="KJU107" s="182"/>
      <c r="KJV107" s="181"/>
      <c r="KJW107" s="181"/>
      <c r="KJX107" s="181"/>
      <c r="KJY107" s="181"/>
      <c r="KJZ107" s="183"/>
      <c r="KKA107" s="181"/>
      <c r="KKB107" s="182"/>
      <c r="KKC107" s="181"/>
      <c r="KKD107" s="181"/>
      <c r="KKE107" s="181"/>
      <c r="KKF107" s="181"/>
      <c r="KKG107" s="183"/>
      <c r="KKH107" s="181"/>
      <c r="KKI107" s="182"/>
      <c r="KKJ107" s="181"/>
      <c r="KKK107" s="181"/>
      <c r="KKL107" s="181"/>
      <c r="KKM107" s="181"/>
      <c r="KKN107" s="183"/>
      <c r="KKO107" s="181"/>
      <c r="KKP107" s="182"/>
      <c r="KKQ107" s="181"/>
      <c r="KKR107" s="181"/>
      <c r="KKS107" s="181"/>
      <c r="KKT107" s="181"/>
      <c r="KKU107" s="183"/>
      <c r="KKV107" s="181"/>
      <c r="KKW107" s="182"/>
      <c r="KKX107" s="181"/>
      <c r="KKY107" s="181"/>
      <c r="KKZ107" s="181"/>
      <c r="KLA107" s="181"/>
      <c r="KLB107" s="183"/>
      <c r="KLC107" s="181"/>
      <c r="KLD107" s="182"/>
      <c r="KLE107" s="181"/>
      <c r="KLF107" s="181"/>
      <c r="KLG107" s="181"/>
      <c r="KLH107" s="181"/>
      <c r="KLI107" s="183"/>
      <c r="KLJ107" s="181"/>
      <c r="KLK107" s="182"/>
      <c r="KLL107" s="181"/>
      <c r="KLM107" s="181"/>
      <c r="KLN107" s="181"/>
      <c r="KLO107" s="181"/>
      <c r="KLP107" s="183"/>
      <c r="KLQ107" s="181"/>
      <c r="KLR107" s="182"/>
      <c r="KLS107" s="181"/>
      <c r="KLT107" s="181"/>
      <c r="KLU107" s="181"/>
      <c r="KLV107" s="181"/>
      <c r="KLW107" s="183"/>
      <c r="KLX107" s="181"/>
      <c r="KLY107" s="182"/>
      <c r="KLZ107" s="181"/>
      <c r="KMA107" s="181"/>
      <c r="KMB107" s="181"/>
      <c r="KMC107" s="181"/>
      <c r="KMD107" s="183"/>
      <c r="KME107" s="181"/>
      <c r="KMF107" s="182"/>
      <c r="KMG107" s="181"/>
      <c r="KMH107" s="181"/>
      <c r="KMI107" s="181"/>
      <c r="KMJ107" s="181"/>
      <c r="KMK107" s="183"/>
      <c r="KML107" s="181"/>
      <c r="KMM107" s="182"/>
      <c r="KMN107" s="181"/>
      <c r="KMO107" s="181"/>
      <c r="KMP107" s="181"/>
      <c r="KMQ107" s="181"/>
      <c r="KMR107" s="183"/>
      <c r="KMS107" s="181"/>
      <c r="KMT107" s="182"/>
      <c r="KMU107" s="181"/>
      <c r="KMV107" s="181"/>
      <c r="KMW107" s="181"/>
      <c r="KMX107" s="181"/>
      <c r="KMY107" s="183"/>
      <c r="KMZ107" s="181"/>
      <c r="KNA107" s="182"/>
      <c r="KNB107" s="181"/>
      <c r="KNC107" s="181"/>
      <c r="KND107" s="181"/>
      <c r="KNE107" s="181"/>
      <c r="KNF107" s="183"/>
      <c r="KNG107" s="181"/>
      <c r="KNH107" s="182"/>
      <c r="KNI107" s="181"/>
      <c r="KNJ107" s="181"/>
      <c r="KNK107" s="181"/>
      <c r="KNL107" s="181"/>
      <c r="KNM107" s="183"/>
      <c r="KNN107" s="181"/>
      <c r="KNO107" s="182"/>
      <c r="KNP107" s="181"/>
      <c r="KNQ107" s="181"/>
      <c r="KNR107" s="181"/>
      <c r="KNS107" s="181"/>
      <c r="KNT107" s="183"/>
      <c r="KNU107" s="181"/>
      <c r="KNV107" s="182"/>
      <c r="KNW107" s="181"/>
      <c r="KNX107" s="181"/>
      <c r="KNY107" s="181"/>
      <c r="KNZ107" s="181"/>
      <c r="KOA107" s="183"/>
      <c r="KOB107" s="181"/>
      <c r="KOC107" s="182"/>
      <c r="KOD107" s="181"/>
      <c r="KOE107" s="181"/>
      <c r="KOF107" s="181"/>
      <c r="KOG107" s="181"/>
      <c r="KOH107" s="183"/>
      <c r="KOI107" s="181"/>
      <c r="KOJ107" s="182"/>
      <c r="KOK107" s="181"/>
      <c r="KOL107" s="181"/>
      <c r="KOM107" s="181"/>
      <c r="KON107" s="181"/>
      <c r="KOO107" s="183"/>
      <c r="KOP107" s="181"/>
      <c r="KOQ107" s="182"/>
      <c r="KOR107" s="181"/>
      <c r="KOS107" s="181"/>
      <c r="KOT107" s="181"/>
      <c r="KOU107" s="181"/>
      <c r="KOV107" s="183"/>
      <c r="KOW107" s="181"/>
      <c r="KOX107" s="182"/>
      <c r="KOY107" s="181"/>
      <c r="KOZ107" s="181"/>
      <c r="KPA107" s="181"/>
      <c r="KPB107" s="181"/>
      <c r="KPC107" s="183"/>
      <c r="KPD107" s="181"/>
      <c r="KPE107" s="182"/>
      <c r="KPF107" s="181"/>
      <c r="KPG107" s="181"/>
      <c r="KPH107" s="181"/>
      <c r="KPI107" s="181"/>
      <c r="KPJ107" s="183"/>
      <c r="KPK107" s="181"/>
      <c r="KPL107" s="182"/>
      <c r="KPM107" s="181"/>
      <c r="KPN107" s="181"/>
      <c r="KPO107" s="181"/>
      <c r="KPP107" s="181"/>
      <c r="KPQ107" s="183"/>
      <c r="KPR107" s="181"/>
      <c r="KPS107" s="182"/>
      <c r="KPT107" s="181"/>
      <c r="KPU107" s="181"/>
      <c r="KPV107" s="181"/>
      <c r="KPW107" s="181"/>
      <c r="KPX107" s="183"/>
      <c r="KPY107" s="181"/>
      <c r="KPZ107" s="182"/>
      <c r="KQA107" s="181"/>
      <c r="KQB107" s="181"/>
      <c r="KQC107" s="181"/>
      <c r="KQD107" s="181"/>
      <c r="KQE107" s="183"/>
      <c r="KQF107" s="181"/>
      <c r="KQG107" s="182"/>
      <c r="KQH107" s="181"/>
      <c r="KQI107" s="181"/>
      <c r="KQJ107" s="181"/>
      <c r="KQK107" s="181"/>
      <c r="KQL107" s="183"/>
      <c r="KQM107" s="181"/>
      <c r="KQN107" s="182"/>
      <c r="KQO107" s="181"/>
      <c r="KQP107" s="181"/>
      <c r="KQQ107" s="181"/>
      <c r="KQR107" s="181"/>
      <c r="KQS107" s="183"/>
      <c r="KQT107" s="181"/>
      <c r="KQU107" s="182"/>
      <c r="KQV107" s="181"/>
      <c r="KQW107" s="181"/>
      <c r="KQX107" s="181"/>
      <c r="KQY107" s="181"/>
      <c r="KQZ107" s="183"/>
      <c r="KRA107" s="181"/>
      <c r="KRB107" s="182"/>
      <c r="KRC107" s="181"/>
      <c r="KRD107" s="181"/>
      <c r="KRE107" s="181"/>
      <c r="KRF107" s="181"/>
      <c r="KRG107" s="183"/>
      <c r="KRH107" s="181"/>
      <c r="KRI107" s="182"/>
      <c r="KRJ107" s="181"/>
      <c r="KRK107" s="181"/>
      <c r="KRL107" s="181"/>
      <c r="KRM107" s="181"/>
      <c r="KRN107" s="183"/>
      <c r="KRO107" s="181"/>
      <c r="KRP107" s="182"/>
      <c r="KRQ107" s="181"/>
      <c r="KRR107" s="181"/>
      <c r="KRS107" s="181"/>
      <c r="KRT107" s="181"/>
      <c r="KRU107" s="183"/>
      <c r="KRV107" s="181"/>
      <c r="KRW107" s="182"/>
      <c r="KRX107" s="181"/>
      <c r="KRY107" s="181"/>
      <c r="KRZ107" s="181"/>
      <c r="KSA107" s="181"/>
      <c r="KSB107" s="183"/>
      <c r="KSC107" s="181"/>
      <c r="KSD107" s="182"/>
      <c r="KSE107" s="181"/>
      <c r="KSF107" s="181"/>
      <c r="KSG107" s="181"/>
      <c r="KSH107" s="181"/>
      <c r="KSI107" s="183"/>
      <c r="KSJ107" s="181"/>
      <c r="KSK107" s="182"/>
      <c r="KSL107" s="181"/>
      <c r="KSM107" s="181"/>
      <c r="KSN107" s="181"/>
      <c r="KSO107" s="181"/>
      <c r="KSP107" s="183"/>
      <c r="KSQ107" s="181"/>
      <c r="KSR107" s="182"/>
      <c r="KSS107" s="181"/>
      <c r="KST107" s="181"/>
      <c r="KSU107" s="181"/>
      <c r="KSV107" s="181"/>
      <c r="KSW107" s="183"/>
      <c r="KSX107" s="181"/>
      <c r="KSY107" s="182"/>
      <c r="KSZ107" s="181"/>
      <c r="KTA107" s="181"/>
      <c r="KTB107" s="181"/>
      <c r="KTC107" s="181"/>
      <c r="KTD107" s="183"/>
      <c r="KTE107" s="181"/>
      <c r="KTF107" s="182"/>
      <c r="KTG107" s="181"/>
      <c r="KTH107" s="181"/>
      <c r="KTI107" s="181"/>
      <c r="KTJ107" s="181"/>
      <c r="KTK107" s="183"/>
      <c r="KTL107" s="181"/>
      <c r="KTM107" s="182"/>
      <c r="KTN107" s="181"/>
      <c r="KTO107" s="181"/>
      <c r="KTP107" s="181"/>
      <c r="KTQ107" s="181"/>
      <c r="KTR107" s="183"/>
      <c r="KTS107" s="181"/>
      <c r="KTT107" s="182"/>
      <c r="KTU107" s="181"/>
      <c r="KTV107" s="181"/>
      <c r="KTW107" s="181"/>
      <c r="KTX107" s="181"/>
      <c r="KTY107" s="183"/>
      <c r="KTZ107" s="181"/>
      <c r="KUA107" s="182"/>
      <c r="KUB107" s="181"/>
      <c r="KUC107" s="181"/>
      <c r="KUD107" s="181"/>
      <c r="KUE107" s="181"/>
      <c r="KUF107" s="183"/>
      <c r="KUG107" s="181"/>
      <c r="KUH107" s="182"/>
      <c r="KUI107" s="181"/>
      <c r="KUJ107" s="181"/>
      <c r="KUK107" s="181"/>
      <c r="KUL107" s="181"/>
      <c r="KUM107" s="183"/>
      <c r="KUN107" s="181"/>
      <c r="KUO107" s="182"/>
      <c r="KUP107" s="181"/>
      <c r="KUQ107" s="181"/>
      <c r="KUR107" s="181"/>
      <c r="KUS107" s="181"/>
      <c r="KUT107" s="183"/>
      <c r="KUU107" s="181"/>
      <c r="KUV107" s="182"/>
      <c r="KUW107" s="181"/>
      <c r="KUX107" s="181"/>
      <c r="KUY107" s="181"/>
      <c r="KUZ107" s="181"/>
      <c r="KVA107" s="183"/>
      <c r="KVB107" s="181"/>
      <c r="KVC107" s="182"/>
      <c r="KVD107" s="181"/>
      <c r="KVE107" s="181"/>
      <c r="KVF107" s="181"/>
      <c r="KVG107" s="181"/>
      <c r="KVH107" s="183"/>
      <c r="KVI107" s="181"/>
      <c r="KVJ107" s="182"/>
      <c r="KVK107" s="181"/>
      <c r="KVL107" s="181"/>
      <c r="KVM107" s="181"/>
      <c r="KVN107" s="181"/>
      <c r="KVO107" s="183"/>
      <c r="KVP107" s="181"/>
      <c r="KVQ107" s="182"/>
      <c r="KVR107" s="181"/>
      <c r="KVS107" s="181"/>
      <c r="KVT107" s="181"/>
      <c r="KVU107" s="181"/>
      <c r="KVV107" s="183"/>
      <c r="KVW107" s="181"/>
      <c r="KVX107" s="182"/>
      <c r="KVY107" s="181"/>
      <c r="KVZ107" s="181"/>
      <c r="KWA107" s="181"/>
      <c r="KWB107" s="181"/>
      <c r="KWC107" s="183"/>
      <c r="KWD107" s="181"/>
      <c r="KWE107" s="182"/>
      <c r="KWF107" s="181"/>
      <c r="KWG107" s="181"/>
      <c r="KWH107" s="181"/>
      <c r="KWI107" s="181"/>
      <c r="KWJ107" s="183"/>
      <c r="KWK107" s="181"/>
      <c r="KWL107" s="182"/>
      <c r="KWM107" s="181"/>
      <c r="KWN107" s="181"/>
      <c r="KWO107" s="181"/>
      <c r="KWP107" s="181"/>
      <c r="KWQ107" s="183"/>
      <c r="KWR107" s="181"/>
      <c r="KWS107" s="182"/>
      <c r="KWT107" s="181"/>
      <c r="KWU107" s="181"/>
      <c r="KWV107" s="181"/>
      <c r="KWW107" s="181"/>
      <c r="KWX107" s="183"/>
      <c r="KWY107" s="181"/>
      <c r="KWZ107" s="182"/>
      <c r="KXA107" s="181"/>
      <c r="KXB107" s="181"/>
      <c r="KXC107" s="181"/>
      <c r="KXD107" s="181"/>
      <c r="KXE107" s="183"/>
      <c r="KXF107" s="181"/>
      <c r="KXG107" s="182"/>
      <c r="KXH107" s="181"/>
      <c r="KXI107" s="181"/>
      <c r="KXJ107" s="181"/>
      <c r="KXK107" s="181"/>
      <c r="KXL107" s="183"/>
      <c r="KXM107" s="181"/>
      <c r="KXN107" s="182"/>
      <c r="KXO107" s="181"/>
      <c r="KXP107" s="181"/>
      <c r="KXQ107" s="181"/>
      <c r="KXR107" s="181"/>
      <c r="KXS107" s="183"/>
      <c r="KXT107" s="181"/>
      <c r="KXU107" s="182"/>
      <c r="KXV107" s="181"/>
      <c r="KXW107" s="181"/>
      <c r="KXX107" s="181"/>
      <c r="KXY107" s="181"/>
      <c r="KXZ107" s="183"/>
      <c r="KYA107" s="181"/>
      <c r="KYB107" s="182"/>
      <c r="KYC107" s="181"/>
      <c r="KYD107" s="181"/>
      <c r="KYE107" s="181"/>
      <c r="KYF107" s="181"/>
      <c r="KYG107" s="183"/>
      <c r="KYH107" s="181"/>
      <c r="KYI107" s="182"/>
      <c r="KYJ107" s="181"/>
      <c r="KYK107" s="181"/>
      <c r="KYL107" s="181"/>
      <c r="KYM107" s="181"/>
      <c r="KYN107" s="183"/>
      <c r="KYO107" s="181"/>
      <c r="KYP107" s="182"/>
      <c r="KYQ107" s="181"/>
      <c r="KYR107" s="181"/>
      <c r="KYS107" s="181"/>
      <c r="KYT107" s="181"/>
      <c r="KYU107" s="183"/>
      <c r="KYV107" s="181"/>
      <c r="KYW107" s="182"/>
      <c r="KYX107" s="181"/>
      <c r="KYY107" s="181"/>
      <c r="KYZ107" s="181"/>
      <c r="KZA107" s="181"/>
      <c r="KZB107" s="183"/>
      <c r="KZC107" s="181"/>
      <c r="KZD107" s="182"/>
      <c r="KZE107" s="181"/>
      <c r="KZF107" s="181"/>
      <c r="KZG107" s="181"/>
      <c r="KZH107" s="181"/>
      <c r="KZI107" s="183"/>
      <c r="KZJ107" s="181"/>
      <c r="KZK107" s="182"/>
      <c r="KZL107" s="181"/>
      <c r="KZM107" s="181"/>
      <c r="KZN107" s="181"/>
      <c r="KZO107" s="181"/>
      <c r="KZP107" s="183"/>
      <c r="KZQ107" s="181"/>
      <c r="KZR107" s="182"/>
      <c r="KZS107" s="181"/>
      <c r="KZT107" s="181"/>
      <c r="KZU107" s="181"/>
      <c r="KZV107" s="181"/>
      <c r="KZW107" s="183"/>
      <c r="KZX107" s="181"/>
      <c r="KZY107" s="182"/>
      <c r="KZZ107" s="181"/>
      <c r="LAA107" s="181"/>
      <c r="LAB107" s="181"/>
      <c r="LAC107" s="181"/>
      <c r="LAD107" s="183"/>
      <c r="LAE107" s="181"/>
      <c r="LAF107" s="182"/>
      <c r="LAG107" s="181"/>
      <c r="LAH107" s="181"/>
      <c r="LAI107" s="181"/>
      <c r="LAJ107" s="181"/>
      <c r="LAK107" s="183"/>
      <c r="LAL107" s="181"/>
      <c r="LAM107" s="182"/>
      <c r="LAN107" s="181"/>
      <c r="LAO107" s="181"/>
      <c r="LAP107" s="181"/>
      <c r="LAQ107" s="181"/>
      <c r="LAR107" s="183"/>
      <c r="LAS107" s="181"/>
      <c r="LAT107" s="182"/>
      <c r="LAU107" s="181"/>
      <c r="LAV107" s="181"/>
      <c r="LAW107" s="181"/>
      <c r="LAX107" s="181"/>
      <c r="LAY107" s="183"/>
      <c r="LAZ107" s="181"/>
      <c r="LBA107" s="182"/>
      <c r="LBB107" s="181"/>
      <c r="LBC107" s="181"/>
      <c r="LBD107" s="181"/>
      <c r="LBE107" s="181"/>
      <c r="LBF107" s="183"/>
      <c r="LBG107" s="181"/>
      <c r="LBH107" s="182"/>
      <c r="LBI107" s="181"/>
      <c r="LBJ107" s="181"/>
      <c r="LBK107" s="181"/>
      <c r="LBL107" s="181"/>
      <c r="LBM107" s="183"/>
      <c r="LBN107" s="181"/>
      <c r="LBO107" s="182"/>
      <c r="LBP107" s="181"/>
      <c r="LBQ107" s="181"/>
      <c r="LBR107" s="181"/>
      <c r="LBS107" s="181"/>
      <c r="LBT107" s="183"/>
      <c r="LBU107" s="181"/>
      <c r="LBV107" s="182"/>
      <c r="LBW107" s="181"/>
      <c r="LBX107" s="181"/>
      <c r="LBY107" s="181"/>
      <c r="LBZ107" s="181"/>
      <c r="LCA107" s="183"/>
      <c r="LCB107" s="181"/>
      <c r="LCC107" s="182"/>
      <c r="LCD107" s="181"/>
      <c r="LCE107" s="181"/>
      <c r="LCF107" s="181"/>
      <c r="LCG107" s="181"/>
      <c r="LCH107" s="183"/>
      <c r="LCI107" s="181"/>
      <c r="LCJ107" s="182"/>
      <c r="LCK107" s="181"/>
      <c r="LCL107" s="181"/>
      <c r="LCM107" s="181"/>
      <c r="LCN107" s="181"/>
      <c r="LCO107" s="183"/>
      <c r="LCP107" s="181"/>
      <c r="LCQ107" s="182"/>
      <c r="LCR107" s="181"/>
      <c r="LCS107" s="181"/>
      <c r="LCT107" s="181"/>
      <c r="LCU107" s="181"/>
      <c r="LCV107" s="183"/>
      <c r="LCW107" s="181"/>
      <c r="LCX107" s="182"/>
      <c r="LCY107" s="181"/>
      <c r="LCZ107" s="181"/>
      <c r="LDA107" s="181"/>
      <c r="LDB107" s="181"/>
      <c r="LDC107" s="183"/>
      <c r="LDD107" s="181"/>
      <c r="LDE107" s="182"/>
      <c r="LDF107" s="181"/>
      <c r="LDG107" s="181"/>
      <c r="LDH107" s="181"/>
      <c r="LDI107" s="181"/>
      <c r="LDJ107" s="183"/>
      <c r="LDK107" s="181"/>
      <c r="LDL107" s="182"/>
      <c r="LDM107" s="181"/>
      <c r="LDN107" s="181"/>
      <c r="LDO107" s="181"/>
      <c r="LDP107" s="181"/>
      <c r="LDQ107" s="183"/>
      <c r="LDR107" s="181"/>
      <c r="LDS107" s="182"/>
      <c r="LDT107" s="181"/>
      <c r="LDU107" s="181"/>
      <c r="LDV107" s="181"/>
      <c r="LDW107" s="181"/>
      <c r="LDX107" s="183"/>
      <c r="LDY107" s="181"/>
      <c r="LDZ107" s="182"/>
      <c r="LEA107" s="181"/>
      <c r="LEB107" s="181"/>
      <c r="LEC107" s="181"/>
      <c r="LED107" s="181"/>
      <c r="LEE107" s="183"/>
      <c r="LEF107" s="181"/>
      <c r="LEG107" s="182"/>
      <c r="LEH107" s="181"/>
      <c r="LEI107" s="181"/>
      <c r="LEJ107" s="181"/>
      <c r="LEK107" s="181"/>
      <c r="LEL107" s="183"/>
      <c r="LEM107" s="181"/>
      <c r="LEN107" s="182"/>
      <c r="LEO107" s="181"/>
      <c r="LEP107" s="181"/>
      <c r="LEQ107" s="181"/>
      <c r="LER107" s="181"/>
      <c r="LES107" s="183"/>
      <c r="LET107" s="181"/>
      <c r="LEU107" s="182"/>
      <c r="LEV107" s="181"/>
      <c r="LEW107" s="181"/>
      <c r="LEX107" s="181"/>
      <c r="LEY107" s="181"/>
      <c r="LEZ107" s="183"/>
      <c r="LFA107" s="181"/>
      <c r="LFB107" s="182"/>
      <c r="LFC107" s="181"/>
      <c r="LFD107" s="181"/>
      <c r="LFE107" s="181"/>
      <c r="LFF107" s="181"/>
      <c r="LFG107" s="183"/>
      <c r="LFH107" s="181"/>
      <c r="LFI107" s="182"/>
      <c r="LFJ107" s="181"/>
      <c r="LFK107" s="181"/>
      <c r="LFL107" s="181"/>
      <c r="LFM107" s="181"/>
      <c r="LFN107" s="183"/>
      <c r="LFO107" s="181"/>
      <c r="LFP107" s="182"/>
      <c r="LFQ107" s="181"/>
      <c r="LFR107" s="181"/>
      <c r="LFS107" s="181"/>
      <c r="LFT107" s="181"/>
      <c r="LFU107" s="183"/>
      <c r="LFV107" s="181"/>
      <c r="LFW107" s="182"/>
      <c r="LFX107" s="181"/>
      <c r="LFY107" s="181"/>
      <c r="LFZ107" s="181"/>
      <c r="LGA107" s="181"/>
      <c r="LGB107" s="183"/>
      <c r="LGC107" s="181"/>
      <c r="LGD107" s="182"/>
      <c r="LGE107" s="181"/>
      <c r="LGF107" s="181"/>
      <c r="LGG107" s="181"/>
      <c r="LGH107" s="181"/>
      <c r="LGI107" s="183"/>
      <c r="LGJ107" s="181"/>
      <c r="LGK107" s="182"/>
      <c r="LGL107" s="181"/>
      <c r="LGM107" s="181"/>
      <c r="LGN107" s="181"/>
      <c r="LGO107" s="181"/>
      <c r="LGP107" s="183"/>
      <c r="LGQ107" s="181"/>
      <c r="LGR107" s="182"/>
      <c r="LGS107" s="181"/>
      <c r="LGT107" s="181"/>
      <c r="LGU107" s="181"/>
      <c r="LGV107" s="181"/>
      <c r="LGW107" s="183"/>
      <c r="LGX107" s="181"/>
      <c r="LGY107" s="182"/>
      <c r="LGZ107" s="181"/>
      <c r="LHA107" s="181"/>
      <c r="LHB107" s="181"/>
      <c r="LHC107" s="181"/>
      <c r="LHD107" s="183"/>
      <c r="LHE107" s="181"/>
      <c r="LHF107" s="182"/>
      <c r="LHG107" s="181"/>
      <c r="LHH107" s="181"/>
      <c r="LHI107" s="181"/>
      <c r="LHJ107" s="181"/>
      <c r="LHK107" s="183"/>
      <c r="LHL107" s="181"/>
      <c r="LHM107" s="182"/>
      <c r="LHN107" s="181"/>
      <c r="LHO107" s="181"/>
      <c r="LHP107" s="181"/>
      <c r="LHQ107" s="181"/>
      <c r="LHR107" s="183"/>
      <c r="LHS107" s="181"/>
      <c r="LHT107" s="182"/>
      <c r="LHU107" s="181"/>
      <c r="LHV107" s="181"/>
      <c r="LHW107" s="181"/>
      <c r="LHX107" s="181"/>
      <c r="LHY107" s="183"/>
      <c r="LHZ107" s="181"/>
      <c r="LIA107" s="182"/>
      <c r="LIB107" s="181"/>
      <c r="LIC107" s="181"/>
      <c r="LID107" s="181"/>
      <c r="LIE107" s="181"/>
      <c r="LIF107" s="183"/>
      <c r="LIG107" s="181"/>
      <c r="LIH107" s="182"/>
      <c r="LII107" s="181"/>
      <c r="LIJ107" s="181"/>
      <c r="LIK107" s="181"/>
      <c r="LIL107" s="181"/>
      <c r="LIM107" s="183"/>
      <c r="LIN107" s="181"/>
      <c r="LIO107" s="182"/>
      <c r="LIP107" s="181"/>
      <c r="LIQ107" s="181"/>
      <c r="LIR107" s="181"/>
      <c r="LIS107" s="181"/>
      <c r="LIT107" s="183"/>
      <c r="LIU107" s="181"/>
      <c r="LIV107" s="182"/>
      <c r="LIW107" s="181"/>
      <c r="LIX107" s="181"/>
      <c r="LIY107" s="181"/>
      <c r="LIZ107" s="181"/>
      <c r="LJA107" s="183"/>
      <c r="LJB107" s="181"/>
      <c r="LJC107" s="182"/>
      <c r="LJD107" s="181"/>
      <c r="LJE107" s="181"/>
      <c r="LJF107" s="181"/>
      <c r="LJG107" s="181"/>
      <c r="LJH107" s="183"/>
      <c r="LJI107" s="181"/>
      <c r="LJJ107" s="182"/>
      <c r="LJK107" s="181"/>
      <c r="LJL107" s="181"/>
      <c r="LJM107" s="181"/>
      <c r="LJN107" s="181"/>
      <c r="LJO107" s="183"/>
      <c r="LJP107" s="181"/>
      <c r="LJQ107" s="182"/>
      <c r="LJR107" s="181"/>
      <c r="LJS107" s="181"/>
      <c r="LJT107" s="181"/>
      <c r="LJU107" s="181"/>
      <c r="LJV107" s="183"/>
      <c r="LJW107" s="181"/>
      <c r="LJX107" s="182"/>
      <c r="LJY107" s="181"/>
      <c r="LJZ107" s="181"/>
      <c r="LKA107" s="181"/>
      <c r="LKB107" s="181"/>
      <c r="LKC107" s="183"/>
      <c r="LKD107" s="181"/>
      <c r="LKE107" s="182"/>
      <c r="LKF107" s="181"/>
      <c r="LKG107" s="181"/>
      <c r="LKH107" s="181"/>
      <c r="LKI107" s="181"/>
      <c r="LKJ107" s="183"/>
      <c r="LKK107" s="181"/>
      <c r="LKL107" s="182"/>
      <c r="LKM107" s="181"/>
      <c r="LKN107" s="181"/>
      <c r="LKO107" s="181"/>
      <c r="LKP107" s="181"/>
      <c r="LKQ107" s="183"/>
      <c r="LKR107" s="181"/>
      <c r="LKS107" s="182"/>
      <c r="LKT107" s="181"/>
      <c r="LKU107" s="181"/>
      <c r="LKV107" s="181"/>
      <c r="LKW107" s="181"/>
      <c r="LKX107" s="183"/>
      <c r="LKY107" s="181"/>
      <c r="LKZ107" s="182"/>
      <c r="LLA107" s="181"/>
      <c r="LLB107" s="181"/>
      <c r="LLC107" s="181"/>
      <c r="LLD107" s="181"/>
      <c r="LLE107" s="183"/>
      <c r="LLF107" s="181"/>
      <c r="LLG107" s="182"/>
      <c r="LLH107" s="181"/>
      <c r="LLI107" s="181"/>
      <c r="LLJ107" s="181"/>
      <c r="LLK107" s="181"/>
      <c r="LLL107" s="183"/>
      <c r="LLM107" s="181"/>
      <c r="LLN107" s="182"/>
      <c r="LLO107" s="181"/>
      <c r="LLP107" s="181"/>
      <c r="LLQ107" s="181"/>
      <c r="LLR107" s="181"/>
      <c r="LLS107" s="183"/>
      <c r="LLT107" s="181"/>
      <c r="LLU107" s="182"/>
      <c r="LLV107" s="181"/>
      <c r="LLW107" s="181"/>
      <c r="LLX107" s="181"/>
      <c r="LLY107" s="181"/>
      <c r="LLZ107" s="183"/>
      <c r="LMA107" s="181"/>
      <c r="LMB107" s="182"/>
      <c r="LMC107" s="181"/>
      <c r="LMD107" s="181"/>
      <c r="LME107" s="181"/>
      <c r="LMF107" s="181"/>
      <c r="LMG107" s="183"/>
      <c r="LMH107" s="181"/>
      <c r="LMI107" s="182"/>
      <c r="LMJ107" s="181"/>
      <c r="LMK107" s="181"/>
      <c r="LML107" s="181"/>
      <c r="LMM107" s="181"/>
      <c r="LMN107" s="183"/>
      <c r="LMO107" s="181"/>
      <c r="LMP107" s="182"/>
      <c r="LMQ107" s="181"/>
      <c r="LMR107" s="181"/>
      <c r="LMS107" s="181"/>
      <c r="LMT107" s="181"/>
      <c r="LMU107" s="183"/>
      <c r="LMV107" s="181"/>
      <c r="LMW107" s="182"/>
      <c r="LMX107" s="181"/>
      <c r="LMY107" s="181"/>
      <c r="LMZ107" s="181"/>
      <c r="LNA107" s="181"/>
      <c r="LNB107" s="183"/>
      <c r="LNC107" s="181"/>
      <c r="LND107" s="182"/>
      <c r="LNE107" s="181"/>
      <c r="LNF107" s="181"/>
      <c r="LNG107" s="181"/>
      <c r="LNH107" s="181"/>
      <c r="LNI107" s="183"/>
      <c r="LNJ107" s="181"/>
      <c r="LNK107" s="182"/>
      <c r="LNL107" s="181"/>
      <c r="LNM107" s="181"/>
      <c r="LNN107" s="181"/>
      <c r="LNO107" s="181"/>
      <c r="LNP107" s="183"/>
      <c r="LNQ107" s="181"/>
      <c r="LNR107" s="182"/>
      <c r="LNS107" s="181"/>
      <c r="LNT107" s="181"/>
      <c r="LNU107" s="181"/>
      <c r="LNV107" s="181"/>
      <c r="LNW107" s="183"/>
      <c r="LNX107" s="181"/>
      <c r="LNY107" s="182"/>
      <c r="LNZ107" s="181"/>
      <c r="LOA107" s="181"/>
      <c r="LOB107" s="181"/>
      <c r="LOC107" s="181"/>
      <c r="LOD107" s="183"/>
      <c r="LOE107" s="181"/>
      <c r="LOF107" s="182"/>
      <c r="LOG107" s="181"/>
      <c r="LOH107" s="181"/>
      <c r="LOI107" s="181"/>
      <c r="LOJ107" s="181"/>
      <c r="LOK107" s="183"/>
      <c r="LOL107" s="181"/>
      <c r="LOM107" s="182"/>
      <c r="LON107" s="181"/>
      <c r="LOO107" s="181"/>
      <c r="LOP107" s="181"/>
      <c r="LOQ107" s="181"/>
      <c r="LOR107" s="183"/>
      <c r="LOS107" s="181"/>
      <c r="LOT107" s="182"/>
      <c r="LOU107" s="181"/>
      <c r="LOV107" s="181"/>
      <c r="LOW107" s="181"/>
      <c r="LOX107" s="181"/>
      <c r="LOY107" s="183"/>
      <c r="LOZ107" s="181"/>
      <c r="LPA107" s="182"/>
      <c r="LPB107" s="181"/>
      <c r="LPC107" s="181"/>
      <c r="LPD107" s="181"/>
      <c r="LPE107" s="181"/>
      <c r="LPF107" s="183"/>
      <c r="LPG107" s="181"/>
      <c r="LPH107" s="182"/>
      <c r="LPI107" s="181"/>
      <c r="LPJ107" s="181"/>
      <c r="LPK107" s="181"/>
      <c r="LPL107" s="181"/>
      <c r="LPM107" s="183"/>
      <c r="LPN107" s="181"/>
      <c r="LPO107" s="182"/>
      <c r="LPP107" s="181"/>
      <c r="LPQ107" s="181"/>
      <c r="LPR107" s="181"/>
      <c r="LPS107" s="181"/>
      <c r="LPT107" s="183"/>
      <c r="LPU107" s="181"/>
      <c r="LPV107" s="182"/>
      <c r="LPW107" s="181"/>
      <c r="LPX107" s="181"/>
      <c r="LPY107" s="181"/>
      <c r="LPZ107" s="181"/>
      <c r="LQA107" s="183"/>
      <c r="LQB107" s="181"/>
      <c r="LQC107" s="182"/>
      <c r="LQD107" s="181"/>
      <c r="LQE107" s="181"/>
      <c r="LQF107" s="181"/>
      <c r="LQG107" s="181"/>
      <c r="LQH107" s="183"/>
      <c r="LQI107" s="181"/>
      <c r="LQJ107" s="182"/>
      <c r="LQK107" s="181"/>
      <c r="LQL107" s="181"/>
      <c r="LQM107" s="181"/>
      <c r="LQN107" s="181"/>
      <c r="LQO107" s="183"/>
      <c r="LQP107" s="181"/>
      <c r="LQQ107" s="182"/>
      <c r="LQR107" s="181"/>
      <c r="LQS107" s="181"/>
      <c r="LQT107" s="181"/>
      <c r="LQU107" s="181"/>
      <c r="LQV107" s="183"/>
      <c r="LQW107" s="181"/>
      <c r="LQX107" s="182"/>
      <c r="LQY107" s="181"/>
      <c r="LQZ107" s="181"/>
      <c r="LRA107" s="181"/>
      <c r="LRB107" s="181"/>
      <c r="LRC107" s="183"/>
      <c r="LRD107" s="181"/>
      <c r="LRE107" s="182"/>
      <c r="LRF107" s="181"/>
      <c r="LRG107" s="181"/>
      <c r="LRH107" s="181"/>
      <c r="LRI107" s="181"/>
      <c r="LRJ107" s="183"/>
      <c r="LRK107" s="181"/>
      <c r="LRL107" s="182"/>
      <c r="LRM107" s="181"/>
      <c r="LRN107" s="181"/>
      <c r="LRO107" s="181"/>
      <c r="LRP107" s="181"/>
      <c r="LRQ107" s="183"/>
      <c r="LRR107" s="181"/>
      <c r="LRS107" s="182"/>
      <c r="LRT107" s="181"/>
      <c r="LRU107" s="181"/>
      <c r="LRV107" s="181"/>
      <c r="LRW107" s="181"/>
      <c r="LRX107" s="183"/>
      <c r="LRY107" s="181"/>
      <c r="LRZ107" s="182"/>
      <c r="LSA107" s="181"/>
      <c r="LSB107" s="181"/>
      <c r="LSC107" s="181"/>
      <c r="LSD107" s="181"/>
      <c r="LSE107" s="183"/>
      <c r="LSF107" s="181"/>
      <c r="LSG107" s="182"/>
      <c r="LSH107" s="181"/>
      <c r="LSI107" s="181"/>
      <c r="LSJ107" s="181"/>
      <c r="LSK107" s="181"/>
      <c r="LSL107" s="183"/>
      <c r="LSM107" s="181"/>
      <c r="LSN107" s="182"/>
      <c r="LSO107" s="181"/>
      <c r="LSP107" s="181"/>
      <c r="LSQ107" s="181"/>
      <c r="LSR107" s="181"/>
      <c r="LSS107" s="183"/>
      <c r="LST107" s="181"/>
      <c r="LSU107" s="182"/>
      <c r="LSV107" s="181"/>
      <c r="LSW107" s="181"/>
      <c r="LSX107" s="181"/>
      <c r="LSY107" s="181"/>
      <c r="LSZ107" s="183"/>
      <c r="LTA107" s="181"/>
      <c r="LTB107" s="182"/>
      <c r="LTC107" s="181"/>
      <c r="LTD107" s="181"/>
      <c r="LTE107" s="181"/>
      <c r="LTF107" s="181"/>
      <c r="LTG107" s="183"/>
      <c r="LTH107" s="181"/>
      <c r="LTI107" s="182"/>
      <c r="LTJ107" s="181"/>
      <c r="LTK107" s="181"/>
      <c r="LTL107" s="181"/>
      <c r="LTM107" s="181"/>
      <c r="LTN107" s="183"/>
      <c r="LTO107" s="181"/>
      <c r="LTP107" s="182"/>
      <c r="LTQ107" s="181"/>
      <c r="LTR107" s="181"/>
      <c r="LTS107" s="181"/>
      <c r="LTT107" s="181"/>
      <c r="LTU107" s="183"/>
      <c r="LTV107" s="181"/>
      <c r="LTW107" s="182"/>
      <c r="LTX107" s="181"/>
      <c r="LTY107" s="181"/>
      <c r="LTZ107" s="181"/>
      <c r="LUA107" s="181"/>
      <c r="LUB107" s="183"/>
      <c r="LUC107" s="181"/>
      <c r="LUD107" s="182"/>
      <c r="LUE107" s="181"/>
      <c r="LUF107" s="181"/>
      <c r="LUG107" s="181"/>
      <c r="LUH107" s="181"/>
      <c r="LUI107" s="183"/>
      <c r="LUJ107" s="181"/>
      <c r="LUK107" s="182"/>
      <c r="LUL107" s="181"/>
      <c r="LUM107" s="181"/>
      <c r="LUN107" s="181"/>
      <c r="LUO107" s="181"/>
      <c r="LUP107" s="183"/>
      <c r="LUQ107" s="181"/>
      <c r="LUR107" s="182"/>
      <c r="LUS107" s="181"/>
      <c r="LUT107" s="181"/>
      <c r="LUU107" s="181"/>
      <c r="LUV107" s="181"/>
      <c r="LUW107" s="183"/>
      <c r="LUX107" s="181"/>
      <c r="LUY107" s="182"/>
      <c r="LUZ107" s="181"/>
      <c r="LVA107" s="181"/>
      <c r="LVB107" s="181"/>
      <c r="LVC107" s="181"/>
      <c r="LVD107" s="183"/>
      <c r="LVE107" s="181"/>
      <c r="LVF107" s="182"/>
      <c r="LVG107" s="181"/>
      <c r="LVH107" s="181"/>
      <c r="LVI107" s="181"/>
      <c r="LVJ107" s="181"/>
      <c r="LVK107" s="183"/>
      <c r="LVL107" s="181"/>
      <c r="LVM107" s="182"/>
      <c r="LVN107" s="181"/>
      <c r="LVO107" s="181"/>
      <c r="LVP107" s="181"/>
      <c r="LVQ107" s="181"/>
      <c r="LVR107" s="183"/>
      <c r="LVS107" s="181"/>
      <c r="LVT107" s="182"/>
      <c r="LVU107" s="181"/>
      <c r="LVV107" s="181"/>
      <c r="LVW107" s="181"/>
      <c r="LVX107" s="181"/>
      <c r="LVY107" s="183"/>
      <c r="LVZ107" s="181"/>
      <c r="LWA107" s="182"/>
      <c r="LWB107" s="181"/>
      <c r="LWC107" s="181"/>
      <c r="LWD107" s="181"/>
      <c r="LWE107" s="181"/>
      <c r="LWF107" s="183"/>
      <c r="LWG107" s="181"/>
      <c r="LWH107" s="182"/>
      <c r="LWI107" s="181"/>
      <c r="LWJ107" s="181"/>
      <c r="LWK107" s="181"/>
      <c r="LWL107" s="181"/>
      <c r="LWM107" s="183"/>
      <c r="LWN107" s="181"/>
      <c r="LWO107" s="182"/>
      <c r="LWP107" s="181"/>
      <c r="LWQ107" s="181"/>
      <c r="LWR107" s="181"/>
      <c r="LWS107" s="181"/>
      <c r="LWT107" s="183"/>
      <c r="LWU107" s="181"/>
      <c r="LWV107" s="182"/>
      <c r="LWW107" s="181"/>
      <c r="LWX107" s="181"/>
      <c r="LWY107" s="181"/>
      <c r="LWZ107" s="181"/>
      <c r="LXA107" s="183"/>
      <c r="LXB107" s="181"/>
      <c r="LXC107" s="182"/>
      <c r="LXD107" s="181"/>
      <c r="LXE107" s="181"/>
      <c r="LXF107" s="181"/>
      <c r="LXG107" s="181"/>
      <c r="LXH107" s="183"/>
      <c r="LXI107" s="181"/>
      <c r="LXJ107" s="182"/>
      <c r="LXK107" s="181"/>
      <c r="LXL107" s="181"/>
      <c r="LXM107" s="181"/>
      <c r="LXN107" s="181"/>
      <c r="LXO107" s="183"/>
      <c r="LXP107" s="181"/>
      <c r="LXQ107" s="182"/>
      <c r="LXR107" s="181"/>
      <c r="LXS107" s="181"/>
      <c r="LXT107" s="181"/>
      <c r="LXU107" s="181"/>
      <c r="LXV107" s="183"/>
      <c r="LXW107" s="181"/>
      <c r="LXX107" s="182"/>
      <c r="LXY107" s="181"/>
      <c r="LXZ107" s="181"/>
      <c r="LYA107" s="181"/>
      <c r="LYB107" s="181"/>
      <c r="LYC107" s="183"/>
      <c r="LYD107" s="181"/>
      <c r="LYE107" s="182"/>
      <c r="LYF107" s="181"/>
      <c r="LYG107" s="181"/>
      <c r="LYH107" s="181"/>
      <c r="LYI107" s="181"/>
      <c r="LYJ107" s="183"/>
      <c r="LYK107" s="181"/>
      <c r="LYL107" s="182"/>
      <c r="LYM107" s="181"/>
      <c r="LYN107" s="181"/>
      <c r="LYO107" s="181"/>
      <c r="LYP107" s="181"/>
      <c r="LYQ107" s="183"/>
      <c r="LYR107" s="181"/>
      <c r="LYS107" s="182"/>
      <c r="LYT107" s="181"/>
      <c r="LYU107" s="181"/>
      <c r="LYV107" s="181"/>
      <c r="LYW107" s="181"/>
      <c r="LYX107" s="183"/>
      <c r="LYY107" s="181"/>
      <c r="LYZ107" s="182"/>
      <c r="LZA107" s="181"/>
      <c r="LZB107" s="181"/>
      <c r="LZC107" s="181"/>
      <c r="LZD107" s="181"/>
      <c r="LZE107" s="183"/>
      <c r="LZF107" s="181"/>
      <c r="LZG107" s="182"/>
      <c r="LZH107" s="181"/>
      <c r="LZI107" s="181"/>
      <c r="LZJ107" s="181"/>
      <c r="LZK107" s="181"/>
      <c r="LZL107" s="183"/>
      <c r="LZM107" s="181"/>
      <c r="LZN107" s="182"/>
      <c r="LZO107" s="181"/>
      <c r="LZP107" s="181"/>
      <c r="LZQ107" s="181"/>
      <c r="LZR107" s="181"/>
      <c r="LZS107" s="183"/>
      <c r="LZT107" s="181"/>
      <c r="LZU107" s="182"/>
      <c r="LZV107" s="181"/>
      <c r="LZW107" s="181"/>
      <c r="LZX107" s="181"/>
      <c r="LZY107" s="181"/>
      <c r="LZZ107" s="183"/>
      <c r="MAA107" s="181"/>
      <c r="MAB107" s="182"/>
      <c r="MAC107" s="181"/>
      <c r="MAD107" s="181"/>
      <c r="MAE107" s="181"/>
      <c r="MAF107" s="181"/>
      <c r="MAG107" s="183"/>
      <c r="MAH107" s="181"/>
      <c r="MAI107" s="182"/>
      <c r="MAJ107" s="181"/>
      <c r="MAK107" s="181"/>
      <c r="MAL107" s="181"/>
      <c r="MAM107" s="181"/>
      <c r="MAN107" s="183"/>
      <c r="MAO107" s="181"/>
      <c r="MAP107" s="182"/>
      <c r="MAQ107" s="181"/>
      <c r="MAR107" s="181"/>
      <c r="MAS107" s="181"/>
      <c r="MAT107" s="181"/>
      <c r="MAU107" s="183"/>
      <c r="MAV107" s="181"/>
      <c r="MAW107" s="182"/>
      <c r="MAX107" s="181"/>
      <c r="MAY107" s="181"/>
      <c r="MAZ107" s="181"/>
      <c r="MBA107" s="181"/>
      <c r="MBB107" s="183"/>
      <c r="MBC107" s="181"/>
      <c r="MBD107" s="182"/>
      <c r="MBE107" s="181"/>
      <c r="MBF107" s="181"/>
      <c r="MBG107" s="181"/>
      <c r="MBH107" s="181"/>
      <c r="MBI107" s="183"/>
      <c r="MBJ107" s="181"/>
      <c r="MBK107" s="182"/>
      <c r="MBL107" s="181"/>
      <c r="MBM107" s="181"/>
      <c r="MBN107" s="181"/>
      <c r="MBO107" s="181"/>
      <c r="MBP107" s="183"/>
      <c r="MBQ107" s="181"/>
      <c r="MBR107" s="182"/>
      <c r="MBS107" s="181"/>
      <c r="MBT107" s="181"/>
      <c r="MBU107" s="181"/>
      <c r="MBV107" s="181"/>
      <c r="MBW107" s="183"/>
      <c r="MBX107" s="181"/>
      <c r="MBY107" s="182"/>
      <c r="MBZ107" s="181"/>
      <c r="MCA107" s="181"/>
      <c r="MCB107" s="181"/>
      <c r="MCC107" s="181"/>
      <c r="MCD107" s="183"/>
      <c r="MCE107" s="181"/>
      <c r="MCF107" s="182"/>
      <c r="MCG107" s="181"/>
      <c r="MCH107" s="181"/>
      <c r="MCI107" s="181"/>
      <c r="MCJ107" s="181"/>
      <c r="MCK107" s="183"/>
      <c r="MCL107" s="181"/>
      <c r="MCM107" s="182"/>
      <c r="MCN107" s="181"/>
      <c r="MCO107" s="181"/>
      <c r="MCP107" s="181"/>
      <c r="MCQ107" s="181"/>
      <c r="MCR107" s="183"/>
      <c r="MCS107" s="181"/>
      <c r="MCT107" s="182"/>
      <c r="MCU107" s="181"/>
      <c r="MCV107" s="181"/>
      <c r="MCW107" s="181"/>
      <c r="MCX107" s="181"/>
      <c r="MCY107" s="183"/>
      <c r="MCZ107" s="181"/>
      <c r="MDA107" s="182"/>
      <c r="MDB107" s="181"/>
      <c r="MDC107" s="181"/>
      <c r="MDD107" s="181"/>
      <c r="MDE107" s="181"/>
      <c r="MDF107" s="183"/>
      <c r="MDG107" s="181"/>
      <c r="MDH107" s="182"/>
      <c r="MDI107" s="181"/>
      <c r="MDJ107" s="181"/>
      <c r="MDK107" s="181"/>
      <c r="MDL107" s="181"/>
      <c r="MDM107" s="183"/>
      <c r="MDN107" s="181"/>
      <c r="MDO107" s="182"/>
      <c r="MDP107" s="181"/>
      <c r="MDQ107" s="181"/>
      <c r="MDR107" s="181"/>
      <c r="MDS107" s="181"/>
      <c r="MDT107" s="183"/>
      <c r="MDU107" s="181"/>
      <c r="MDV107" s="182"/>
      <c r="MDW107" s="181"/>
      <c r="MDX107" s="181"/>
      <c r="MDY107" s="181"/>
      <c r="MDZ107" s="181"/>
      <c r="MEA107" s="183"/>
      <c r="MEB107" s="181"/>
      <c r="MEC107" s="182"/>
      <c r="MED107" s="181"/>
      <c r="MEE107" s="181"/>
      <c r="MEF107" s="181"/>
      <c r="MEG107" s="181"/>
      <c r="MEH107" s="183"/>
      <c r="MEI107" s="181"/>
      <c r="MEJ107" s="182"/>
      <c r="MEK107" s="181"/>
      <c r="MEL107" s="181"/>
      <c r="MEM107" s="181"/>
      <c r="MEN107" s="181"/>
      <c r="MEO107" s="183"/>
      <c r="MEP107" s="181"/>
      <c r="MEQ107" s="182"/>
      <c r="MER107" s="181"/>
      <c r="MES107" s="181"/>
      <c r="MET107" s="181"/>
      <c r="MEU107" s="181"/>
      <c r="MEV107" s="183"/>
      <c r="MEW107" s="181"/>
      <c r="MEX107" s="182"/>
      <c r="MEY107" s="181"/>
      <c r="MEZ107" s="181"/>
      <c r="MFA107" s="181"/>
      <c r="MFB107" s="181"/>
      <c r="MFC107" s="183"/>
      <c r="MFD107" s="181"/>
      <c r="MFE107" s="182"/>
      <c r="MFF107" s="181"/>
      <c r="MFG107" s="181"/>
      <c r="MFH107" s="181"/>
      <c r="MFI107" s="181"/>
      <c r="MFJ107" s="183"/>
      <c r="MFK107" s="181"/>
      <c r="MFL107" s="182"/>
      <c r="MFM107" s="181"/>
      <c r="MFN107" s="181"/>
      <c r="MFO107" s="181"/>
      <c r="MFP107" s="181"/>
      <c r="MFQ107" s="183"/>
      <c r="MFR107" s="181"/>
      <c r="MFS107" s="182"/>
      <c r="MFT107" s="181"/>
      <c r="MFU107" s="181"/>
      <c r="MFV107" s="181"/>
      <c r="MFW107" s="181"/>
      <c r="MFX107" s="183"/>
      <c r="MFY107" s="181"/>
      <c r="MFZ107" s="182"/>
      <c r="MGA107" s="181"/>
      <c r="MGB107" s="181"/>
      <c r="MGC107" s="181"/>
      <c r="MGD107" s="181"/>
      <c r="MGE107" s="183"/>
      <c r="MGF107" s="181"/>
      <c r="MGG107" s="182"/>
      <c r="MGH107" s="181"/>
      <c r="MGI107" s="181"/>
      <c r="MGJ107" s="181"/>
      <c r="MGK107" s="181"/>
      <c r="MGL107" s="183"/>
      <c r="MGM107" s="181"/>
      <c r="MGN107" s="182"/>
      <c r="MGO107" s="181"/>
      <c r="MGP107" s="181"/>
      <c r="MGQ107" s="181"/>
      <c r="MGR107" s="181"/>
      <c r="MGS107" s="183"/>
      <c r="MGT107" s="181"/>
      <c r="MGU107" s="182"/>
      <c r="MGV107" s="181"/>
      <c r="MGW107" s="181"/>
      <c r="MGX107" s="181"/>
      <c r="MGY107" s="181"/>
      <c r="MGZ107" s="183"/>
      <c r="MHA107" s="181"/>
      <c r="MHB107" s="182"/>
      <c r="MHC107" s="181"/>
      <c r="MHD107" s="181"/>
      <c r="MHE107" s="181"/>
      <c r="MHF107" s="181"/>
      <c r="MHG107" s="183"/>
      <c r="MHH107" s="181"/>
      <c r="MHI107" s="182"/>
      <c r="MHJ107" s="181"/>
      <c r="MHK107" s="181"/>
      <c r="MHL107" s="181"/>
      <c r="MHM107" s="181"/>
      <c r="MHN107" s="183"/>
      <c r="MHO107" s="181"/>
      <c r="MHP107" s="182"/>
      <c r="MHQ107" s="181"/>
      <c r="MHR107" s="181"/>
      <c r="MHS107" s="181"/>
      <c r="MHT107" s="181"/>
      <c r="MHU107" s="183"/>
      <c r="MHV107" s="181"/>
      <c r="MHW107" s="182"/>
      <c r="MHX107" s="181"/>
      <c r="MHY107" s="181"/>
      <c r="MHZ107" s="181"/>
      <c r="MIA107" s="181"/>
      <c r="MIB107" s="183"/>
      <c r="MIC107" s="181"/>
      <c r="MID107" s="182"/>
      <c r="MIE107" s="181"/>
      <c r="MIF107" s="181"/>
      <c r="MIG107" s="181"/>
      <c r="MIH107" s="181"/>
      <c r="MII107" s="183"/>
      <c r="MIJ107" s="181"/>
      <c r="MIK107" s="182"/>
      <c r="MIL107" s="181"/>
      <c r="MIM107" s="181"/>
      <c r="MIN107" s="181"/>
      <c r="MIO107" s="181"/>
      <c r="MIP107" s="183"/>
      <c r="MIQ107" s="181"/>
      <c r="MIR107" s="182"/>
      <c r="MIS107" s="181"/>
      <c r="MIT107" s="181"/>
      <c r="MIU107" s="181"/>
      <c r="MIV107" s="181"/>
      <c r="MIW107" s="183"/>
      <c r="MIX107" s="181"/>
      <c r="MIY107" s="182"/>
      <c r="MIZ107" s="181"/>
      <c r="MJA107" s="181"/>
      <c r="MJB107" s="181"/>
      <c r="MJC107" s="181"/>
      <c r="MJD107" s="183"/>
      <c r="MJE107" s="181"/>
      <c r="MJF107" s="182"/>
      <c r="MJG107" s="181"/>
      <c r="MJH107" s="181"/>
      <c r="MJI107" s="181"/>
      <c r="MJJ107" s="181"/>
      <c r="MJK107" s="183"/>
      <c r="MJL107" s="181"/>
      <c r="MJM107" s="182"/>
      <c r="MJN107" s="181"/>
      <c r="MJO107" s="181"/>
      <c r="MJP107" s="181"/>
      <c r="MJQ107" s="181"/>
      <c r="MJR107" s="183"/>
      <c r="MJS107" s="181"/>
      <c r="MJT107" s="182"/>
      <c r="MJU107" s="181"/>
      <c r="MJV107" s="181"/>
      <c r="MJW107" s="181"/>
      <c r="MJX107" s="181"/>
      <c r="MJY107" s="183"/>
      <c r="MJZ107" s="181"/>
      <c r="MKA107" s="182"/>
      <c r="MKB107" s="181"/>
      <c r="MKC107" s="181"/>
      <c r="MKD107" s="181"/>
      <c r="MKE107" s="181"/>
      <c r="MKF107" s="183"/>
      <c r="MKG107" s="181"/>
      <c r="MKH107" s="182"/>
      <c r="MKI107" s="181"/>
      <c r="MKJ107" s="181"/>
      <c r="MKK107" s="181"/>
      <c r="MKL107" s="181"/>
      <c r="MKM107" s="183"/>
      <c r="MKN107" s="181"/>
      <c r="MKO107" s="182"/>
      <c r="MKP107" s="181"/>
      <c r="MKQ107" s="181"/>
      <c r="MKR107" s="181"/>
      <c r="MKS107" s="181"/>
      <c r="MKT107" s="183"/>
      <c r="MKU107" s="181"/>
      <c r="MKV107" s="182"/>
      <c r="MKW107" s="181"/>
      <c r="MKX107" s="181"/>
      <c r="MKY107" s="181"/>
      <c r="MKZ107" s="181"/>
      <c r="MLA107" s="183"/>
      <c r="MLB107" s="181"/>
      <c r="MLC107" s="182"/>
      <c r="MLD107" s="181"/>
      <c r="MLE107" s="181"/>
      <c r="MLF107" s="181"/>
      <c r="MLG107" s="181"/>
      <c r="MLH107" s="183"/>
      <c r="MLI107" s="181"/>
      <c r="MLJ107" s="182"/>
      <c r="MLK107" s="181"/>
      <c r="MLL107" s="181"/>
      <c r="MLM107" s="181"/>
      <c r="MLN107" s="181"/>
      <c r="MLO107" s="183"/>
      <c r="MLP107" s="181"/>
      <c r="MLQ107" s="182"/>
      <c r="MLR107" s="181"/>
      <c r="MLS107" s="181"/>
      <c r="MLT107" s="181"/>
      <c r="MLU107" s="181"/>
      <c r="MLV107" s="183"/>
      <c r="MLW107" s="181"/>
      <c r="MLX107" s="182"/>
      <c r="MLY107" s="181"/>
      <c r="MLZ107" s="181"/>
      <c r="MMA107" s="181"/>
      <c r="MMB107" s="181"/>
      <c r="MMC107" s="183"/>
      <c r="MMD107" s="181"/>
      <c r="MME107" s="182"/>
      <c r="MMF107" s="181"/>
      <c r="MMG107" s="181"/>
      <c r="MMH107" s="181"/>
      <c r="MMI107" s="181"/>
      <c r="MMJ107" s="183"/>
      <c r="MMK107" s="181"/>
      <c r="MML107" s="182"/>
      <c r="MMM107" s="181"/>
      <c r="MMN107" s="181"/>
      <c r="MMO107" s="181"/>
      <c r="MMP107" s="181"/>
      <c r="MMQ107" s="183"/>
      <c r="MMR107" s="181"/>
      <c r="MMS107" s="182"/>
      <c r="MMT107" s="181"/>
      <c r="MMU107" s="181"/>
      <c r="MMV107" s="181"/>
      <c r="MMW107" s="181"/>
      <c r="MMX107" s="183"/>
      <c r="MMY107" s="181"/>
      <c r="MMZ107" s="182"/>
      <c r="MNA107" s="181"/>
      <c r="MNB107" s="181"/>
      <c r="MNC107" s="181"/>
      <c r="MND107" s="181"/>
      <c r="MNE107" s="183"/>
      <c r="MNF107" s="181"/>
      <c r="MNG107" s="182"/>
      <c r="MNH107" s="181"/>
      <c r="MNI107" s="181"/>
      <c r="MNJ107" s="181"/>
      <c r="MNK107" s="181"/>
      <c r="MNL107" s="183"/>
      <c r="MNM107" s="181"/>
      <c r="MNN107" s="182"/>
      <c r="MNO107" s="181"/>
      <c r="MNP107" s="181"/>
      <c r="MNQ107" s="181"/>
      <c r="MNR107" s="181"/>
      <c r="MNS107" s="183"/>
      <c r="MNT107" s="181"/>
      <c r="MNU107" s="182"/>
      <c r="MNV107" s="181"/>
      <c r="MNW107" s="181"/>
      <c r="MNX107" s="181"/>
      <c r="MNY107" s="181"/>
      <c r="MNZ107" s="183"/>
      <c r="MOA107" s="181"/>
      <c r="MOB107" s="182"/>
      <c r="MOC107" s="181"/>
      <c r="MOD107" s="181"/>
      <c r="MOE107" s="181"/>
      <c r="MOF107" s="181"/>
      <c r="MOG107" s="183"/>
      <c r="MOH107" s="181"/>
      <c r="MOI107" s="182"/>
      <c r="MOJ107" s="181"/>
      <c r="MOK107" s="181"/>
      <c r="MOL107" s="181"/>
      <c r="MOM107" s="181"/>
      <c r="MON107" s="183"/>
      <c r="MOO107" s="181"/>
      <c r="MOP107" s="182"/>
      <c r="MOQ107" s="181"/>
      <c r="MOR107" s="181"/>
      <c r="MOS107" s="181"/>
      <c r="MOT107" s="181"/>
      <c r="MOU107" s="183"/>
      <c r="MOV107" s="181"/>
      <c r="MOW107" s="182"/>
      <c r="MOX107" s="181"/>
      <c r="MOY107" s="181"/>
      <c r="MOZ107" s="181"/>
      <c r="MPA107" s="181"/>
      <c r="MPB107" s="183"/>
      <c r="MPC107" s="181"/>
      <c r="MPD107" s="182"/>
      <c r="MPE107" s="181"/>
      <c r="MPF107" s="181"/>
      <c r="MPG107" s="181"/>
      <c r="MPH107" s="181"/>
      <c r="MPI107" s="183"/>
      <c r="MPJ107" s="181"/>
      <c r="MPK107" s="182"/>
      <c r="MPL107" s="181"/>
      <c r="MPM107" s="181"/>
      <c r="MPN107" s="181"/>
      <c r="MPO107" s="181"/>
      <c r="MPP107" s="183"/>
      <c r="MPQ107" s="181"/>
      <c r="MPR107" s="182"/>
      <c r="MPS107" s="181"/>
      <c r="MPT107" s="181"/>
      <c r="MPU107" s="181"/>
      <c r="MPV107" s="181"/>
      <c r="MPW107" s="183"/>
      <c r="MPX107" s="181"/>
      <c r="MPY107" s="182"/>
      <c r="MPZ107" s="181"/>
      <c r="MQA107" s="181"/>
      <c r="MQB107" s="181"/>
      <c r="MQC107" s="181"/>
      <c r="MQD107" s="183"/>
      <c r="MQE107" s="181"/>
      <c r="MQF107" s="182"/>
      <c r="MQG107" s="181"/>
      <c r="MQH107" s="181"/>
      <c r="MQI107" s="181"/>
      <c r="MQJ107" s="181"/>
      <c r="MQK107" s="183"/>
      <c r="MQL107" s="181"/>
      <c r="MQM107" s="182"/>
      <c r="MQN107" s="181"/>
      <c r="MQO107" s="181"/>
      <c r="MQP107" s="181"/>
      <c r="MQQ107" s="181"/>
      <c r="MQR107" s="183"/>
      <c r="MQS107" s="181"/>
      <c r="MQT107" s="182"/>
      <c r="MQU107" s="181"/>
      <c r="MQV107" s="181"/>
      <c r="MQW107" s="181"/>
      <c r="MQX107" s="181"/>
      <c r="MQY107" s="183"/>
      <c r="MQZ107" s="181"/>
      <c r="MRA107" s="182"/>
      <c r="MRB107" s="181"/>
      <c r="MRC107" s="181"/>
      <c r="MRD107" s="181"/>
      <c r="MRE107" s="181"/>
      <c r="MRF107" s="183"/>
      <c r="MRG107" s="181"/>
      <c r="MRH107" s="182"/>
      <c r="MRI107" s="181"/>
      <c r="MRJ107" s="181"/>
      <c r="MRK107" s="181"/>
      <c r="MRL107" s="181"/>
      <c r="MRM107" s="183"/>
      <c r="MRN107" s="181"/>
      <c r="MRO107" s="182"/>
      <c r="MRP107" s="181"/>
      <c r="MRQ107" s="181"/>
      <c r="MRR107" s="181"/>
      <c r="MRS107" s="181"/>
      <c r="MRT107" s="183"/>
      <c r="MRU107" s="181"/>
      <c r="MRV107" s="182"/>
      <c r="MRW107" s="181"/>
      <c r="MRX107" s="181"/>
      <c r="MRY107" s="181"/>
      <c r="MRZ107" s="181"/>
      <c r="MSA107" s="183"/>
      <c r="MSB107" s="181"/>
      <c r="MSC107" s="182"/>
      <c r="MSD107" s="181"/>
      <c r="MSE107" s="181"/>
      <c r="MSF107" s="181"/>
      <c r="MSG107" s="181"/>
      <c r="MSH107" s="183"/>
      <c r="MSI107" s="181"/>
      <c r="MSJ107" s="182"/>
      <c r="MSK107" s="181"/>
      <c r="MSL107" s="181"/>
      <c r="MSM107" s="181"/>
      <c r="MSN107" s="181"/>
      <c r="MSO107" s="183"/>
      <c r="MSP107" s="181"/>
      <c r="MSQ107" s="182"/>
      <c r="MSR107" s="181"/>
      <c r="MSS107" s="181"/>
      <c r="MST107" s="181"/>
      <c r="MSU107" s="181"/>
      <c r="MSV107" s="183"/>
      <c r="MSW107" s="181"/>
      <c r="MSX107" s="182"/>
      <c r="MSY107" s="181"/>
      <c r="MSZ107" s="181"/>
      <c r="MTA107" s="181"/>
      <c r="MTB107" s="181"/>
      <c r="MTC107" s="183"/>
      <c r="MTD107" s="181"/>
      <c r="MTE107" s="182"/>
      <c r="MTF107" s="181"/>
      <c r="MTG107" s="181"/>
      <c r="MTH107" s="181"/>
      <c r="MTI107" s="181"/>
      <c r="MTJ107" s="183"/>
      <c r="MTK107" s="181"/>
      <c r="MTL107" s="182"/>
      <c r="MTM107" s="181"/>
      <c r="MTN107" s="181"/>
      <c r="MTO107" s="181"/>
      <c r="MTP107" s="181"/>
      <c r="MTQ107" s="183"/>
      <c r="MTR107" s="181"/>
      <c r="MTS107" s="182"/>
      <c r="MTT107" s="181"/>
      <c r="MTU107" s="181"/>
      <c r="MTV107" s="181"/>
      <c r="MTW107" s="181"/>
      <c r="MTX107" s="183"/>
      <c r="MTY107" s="181"/>
      <c r="MTZ107" s="182"/>
      <c r="MUA107" s="181"/>
      <c r="MUB107" s="181"/>
      <c r="MUC107" s="181"/>
      <c r="MUD107" s="181"/>
      <c r="MUE107" s="183"/>
      <c r="MUF107" s="181"/>
      <c r="MUG107" s="182"/>
      <c r="MUH107" s="181"/>
      <c r="MUI107" s="181"/>
      <c r="MUJ107" s="181"/>
      <c r="MUK107" s="181"/>
      <c r="MUL107" s="183"/>
      <c r="MUM107" s="181"/>
      <c r="MUN107" s="182"/>
      <c r="MUO107" s="181"/>
      <c r="MUP107" s="181"/>
      <c r="MUQ107" s="181"/>
      <c r="MUR107" s="181"/>
      <c r="MUS107" s="183"/>
      <c r="MUT107" s="181"/>
      <c r="MUU107" s="182"/>
      <c r="MUV107" s="181"/>
      <c r="MUW107" s="181"/>
      <c r="MUX107" s="181"/>
      <c r="MUY107" s="181"/>
      <c r="MUZ107" s="183"/>
      <c r="MVA107" s="181"/>
      <c r="MVB107" s="182"/>
      <c r="MVC107" s="181"/>
      <c r="MVD107" s="181"/>
      <c r="MVE107" s="181"/>
      <c r="MVF107" s="181"/>
      <c r="MVG107" s="183"/>
      <c r="MVH107" s="181"/>
      <c r="MVI107" s="182"/>
      <c r="MVJ107" s="181"/>
      <c r="MVK107" s="181"/>
      <c r="MVL107" s="181"/>
      <c r="MVM107" s="181"/>
      <c r="MVN107" s="183"/>
      <c r="MVO107" s="181"/>
      <c r="MVP107" s="182"/>
      <c r="MVQ107" s="181"/>
      <c r="MVR107" s="181"/>
      <c r="MVS107" s="181"/>
      <c r="MVT107" s="181"/>
      <c r="MVU107" s="183"/>
      <c r="MVV107" s="181"/>
      <c r="MVW107" s="182"/>
      <c r="MVX107" s="181"/>
      <c r="MVY107" s="181"/>
      <c r="MVZ107" s="181"/>
      <c r="MWA107" s="181"/>
      <c r="MWB107" s="183"/>
      <c r="MWC107" s="181"/>
      <c r="MWD107" s="182"/>
      <c r="MWE107" s="181"/>
      <c r="MWF107" s="181"/>
      <c r="MWG107" s="181"/>
      <c r="MWH107" s="181"/>
      <c r="MWI107" s="183"/>
      <c r="MWJ107" s="181"/>
      <c r="MWK107" s="182"/>
      <c r="MWL107" s="181"/>
      <c r="MWM107" s="181"/>
      <c r="MWN107" s="181"/>
      <c r="MWO107" s="181"/>
      <c r="MWP107" s="183"/>
      <c r="MWQ107" s="181"/>
      <c r="MWR107" s="182"/>
      <c r="MWS107" s="181"/>
      <c r="MWT107" s="181"/>
      <c r="MWU107" s="181"/>
      <c r="MWV107" s="181"/>
      <c r="MWW107" s="183"/>
      <c r="MWX107" s="181"/>
      <c r="MWY107" s="182"/>
      <c r="MWZ107" s="181"/>
      <c r="MXA107" s="181"/>
      <c r="MXB107" s="181"/>
      <c r="MXC107" s="181"/>
      <c r="MXD107" s="183"/>
      <c r="MXE107" s="181"/>
      <c r="MXF107" s="182"/>
      <c r="MXG107" s="181"/>
      <c r="MXH107" s="181"/>
      <c r="MXI107" s="181"/>
      <c r="MXJ107" s="181"/>
      <c r="MXK107" s="183"/>
      <c r="MXL107" s="181"/>
      <c r="MXM107" s="182"/>
      <c r="MXN107" s="181"/>
      <c r="MXO107" s="181"/>
      <c r="MXP107" s="181"/>
      <c r="MXQ107" s="181"/>
      <c r="MXR107" s="183"/>
      <c r="MXS107" s="181"/>
      <c r="MXT107" s="182"/>
      <c r="MXU107" s="181"/>
      <c r="MXV107" s="181"/>
      <c r="MXW107" s="181"/>
      <c r="MXX107" s="181"/>
      <c r="MXY107" s="183"/>
      <c r="MXZ107" s="181"/>
      <c r="MYA107" s="182"/>
      <c r="MYB107" s="181"/>
      <c r="MYC107" s="181"/>
      <c r="MYD107" s="181"/>
      <c r="MYE107" s="181"/>
      <c r="MYF107" s="183"/>
      <c r="MYG107" s="181"/>
      <c r="MYH107" s="182"/>
      <c r="MYI107" s="181"/>
      <c r="MYJ107" s="181"/>
      <c r="MYK107" s="181"/>
      <c r="MYL107" s="181"/>
      <c r="MYM107" s="183"/>
      <c r="MYN107" s="181"/>
      <c r="MYO107" s="182"/>
      <c r="MYP107" s="181"/>
      <c r="MYQ107" s="181"/>
      <c r="MYR107" s="181"/>
      <c r="MYS107" s="181"/>
      <c r="MYT107" s="183"/>
      <c r="MYU107" s="181"/>
      <c r="MYV107" s="182"/>
      <c r="MYW107" s="181"/>
      <c r="MYX107" s="181"/>
      <c r="MYY107" s="181"/>
      <c r="MYZ107" s="181"/>
      <c r="MZA107" s="183"/>
      <c r="MZB107" s="181"/>
      <c r="MZC107" s="182"/>
      <c r="MZD107" s="181"/>
      <c r="MZE107" s="181"/>
      <c r="MZF107" s="181"/>
      <c r="MZG107" s="181"/>
      <c r="MZH107" s="183"/>
      <c r="MZI107" s="181"/>
      <c r="MZJ107" s="182"/>
      <c r="MZK107" s="181"/>
      <c r="MZL107" s="181"/>
      <c r="MZM107" s="181"/>
      <c r="MZN107" s="181"/>
      <c r="MZO107" s="183"/>
      <c r="MZP107" s="181"/>
      <c r="MZQ107" s="182"/>
      <c r="MZR107" s="181"/>
      <c r="MZS107" s="181"/>
      <c r="MZT107" s="181"/>
      <c r="MZU107" s="181"/>
      <c r="MZV107" s="183"/>
      <c r="MZW107" s="181"/>
      <c r="MZX107" s="182"/>
      <c r="MZY107" s="181"/>
      <c r="MZZ107" s="181"/>
      <c r="NAA107" s="181"/>
      <c r="NAB107" s="181"/>
      <c r="NAC107" s="183"/>
      <c r="NAD107" s="181"/>
      <c r="NAE107" s="182"/>
      <c r="NAF107" s="181"/>
      <c r="NAG107" s="181"/>
      <c r="NAH107" s="181"/>
      <c r="NAI107" s="181"/>
      <c r="NAJ107" s="183"/>
      <c r="NAK107" s="181"/>
      <c r="NAL107" s="182"/>
      <c r="NAM107" s="181"/>
      <c r="NAN107" s="181"/>
      <c r="NAO107" s="181"/>
      <c r="NAP107" s="181"/>
      <c r="NAQ107" s="183"/>
      <c r="NAR107" s="181"/>
      <c r="NAS107" s="182"/>
      <c r="NAT107" s="181"/>
      <c r="NAU107" s="181"/>
      <c r="NAV107" s="181"/>
      <c r="NAW107" s="181"/>
      <c r="NAX107" s="183"/>
      <c r="NAY107" s="181"/>
      <c r="NAZ107" s="182"/>
      <c r="NBA107" s="181"/>
      <c r="NBB107" s="181"/>
      <c r="NBC107" s="181"/>
      <c r="NBD107" s="181"/>
      <c r="NBE107" s="183"/>
      <c r="NBF107" s="181"/>
      <c r="NBG107" s="182"/>
      <c r="NBH107" s="181"/>
      <c r="NBI107" s="181"/>
      <c r="NBJ107" s="181"/>
      <c r="NBK107" s="181"/>
      <c r="NBL107" s="183"/>
      <c r="NBM107" s="181"/>
      <c r="NBN107" s="182"/>
      <c r="NBO107" s="181"/>
      <c r="NBP107" s="181"/>
      <c r="NBQ107" s="181"/>
      <c r="NBR107" s="181"/>
      <c r="NBS107" s="183"/>
      <c r="NBT107" s="181"/>
      <c r="NBU107" s="182"/>
      <c r="NBV107" s="181"/>
      <c r="NBW107" s="181"/>
      <c r="NBX107" s="181"/>
      <c r="NBY107" s="181"/>
      <c r="NBZ107" s="183"/>
      <c r="NCA107" s="181"/>
      <c r="NCB107" s="182"/>
      <c r="NCC107" s="181"/>
      <c r="NCD107" s="181"/>
      <c r="NCE107" s="181"/>
      <c r="NCF107" s="181"/>
      <c r="NCG107" s="183"/>
      <c r="NCH107" s="181"/>
      <c r="NCI107" s="182"/>
      <c r="NCJ107" s="181"/>
      <c r="NCK107" s="181"/>
      <c r="NCL107" s="181"/>
      <c r="NCM107" s="181"/>
      <c r="NCN107" s="183"/>
      <c r="NCO107" s="181"/>
      <c r="NCP107" s="182"/>
      <c r="NCQ107" s="181"/>
      <c r="NCR107" s="181"/>
      <c r="NCS107" s="181"/>
      <c r="NCT107" s="181"/>
      <c r="NCU107" s="183"/>
      <c r="NCV107" s="181"/>
      <c r="NCW107" s="182"/>
      <c r="NCX107" s="181"/>
      <c r="NCY107" s="181"/>
      <c r="NCZ107" s="181"/>
      <c r="NDA107" s="181"/>
      <c r="NDB107" s="183"/>
      <c r="NDC107" s="181"/>
      <c r="NDD107" s="182"/>
      <c r="NDE107" s="181"/>
      <c r="NDF107" s="181"/>
      <c r="NDG107" s="181"/>
      <c r="NDH107" s="181"/>
      <c r="NDI107" s="183"/>
      <c r="NDJ107" s="181"/>
      <c r="NDK107" s="182"/>
      <c r="NDL107" s="181"/>
      <c r="NDM107" s="181"/>
      <c r="NDN107" s="181"/>
      <c r="NDO107" s="181"/>
      <c r="NDP107" s="183"/>
      <c r="NDQ107" s="181"/>
      <c r="NDR107" s="182"/>
      <c r="NDS107" s="181"/>
      <c r="NDT107" s="181"/>
      <c r="NDU107" s="181"/>
      <c r="NDV107" s="181"/>
      <c r="NDW107" s="183"/>
      <c r="NDX107" s="181"/>
      <c r="NDY107" s="182"/>
      <c r="NDZ107" s="181"/>
      <c r="NEA107" s="181"/>
      <c r="NEB107" s="181"/>
      <c r="NEC107" s="181"/>
      <c r="NED107" s="183"/>
      <c r="NEE107" s="181"/>
      <c r="NEF107" s="182"/>
      <c r="NEG107" s="181"/>
      <c r="NEH107" s="181"/>
      <c r="NEI107" s="181"/>
      <c r="NEJ107" s="181"/>
      <c r="NEK107" s="183"/>
      <c r="NEL107" s="181"/>
      <c r="NEM107" s="182"/>
      <c r="NEN107" s="181"/>
      <c r="NEO107" s="181"/>
      <c r="NEP107" s="181"/>
      <c r="NEQ107" s="181"/>
      <c r="NER107" s="183"/>
      <c r="NES107" s="181"/>
      <c r="NET107" s="182"/>
      <c r="NEU107" s="181"/>
      <c r="NEV107" s="181"/>
      <c r="NEW107" s="181"/>
      <c r="NEX107" s="181"/>
      <c r="NEY107" s="183"/>
      <c r="NEZ107" s="181"/>
      <c r="NFA107" s="182"/>
      <c r="NFB107" s="181"/>
      <c r="NFC107" s="181"/>
      <c r="NFD107" s="181"/>
      <c r="NFE107" s="181"/>
      <c r="NFF107" s="183"/>
      <c r="NFG107" s="181"/>
      <c r="NFH107" s="182"/>
      <c r="NFI107" s="181"/>
      <c r="NFJ107" s="181"/>
      <c r="NFK107" s="181"/>
      <c r="NFL107" s="181"/>
      <c r="NFM107" s="183"/>
      <c r="NFN107" s="181"/>
      <c r="NFO107" s="182"/>
      <c r="NFP107" s="181"/>
      <c r="NFQ107" s="181"/>
      <c r="NFR107" s="181"/>
      <c r="NFS107" s="181"/>
      <c r="NFT107" s="183"/>
      <c r="NFU107" s="181"/>
      <c r="NFV107" s="182"/>
      <c r="NFW107" s="181"/>
      <c r="NFX107" s="181"/>
      <c r="NFY107" s="181"/>
      <c r="NFZ107" s="181"/>
      <c r="NGA107" s="183"/>
      <c r="NGB107" s="181"/>
      <c r="NGC107" s="182"/>
      <c r="NGD107" s="181"/>
      <c r="NGE107" s="181"/>
      <c r="NGF107" s="181"/>
      <c r="NGG107" s="181"/>
      <c r="NGH107" s="183"/>
      <c r="NGI107" s="181"/>
      <c r="NGJ107" s="182"/>
      <c r="NGK107" s="181"/>
      <c r="NGL107" s="181"/>
      <c r="NGM107" s="181"/>
      <c r="NGN107" s="181"/>
      <c r="NGO107" s="183"/>
      <c r="NGP107" s="181"/>
      <c r="NGQ107" s="182"/>
      <c r="NGR107" s="181"/>
      <c r="NGS107" s="181"/>
      <c r="NGT107" s="181"/>
      <c r="NGU107" s="181"/>
      <c r="NGV107" s="183"/>
      <c r="NGW107" s="181"/>
      <c r="NGX107" s="182"/>
      <c r="NGY107" s="181"/>
      <c r="NGZ107" s="181"/>
      <c r="NHA107" s="181"/>
      <c r="NHB107" s="181"/>
      <c r="NHC107" s="183"/>
      <c r="NHD107" s="181"/>
      <c r="NHE107" s="182"/>
      <c r="NHF107" s="181"/>
      <c r="NHG107" s="181"/>
      <c r="NHH107" s="181"/>
      <c r="NHI107" s="181"/>
      <c r="NHJ107" s="183"/>
      <c r="NHK107" s="181"/>
      <c r="NHL107" s="182"/>
      <c r="NHM107" s="181"/>
      <c r="NHN107" s="181"/>
      <c r="NHO107" s="181"/>
      <c r="NHP107" s="181"/>
      <c r="NHQ107" s="183"/>
      <c r="NHR107" s="181"/>
      <c r="NHS107" s="182"/>
      <c r="NHT107" s="181"/>
      <c r="NHU107" s="181"/>
      <c r="NHV107" s="181"/>
      <c r="NHW107" s="181"/>
      <c r="NHX107" s="183"/>
      <c r="NHY107" s="181"/>
      <c r="NHZ107" s="182"/>
      <c r="NIA107" s="181"/>
      <c r="NIB107" s="181"/>
      <c r="NIC107" s="181"/>
      <c r="NID107" s="181"/>
      <c r="NIE107" s="183"/>
      <c r="NIF107" s="181"/>
      <c r="NIG107" s="182"/>
      <c r="NIH107" s="181"/>
      <c r="NII107" s="181"/>
      <c r="NIJ107" s="181"/>
      <c r="NIK107" s="181"/>
      <c r="NIL107" s="183"/>
      <c r="NIM107" s="181"/>
      <c r="NIN107" s="182"/>
      <c r="NIO107" s="181"/>
      <c r="NIP107" s="181"/>
      <c r="NIQ107" s="181"/>
      <c r="NIR107" s="181"/>
      <c r="NIS107" s="183"/>
      <c r="NIT107" s="181"/>
      <c r="NIU107" s="182"/>
      <c r="NIV107" s="181"/>
      <c r="NIW107" s="181"/>
      <c r="NIX107" s="181"/>
      <c r="NIY107" s="181"/>
      <c r="NIZ107" s="183"/>
      <c r="NJA107" s="181"/>
      <c r="NJB107" s="182"/>
      <c r="NJC107" s="181"/>
      <c r="NJD107" s="181"/>
      <c r="NJE107" s="181"/>
      <c r="NJF107" s="181"/>
      <c r="NJG107" s="183"/>
      <c r="NJH107" s="181"/>
      <c r="NJI107" s="182"/>
      <c r="NJJ107" s="181"/>
      <c r="NJK107" s="181"/>
      <c r="NJL107" s="181"/>
      <c r="NJM107" s="181"/>
      <c r="NJN107" s="183"/>
      <c r="NJO107" s="181"/>
      <c r="NJP107" s="182"/>
      <c r="NJQ107" s="181"/>
      <c r="NJR107" s="181"/>
      <c r="NJS107" s="181"/>
      <c r="NJT107" s="181"/>
      <c r="NJU107" s="183"/>
      <c r="NJV107" s="181"/>
      <c r="NJW107" s="182"/>
      <c r="NJX107" s="181"/>
      <c r="NJY107" s="181"/>
      <c r="NJZ107" s="181"/>
      <c r="NKA107" s="181"/>
      <c r="NKB107" s="183"/>
      <c r="NKC107" s="181"/>
      <c r="NKD107" s="182"/>
      <c r="NKE107" s="181"/>
      <c r="NKF107" s="181"/>
      <c r="NKG107" s="181"/>
      <c r="NKH107" s="181"/>
      <c r="NKI107" s="183"/>
      <c r="NKJ107" s="181"/>
      <c r="NKK107" s="182"/>
      <c r="NKL107" s="181"/>
      <c r="NKM107" s="181"/>
      <c r="NKN107" s="181"/>
      <c r="NKO107" s="181"/>
      <c r="NKP107" s="183"/>
      <c r="NKQ107" s="181"/>
      <c r="NKR107" s="182"/>
      <c r="NKS107" s="181"/>
      <c r="NKT107" s="181"/>
      <c r="NKU107" s="181"/>
      <c r="NKV107" s="181"/>
      <c r="NKW107" s="183"/>
      <c r="NKX107" s="181"/>
      <c r="NKY107" s="182"/>
      <c r="NKZ107" s="181"/>
      <c r="NLA107" s="181"/>
      <c r="NLB107" s="181"/>
      <c r="NLC107" s="181"/>
      <c r="NLD107" s="183"/>
      <c r="NLE107" s="181"/>
      <c r="NLF107" s="182"/>
      <c r="NLG107" s="181"/>
      <c r="NLH107" s="181"/>
      <c r="NLI107" s="181"/>
      <c r="NLJ107" s="181"/>
      <c r="NLK107" s="183"/>
      <c r="NLL107" s="181"/>
      <c r="NLM107" s="182"/>
      <c r="NLN107" s="181"/>
      <c r="NLO107" s="181"/>
      <c r="NLP107" s="181"/>
      <c r="NLQ107" s="181"/>
      <c r="NLR107" s="183"/>
      <c r="NLS107" s="181"/>
      <c r="NLT107" s="182"/>
      <c r="NLU107" s="181"/>
      <c r="NLV107" s="181"/>
      <c r="NLW107" s="181"/>
      <c r="NLX107" s="181"/>
      <c r="NLY107" s="183"/>
      <c r="NLZ107" s="181"/>
      <c r="NMA107" s="182"/>
      <c r="NMB107" s="181"/>
      <c r="NMC107" s="181"/>
      <c r="NMD107" s="181"/>
      <c r="NME107" s="181"/>
      <c r="NMF107" s="183"/>
      <c r="NMG107" s="181"/>
      <c r="NMH107" s="182"/>
      <c r="NMI107" s="181"/>
      <c r="NMJ107" s="181"/>
      <c r="NMK107" s="181"/>
      <c r="NML107" s="181"/>
      <c r="NMM107" s="183"/>
      <c r="NMN107" s="181"/>
      <c r="NMO107" s="182"/>
      <c r="NMP107" s="181"/>
      <c r="NMQ107" s="181"/>
      <c r="NMR107" s="181"/>
      <c r="NMS107" s="181"/>
      <c r="NMT107" s="183"/>
      <c r="NMU107" s="181"/>
      <c r="NMV107" s="182"/>
      <c r="NMW107" s="181"/>
      <c r="NMX107" s="181"/>
      <c r="NMY107" s="181"/>
      <c r="NMZ107" s="181"/>
      <c r="NNA107" s="183"/>
      <c r="NNB107" s="181"/>
      <c r="NNC107" s="182"/>
      <c r="NND107" s="181"/>
      <c r="NNE107" s="181"/>
      <c r="NNF107" s="181"/>
      <c r="NNG107" s="181"/>
      <c r="NNH107" s="183"/>
      <c r="NNI107" s="181"/>
      <c r="NNJ107" s="182"/>
      <c r="NNK107" s="181"/>
      <c r="NNL107" s="181"/>
      <c r="NNM107" s="181"/>
      <c r="NNN107" s="181"/>
      <c r="NNO107" s="183"/>
      <c r="NNP107" s="181"/>
      <c r="NNQ107" s="182"/>
      <c r="NNR107" s="181"/>
      <c r="NNS107" s="181"/>
      <c r="NNT107" s="181"/>
      <c r="NNU107" s="181"/>
      <c r="NNV107" s="183"/>
      <c r="NNW107" s="181"/>
      <c r="NNX107" s="182"/>
      <c r="NNY107" s="181"/>
      <c r="NNZ107" s="181"/>
      <c r="NOA107" s="181"/>
      <c r="NOB107" s="181"/>
      <c r="NOC107" s="183"/>
      <c r="NOD107" s="181"/>
      <c r="NOE107" s="182"/>
      <c r="NOF107" s="181"/>
      <c r="NOG107" s="181"/>
      <c r="NOH107" s="181"/>
      <c r="NOI107" s="181"/>
      <c r="NOJ107" s="183"/>
      <c r="NOK107" s="181"/>
      <c r="NOL107" s="182"/>
      <c r="NOM107" s="181"/>
      <c r="NON107" s="181"/>
      <c r="NOO107" s="181"/>
      <c r="NOP107" s="181"/>
      <c r="NOQ107" s="183"/>
      <c r="NOR107" s="181"/>
      <c r="NOS107" s="182"/>
      <c r="NOT107" s="181"/>
      <c r="NOU107" s="181"/>
      <c r="NOV107" s="181"/>
      <c r="NOW107" s="181"/>
      <c r="NOX107" s="183"/>
      <c r="NOY107" s="181"/>
      <c r="NOZ107" s="182"/>
      <c r="NPA107" s="181"/>
      <c r="NPB107" s="181"/>
      <c r="NPC107" s="181"/>
      <c r="NPD107" s="181"/>
      <c r="NPE107" s="183"/>
      <c r="NPF107" s="181"/>
      <c r="NPG107" s="182"/>
      <c r="NPH107" s="181"/>
      <c r="NPI107" s="181"/>
      <c r="NPJ107" s="181"/>
      <c r="NPK107" s="181"/>
      <c r="NPL107" s="183"/>
      <c r="NPM107" s="181"/>
      <c r="NPN107" s="182"/>
      <c r="NPO107" s="181"/>
      <c r="NPP107" s="181"/>
      <c r="NPQ107" s="181"/>
      <c r="NPR107" s="181"/>
      <c r="NPS107" s="183"/>
      <c r="NPT107" s="181"/>
      <c r="NPU107" s="182"/>
      <c r="NPV107" s="181"/>
      <c r="NPW107" s="181"/>
      <c r="NPX107" s="181"/>
      <c r="NPY107" s="181"/>
      <c r="NPZ107" s="183"/>
      <c r="NQA107" s="181"/>
      <c r="NQB107" s="182"/>
      <c r="NQC107" s="181"/>
      <c r="NQD107" s="181"/>
      <c r="NQE107" s="181"/>
      <c r="NQF107" s="181"/>
      <c r="NQG107" s="183"/>
      <c r="NQH107" s="181"/>
      <c r="NQI107" s="182"/>
      <c r="NQJ107" s="181"/>
      <c r="NQK107" s="181"/>
      <c r="NQL107" s="181"/>
      <c r="NQM107" s="181"/>
      <c r="NQN107" s="183"/>
      <c r="NQO107" s="181"/>
      <c r="NQP107" s="182"/>
      <c r="NQQ107" s="181"/>
      <c r="NQR107" s="181"/>
      <c r="NQS107" s="181"/>
      <c r="NQT107" s="181"/>
      <c r="NQU107" s="183"/>
      <c r="NQV107" s="181"/>
      <c r="NQW107" s="182"/>
      <c r="NQX107" s="181"/>
      <c r="NQY107" s="181"/>
      <c r="NQZ107" s="181"/>
      <c r="NRA107" s="181"/>
      <c r="NRB107" s="183"/>
      <c r="NRC107" s="181"/>
      <c r="NRD107" s="182"/>
      <c r="NRE107" s="181"/>
      <c r="NRF107" s="181"/>
      <c r="NRG107" s="181"/>
      <c r="NRH107" s="181"/>
      <c r="NRI107" s="183"/>
      <c r="NRJ107" s="181"/>
      <c r="NRK107" s="182"/>
      <c r="NRL107" s="181"/>
      <c r="NRM107" s="181"/>
      <c r="NRN107" s="181"/>
      <c r="NRO107" s="181"/>
      <c r="NRP107" s="183"/>
      <c r="NRQ107" s="181"/>
      <c r="NRR107" s="182"/>
      <c r="NRS107" s="181"/>
      <c r="NRT107" s="181"/>
      <c r="NRU107" s="181"/>
      <c r="NRV107" s="181"/>
      <c r="NRW107" s="183"/>
      <c r="NRX107" s="181"/>
      <c r="NRY107" s="182"/>
      <c r="NRZ107" s="181"/>
      <c r="NSA107" s="181"/>
      <c r="NSB107" s="181"/>
      <c r="NSC107" s="181"/>
      <c r="NSD107" s="183"/>
      <c r="NSE107" s="181"/>
      <c r="NSF107" s="182"/>
      <c r="NSG107" s="181"/>
      <c r="NSH107" s="181"/>
      <c r="NSI107" s="181"/>
      <c r="NSJ107" s="181"/>
      <c r="NSK107" s="183"/>
      <c r="NSL107" s="181"/>
      <c r="NSM107" s="182"/>
      <c r="NSN107" s="181"/>
      <c r="NSO107" s="181"/>
      <c r="NSP107" s="181"/>
      <c r="NSQ107" s="181"/>
      <c r="NSR107" s="183"/>
      <c r="NSS107" s="181"/>
      <c r="NST107" s="182"/>
      <c r="NSU107" s="181"/>
      <c r="NSV107" s="181"/>
      <c r="NSW107" s="181"/>
      <c r="NSX107" s="181"/>
      <c r="NSY107" s="183"/>
      <c r="NSZ107" s="181"/>
      <c r="NTA107" s="182"/>
      <c r="NTB107" s="181"/>
      <c r="NTC107" s="181"/>
      <c r="NTD107" s="181"/>
      <c r="NTE107" s="181"/>
      <c r="NTF107" s="183"/>
      <c r="NTG107" s="181"/>
      <c r="NTH107" s="182"/>
      <c r="NTI107" s="181"/>
      <c r="NTJ107" s="181"/>
      <c r="NTK107" s="181"/>
      <c r="NTL107" s="181"/>
      <c r="NTM107" s="183"/>
      <c r="NTN107" s="181"/>
      <c r="NTO107" s="182"/>
      <c r="NTP107" s="181"/>
      <c r="NTQ107" s="181"/>
      <c r="NTR107" s="181"/>
      <c r="NTS107" s="181"/>
      <c r="NTT107" s="183"/>
      <c r="NTU107" s="181"/>
      <c r="NTV107" s="182"/>
      <c r="NTW107" s="181"/>
      <c r="NTX107" s="181"/>
      <c r="NTY107" s="181"/>
      <c r="NTZ107" s="181"/>
      <c r="NUA107" s="183"/>
      <c r="NUB107" s="181"/>
      <c r="NUC107" s="182"/>
      <c r="NUD107" s="181"/>
      <c r="NUE107" s="181"/>
      <c r="NUF107" s="181"/>
      <c r="NUG107" s="181"/>
      <c r="NUH107" s="183"/>
      <c r="NUI107" s="181"/>
      <c r="NUJ107" s="182"/>
      <c r="NUK107" s="181"/>
      <c r="NUL107" s="181"/>
      <c r="NUM107" s="181"/>
      <c r="NUN107" s="181"/>
      <c r="NUO107" s="183"/>
      <c r="NUP107" s="181"/>
      <c r="NUQ107" s="182"/>
      <c r="NUR107" s="181"/>
      <c r="NUS107" s="181"/>
      <c r="NUT107" s="181"/>
      <c r="NUU107" s="181"/>
      <c r="NUV107" s="183"/>
      <c r="NUW107" s="181"/>
      <c r="NUX107" s="182"/>
      <c r="NUY107" s="181"/>
      <c r="NUZ107" s="181"/>
      <c r="NVA107" s="181"/>
      <c r="NVB107" s="181"/>
      <c r="NVC107" s="183"/>
      <c r="NVD107" s="181"/>
      <c r="NVE107" s="182"/>
      <c r="NVF107" s="181"/>
      <c r="NVG107" s="181"/>
      <c r="NVH107" s="181"/>
      <c r="NVI107" s="181"/>
      <c r="NVJ107" s="183"/>
      <c r="NVK107" s="181"/>
      <c r="NVL107" s="182"/>
      <c r="NVM107" s="181"/>
      <c r="NVN107" s="181"/>
      <c r="NVO107" s="181"/>
      <c r="NVP107" s="181"/>
      <c r="NVQ107" s="183"/>
      <c r="NVR107" s="181"/>
      <c r="NVS107" s="182"/>
      <c r="NVT107" s="181"/>
      <c r="NVU107" s="181"/>
      <c r="NVV107" s="181"/>
      <c r="NVW107" s="181"/>
      <c r="NVX107" s="183"/>
      <c r="NVY107" s="181"/>
      <c r="NVZ107" s="182"/>
      <c r="NWA107" s="181"/>
      <c r="NWB107" s="181"/>
      <c r="NWC107" s="181"/>
      <c r="NWD107" s="181"/>
      <c r="NWE107" s="183"/>
      <c r="NWF107" s="181"/>
      <c r="NWG107" s="182"/>
      <c r="NWH107" s="181"/>
      <c r="NWI107" s="181"/>
      <c r="NWJ107" s="181"/>
      <c r="NWK107" s="181"/>
      <c r="NWL107" s="183"/>
      <c r="NWM107" s="181"/>
      <c r="NWN107" s="182"/>
      <c r="NWO107" s="181"/>
      <c r="NWP107" s="181"/>
      <c r="NWQ107" s="181"/>
      <c r="NWR107" s="181"/>
      <c r="NWS107" s="183"/>
      <c r="NWT107" s="181"/>
      <c r="NWU107" s="182"/>
      <c r="NWV107" s="181"/>
      <c r="NWW107" s="181"/>
      <c r="NWX107" s="181"/>
      <c r="NWY107" s="181"/>
      <c r="NWZ107" s="183"/>
      <c r="NXA107" s="181"/>
      <c r="NXB107" s="182"/>
      <c r="NXC107" s="181"/>
      <c r="NXD107" s="181"/>
      <c r="NXE107" s="181"/>
      <c r="NXF107" s="181"/>
      <c r="NXG107" s="183"/>
      <c r="NXH107" s="181"/>
      <c r="NXI107" s="182"/>
      <c r="NXJ107" s="181"/>
      <c r="NXK107" s="181"/>
      <c r="NXL107" s="181"/>
      <c r="NXM107" s="181"/>
      <c r="NXN107" s="183"/>
      <c r="NXO107" s="181"/>
      <c r="NXP107" s="182"/>
      <c r="NXQ107" s="181"/>
      <c r="NXR107" s="181"/>
      <c r="NXS107" s="181"/>
      <c r="NXT107" s="181"/>
      <c r="NXU107" s="183"/>
      <c r="NXV107" s="181"/>
      <c r="NXW107" s="182"/>
      <c r="NXX107" s="181"/>
      <c r="NXY107" s="181"/>
      <c r="NXZ107" s="181"/>
      <c r="NYA107" s="181"/>
      <c r="NYB107" s="183"/>
      <c r="NYC107" s="181"/>
      <c r="NYD107" s="182"/>
      <c r="NYE107" s="181"/>
      <c r="NYF107" s="181"/>
      <c r="NYG107" s="181"/>
      <c r="NYH107" s="181"/>
      <c r="NYI107" s="183"/>
      <c r="NYJ107" s="181"/>
      <c r="NYK107" s="182"/>
      <c r="NYL107" s="181"/>
      <c r="NYM107" s="181"/>
      <c r="NYN107" s="181"/>
      <c r="NYO107" s="181"/>
      <c r="NYP107" s="183"/>
      <c r="NYQ107" s="181"/>
      <c r="NYR107" s="182"/>
      <c r="NYS107" s="181"/>
      <c r="NYT107" s="181"/>
      <c r="NYU107" s="181"/>
      <c r="NYV107" s="181"/>
      <c r="NYW107" s="183"/>
      <c r="NYX107" s="181"/>
      <c r="NYY107" s="182"/>
      <c r="NYZ107" s="181"/>
      <c r="NZA107" s="181"/>
      <c r="NZB107" s="181"/>
      <c r="NZC107" s="181"/>
      <c r="NZD107" s="183"/>
      <c r="NZE107" s="181"/>
      <c r="NZF107" s="182"/>
      <c r="NZG107" s="181"/>
      <c r="NZH107" s="181"/>
      <c r="NZI107" s="181"/>
      <c r="NZJ107" s="181"/>
      <c r="NZK107" s="183"/>
      <c r="NZL107" s="181"/>
      <c r="NZM107" s="182"/>
      <c r="NZN107" s="181"/>
      <c r="NZO107" s="181"/>
      <c r="NZP107" s="181"/>
      <c r="NZQ107" s="181"/>
      <c r="NZR107" s="183"/>
      <c r="NZS107" s="181"/>
      <c r="NZT107" s="182"/>
      <c r="NZU107" s="181"/>
      <c r="NZV107" s="181"/>
      <c r="NZW107" s="181"/>
      <c r="NZX107" s="181"/>
      <c r="NZY107" s="183"/>
      <c r="NZZ107" s="181"/>
      <c r="OAA107" s="182"/>
      <c r="OAB107" s="181"/>
      <c r="OAC107" s="181"/>
      <c r="OAD107" s="181"/>
      <c r="OAE107" s="181"/>
      <c r="OAF107" s="183"/>
      <c r="OAG107" s="181"/>
      <c r="OAH107" s="182"/>
      <c r="OAI107" s="181"/>
      <c r="OAJ107" s="181"/>
      <c r="OAK107" s="181"/>
      <c r="OAL107" s="181"/>
      <c r="OAM107" s="183"/>
      <c r="OAN107" s="181"/>
      <c r="OAO107" s="182"/>
      <c r="OAP107" s="181"/>
      <c r="OAQ107" s="181"/>
      <c r="OAR107" s="181"/>
      <c r="OAS107" s="181"/>
      <c r="OAT107" s="183"/>
      <c r="OAU107" s="181"/>
      <c r="OAV107" s="182"/>
      <c r="OAW107" s="181"/>
      <c r="OAX107" s="181"/>
      <c r="OAY107" s="181"/>
      <c r="OAZ107" s="181"/>
      <c r="OBA107" s="183"/>
      <c r="OBB107" s="181"/>
      <c r="OBC107" s="182"/>
      <c r="OBD107" s="181"/>
      <c r="OBE107" s="181"/>
      <c r="OBF107" s="181"/>
      <c r="OBG107" s="181"/>
      <c r="OBH107" s="183"/>
      <c r="OBI107" s="181"/>
      <c r="OBJ107" s="182"/>
      <c r="OBK107" s="181"/>
      <c r="OBL107" s="181"/>
      <c r="OBM107" s="181"/>
      <c r="OBN107" s="181"/>
      <c r="OBO107" s="183"/>
      <c r="OBP107" s="181"/>
      <c r="OBQ107" s="182"/>
      <c r="OBR107" s="181"/>
      <c r="OBS107" s="181"/>
      <c r="OBT107" s="181"/>
      <c r="OBU107" s="181"/>
      <c r="OBV107" s="183"/>
      <c r="OBW107" s="181"/>
      <c r="OBX107" s="182"/>
      <c r="OBY107" s="181"/>
      <c r="OBZ107" s="181"/>
      <c r="OCA107" s="181"/>
      <c r="OCB107" s="181"/>
      <c r="OCC107" s="183"/>
      <c r="OCD107" s="181"/>
      <c r="OCE107" s="182"/>
      <c r="OCF107" s="181"/>
      <c r="OCG107" s="181"/>
      <c r="OCH107" s="181"/>
      <c r="OCI107" s="181"/>
      <c r="OCJ107" s="183"/>
      <c r="OCK107" s="181"/>
      <c r="OCL107" s="182"/>
      <c r="OCM107" s="181"/>
      <c r="OCN107" s="181"/>
      <c r="OCO107" s="181"/>
      <c r="OCP107" s="181"/>
      <c r="OCQ107" s="183"/>
      <c r="OCR107" s="181"/>
      <c r="OCS107" s="182"/>
      <c r="OCT107" s="181"/>
      <c r="OCU107" s="181"/>
      <c r="OCV107" s="181"/>
      <c r="OCW107" s="181"/>
      <c r="OCX107" s="183"/>
      <c r="OCY107" s="181"/>
      <c r="OCZ107" s="182"/>
      <c r="ODA107" s="181"/>
      <c r="ODB107" s="181"/>
      <c r="ODC107" s="181"/>
      <c r="ODD107" s="181"/>
      <c r="ODE107" s="183"/>
      <c r="ODF107" s="181"/>
      <c r="ODG107" s="182"/>
      <c r="ODH107" s="181"/>
      <c r="ODI107" s="181"/>
      <c r="ODJ107" s="181"/>
      <c r="ODK107" s="181"/>
      <c r="ODL107" s="183"/>
      <c r="ODM107" s="181"/>
      <c r="ODN107" s="182"/>
      <c r="ODO107" s="181"/>
      <c r="ODP107" s="181"/>
      <c r="ODQ107" s="181"/>
      <c r="ODR107" s="181"/>
      <c r="ODS107" s="183"/>
      <c r="ODT107" s="181"/>
      <c r="ODU107" s="182"/>
      <c r="ODV107" s="181"/>
      <c r="ODW107" s="181"/>
      <c r="ODX107" s="181"/>
      <c r="ODY107" s="181"/>
      <c r="ODZ107" s="183"/>
      <c r="OEA107" s="181"/>
      <c r="OEB107" s="182"/>
      <c r="OEC107" s="181"/>
      <c r="OED107" s="181"/>
      <c r="OEE107" s="181"/>
      <c r="OEF107" s="181"/>
      <c r="OEG107" s="183"/>
      <c r="OEH107" s="181"/>
      <c r="OEI107" s="182"/>
      <c r="OEJ107" s="181"/>
      <c r="OEK107" s="181"/>
      <c r="OEL107" s="181"/>
      <c r="OEM107" s="181"/>
      <c r="OEN107" s="183"/>
      <c r="OEO107" s="181"/>
      <c r="OEP107" s="182"/>
      <c r="OEQ107" s="181"/>
      <c r="OER107" s="181"/>
      <c r="OES107" s="181"/>
      <c r="OET107" s="181"/>
      <c r="OEU107" s="183"/>
      <c r="OEV107" s="181"/>
      <c r="OEW107" s="182"/>
      <c r="OEX107" s="181"/>
      <c r="OEY107" s="181"/>
      <c r="OEZ107" s="181"/>
      <c r="OFA107" s="181"/>
      <c r="OFB107" s="183"/>
      <c r="OFC107" s="181"/>
      <c r="OFD107" s="182"/>
      <c r="OFE107" s="181"/>
      <c r="OFF107" s="181"/>
      <c r="OFG107" s="181"/>
      <c r="OFH107" s="181"/>
      <c r="OFI107" s="183"/>
      <c r="OFJ107" s="181"/>
      <c r="OFK107" s="182"/>
      <c r="OFL107" s="181"/>
      <c r="OFM107" s="181"/>
      <c r="OFN107" s="181"/>
      <c r="OFO107" s="181"/>
      <c r="OFP107" s="183"/>
      <c r="OFQ107" s="181"/>
      <c r="OFR107" s="182"/>
      <c r="OFS107" s="181"/>
      <c r="OFT107" s="181"/>
      <c r="OFU107" s="181"/>
      <c r="OFV107" s="181"/>
      <c r="OFW107" s="183"/>
      <c r="OFX107" s="181"/>
      <c r="OFY107" s="182"/>
      <c r="OFZ107" s="181"/>
      <c r="OGA107" s="181"/>
      <c r="OGB107" s="181"/>
      <c r="OGC107" s="181"/>
      <c r="OGD107" s="183"/>
      <c r="OGE107" s="181"/>
      <c r="OGF107" s="182"/>
      <c r="OGG107" s="181"/>
      <c r="OGH107" s="181"/>
      <c r="OGI107" s="181"/>
      <c r="OGJ107" s="181"/>
      <c r="OGK107" s="183"/>
      <c r="OGL107" s="181"/>
      <c r="OGM107" s="182"/>
      <c r="OGN107" s="181"/>
      <c r="OGO107" s="181"/>
      <c r="OGP107" s="181"/>
      <c r="OGQ107" s="181"/>
      <c r="OGR107" s="183"/>
      <c r="OGS107" s="181"/>
      <c r="OGT107" s="182"/>
      <c r="OGU107" s="181"/>
      <c r="OGV107" s="181"/>
      <c r="OGW107" s="181"/>
      <c r="OGX107" s="181"/>
      <c r="OGY107" s="183"/>
      <c r="OGZ107" s="181"/>
      <c r="OHA107" s="182"/>
      <c r="OHB107" s="181"/>
      <c r="OHC107" s="181"/>
      <c r="OHD107" s="181"/>
      <c r="OHE107" s="181"/>
      <c r="OHF107" s="183"/>
      <c r="OHG107" s="181"/>
      <c r="OHH107" s="182"/>
      <c r="OHI107" s="181"/>
      <c r="OHJ107" s="181"/>
      <c r="OHK107" s="181"/>
      <c r="OHL107" s="181"/>
      <c r="OHM107" s="183"/>
      <c r="OHN107" s="181"/>
      <c r="OHO107" s="182"/>
      <c r="OHP107" s="181"/>
      <c r="OHQ107" s="181"/>
      <c r="OHR107" s="181"/>
      <c r="OHS107" s="181"/>
      <c r="OHT107" s="183"/>
      <c r="OHU107" s="181"/>
      <c r="OHV107" s="182"/>
      <c r="OHW107" s="181"/>
      <c r="OHX107" s="181"/>
      <c r="OHY107" s="181"/>
      <c r="OHZ107" s="181"/>
      <c r="OIA107" s="183"/>
      <c r="OIB107" s="181"/>
      <c r="OIC107" s="182"/>
      <c r="OID107" s="181"/>
      <c r="OIE107" s="181"/>
      <c r="OIF107" s="181"/>
      <c r="OIG107" s="181"/>
      <c r="OIH107" s="183"/>
      <c r="OII107" s="181"/>
      <c r="OIJ107" s="182"/>
      <c r="OIK107" s="181"/>
      <c r="OIL107" s="181"/>
      <c r="OIM107" s="181"/>
      <c r="OIN107" s="181"/>
      <c r="OIO107" s="183"/>
      <c r="OIP107" s="181"/>
      <c r="OIQ107" s="182"/>
      <c r="OIR107" s="181"/>
      <c r="OIS107" s="181"/>
      <c r="OIT107" s="181"/>
      <c r="OIU107" s="181"/>
      <c r="OIV107" s="183"/>
      <c r="OIW107" s="181"/>
      <c r="OIX107" s="182"/>
      <c r="OIY107" s="181"/>
      <c r="OIZ107" s="181"/>
      <c r="OJA107" s="181"/>
      <c r="OJB107" s="181"/>
      <c r="OJC107" s="183"/>
      <c r="OJD107" s="181"/>
      <c r="OJE107" s="182"/>
      <c r="OJF107" s="181"/>
      <c r="OJG107" s="181"/>
      <c r="OJH107" s="181"/>
      <c r="OJI107" s="181"/>
      <c r="OJJ107" s="183"/>
      <c r="OJK107" s="181"/>
      <c r="OJL107" s="182"/>
      <c r="OJM107" s="181"/>
      <c r="OJN107" s="181"/>
      <c r="OJO107" s="181"/>
      <c r="OJP107" s="181"/>
      <c r="OJQ107" s="183"/>
      <c r="OJR107" s="181"/>
      <c r="OJS107" s="182"/>
      <c r="OJT107" s="181"/>
      <c r="OJU107" s="181"/>
      <c r="OJV107" s="181"/>
      <c r="OJW107" s="181"/>
      <c r="OJX107" s="183"/>
      <c r="OJY107" s="181"/>
      <c r="OJZ107" s="182"/>
      <c r="OKA107" s="181"/>
      <c r="OKB107" s="181"/>
      <c r="OKC107" s="181"/>
      <c r="OKD107" s="181"/>
      <c r="OKE107" s="183"/>
      <c r="OKF107" s="181"/>
      <c r="OKG107" s="182"/>
      <c r="OKH107" s="181"/>
      <c r="OKI107" s="181"/>
      <c r="OKJ107" s="181"/>
      <c r="OKK107" s="181"/>
      <c r="OKL107" s="183"/>
      <c r="OKM107" s="181"/>
      <c r="OKN107" s="182"/>
      <c r="OKO107" s="181"/>
      <c r="OKP107" s="181"/>
      <c r="OKQ107" s="181"/>
      <c r="OKR107" s="181"/>
      <c r="OKS107" s="183"/>
      <c r="OKT107" s="181"/>
      <c r="OKU107" s="182"/>
      <c r="OKV107" s="181"/>
      <c r="OKW107" s="181"/>
      <c r="OKX107" s="181"/>
      <c r="OKY107" s="181"/>
      <c r="OKZ107" s="183"/>
      <c r="OLA107" s="181"/>
      <c r="OLB107" s="182"/>
      <c r="OLC107" s="181"/>
      <c r="OLD107" s="181"/>
      <c r="OLE107" s="181"/>
      <c r="OLF107" s="181"/>
      <c r="OLG107" s="183"/>
      <c r="OLH107" s="181"/>
      <c r="OLI107" s="182"/>
      <c r="OLJ107" s="181"/>
      <c r="OLK107" s="181"/>
      <c r="OLL107" s="181"/>
      <c r="OLM107" s="181"/>
      <c r="OLN107" s="183"/>
      <c r="OLO107" s="181"/>
      <c r="OLP107" s="182"/>
      <c r="OLQ107" s="181"/>
      <c r="OLR107" s="181"/>
      <c r="OLS107" s="181"/>
      <c r="OLT107" s="181"/>
      <c r="OLU107" s="183"/>
      <c r="OLV107" s="181"/>
      <c r="OLW107" s="182"/>
      <c r="OLX107" s="181"/>
      <c r="OLY107" s="181"/>
      <c r="OLZ107" s="181"/>
      <c r="OMA107" s="181"/>
      <c r="OMB107" s="183"/>
      <c r="OMC107" s="181"/>
      <c r="OMD107" s="182"/>
      <c r="OME107" s="181"/>
      <c r="OMF107" s="181"/>
      <c r="OMG107" s="181"/>
      <c r="OMH107" s="181"/>
      <c r="OMI107" s="183"/>
      <c r="OMJ107" s="181"/>
      <c r="OMK107" s="182"/>
      <c r="OML107" s="181"/>
      <c r="OMM107" s="181"/>
      <c r="OMN107" s="181"/>
      <c r="OMO107" s="181"/>
      <c r="OMP107" s="183"/>
      <c r="OMQ107" s="181"/>
      <c r="OMR107" s="182"/>
      <c r="OMS107" s="181"/>
      <c r="OMT107" s="181"/>
      <c r="OMU107" s="181"/>
      <c r="OMV107" s="181"/>
      <c r="OMW107" s="183"/>
      <c r="OMX107" s="181"/>
      <c r="OMY107" s="182"/>
      <c r="OMZ107" s="181"/>
      <c r="ONA107" s="181"/>
      <c r="ONB107" s="181"/>
      <c r="ONC107" s="181"/>
      <c r="OND107" s="183"/>
      <c r="ONE107" s="181"/>
      <c r="ONF107" s="182"/>
      <c r="ONG107" s="181"/>
      <c r="ONH107" s="181"/>
      <c r="ONI107" s="181"/>
      <c r="ONJ107" s="181"/>
      <c r="ONK107" s="183"/>
      <c r="ONL107" s="181"/>
      <c r="ONM107" s="182"/>
      <c r="ONN107" s="181"/>
      <c r="ONO107" s="181"/>
      <c r="ONP107" s="181"/>
      <c r="ONQ107" s="181"/>
      <c r="ONR107" s="183"/>
      <c r="ONS107" s="181"/>
      <c r="ONT107" s="182"/>
      <c r="ONU107" s="181"/>
      <c r="ONV107" s="181"/>
      <c r="ONW107" s="181"/>
      <c r="ONX107" s="181"/>
      <c r="ONY107" s="183"/>
      <c r="ONZ107" s="181"/>
      <c r="OOA107" s="182"/>
      <c r="OOB107" s="181"/>
      <c r="OOC107" s="181"/>
      <c r="OOD107" s="181"/>
      <c r="OOE107" s="181"/>
      <c r="OOF107" s="183"/>
      <c r="OOG107" s="181"/>
      <c r="OOH107" s="182"/>
      <c r="OOI107" s="181"/>
      <c r="OOJ107" s="181"/>
      <c r="OOK107" s="181"/>
      <c r="OOL107" s="181"/>
      <c r="OOM107" s="183"/>
      <c r="OON107" s="181"/>
      <c r="OOO107" s="182"/>
      <c r="OOP107" s="181"/>
      <c r="OOQ107" s="181"/>
      <c r="OOR107" s="181"/>
      <c r="OOS107" s="181"/>
      <c r="OOT107" s="183"/>
      <c r="OOU107" s="181"/>
      <c r="OOV107" s="182"/>
      <c r="OOW107" s="181"/>
      <c r="OOX107" s="181"/>
      <c r="OOY107" s="181"/>
      <c r="OOZ107" s="181"/>
      <c r="OPA107" s="183"/>
      <c r="OPB107" s="181"/>
      <c r="OPC107" s="182"/>
      <c r="OPD107" s="181"/>
      <c r="OPE107" s="181"/>
      <c r="OPF107" s="181"/>
      <c r="OPG107" s="181"/>
      <c r="OPH107" s="183"/>
      <c r="OPI107" s="181"/>
      <c r="OPJ107" s="182"/>
      <c r="OPK107" s="181"/>
      <c r="OPL107" s="181"/>
      <c r="OPM107" s="181"/>
      <c r="OPN107" s="181"/>
      <c r="OPO107" s="183"/>
      <c r="OPP107" s="181"/>
      <c r="OPQ107" s="182"/>
      <c r="OPR107" s="181"/>
      <c r="OPS107" s="181"/>
      <c r="OPT107" s="181"/>
      <c r="OPU107" s="181"/>
      <c r="OPV107" s="183"/>
      <c r="OPW107" s="181"/>
      <c r="OPX107" s="182"/>
      <c r="OPY107" s="181"/>
      <c r="OPZ107" s="181"/>
      <c r="OQA107" s="181"/>
      <c r="OQB107" s="181"/>
      <c r="OQC107" s="183"/>
      <c r="OQD107" s="181"/>
      <c r="OQE107" s="182"/>
      <c r="OQF107" s="181"/>
      <c r="OQG107" s="181"/>
      <c r="OQH107" s="181"/>
      <c r="OQI107" s="181"/>
      <c r="OQJ107" s="183"/>
      <c r="OQK107" s="181"/>
      <c r="OQL107" s="182"/>
      <c r="OQM107" s="181"/>
      <c r="OQN107" s="181"/>
      <c r="OQO107" s="181"/>
      <c r="OQP107" s="181"/>
      <c r="OQQ107" s="183"/>
      <c r="OQR107" s="181"/>
      <c r="OQS107" s="182"/>
      <c r="OQT107" s="181"/>
      <c r="OQU107" s="181"/>
      <c r="OQV107" s="181"/>
      <c r="OQW107" s="181"/>
      <c r="OQX107" s="183"/>
      <c r="OQY107" s="181"/>
      <c r="OQZ107" s="182"/>
      <c r="ORA107" s="181"/>
      <c r="ORB107" s="181"/>
      <c r="ORC107" s="181"/>
      <c r="ORD107" s="181"/>
      <c r="ORE107" s="183"/>
      <c r="ORF107" s="181"/>
      <c r="ORG107" s="182"/>
      <c r="ORH107" s="181"/>
      <c r="ORI107" s="181"/>
      <c r="ORJ107" s="181"/>
      <c r="ORK107" s="181"/>
      <c r="ORL107" s="183"/>
      <c r="ORM107" s="181"/>
      <c r="ORN107" s="182"/>
      <c r="ORO107" s="181"/>
      <c r="ORP107" s="181"/>
      <c r="ORQ107" s="181"/>
      <c r="ORR107" s="181"/>
      <c r="ORS107" s="183"/>
      <c r="ORT107" s="181"/>
      <c r="ORU107" s="182"/>
      <c r="ORV107" s="181"/>
      <c r="ORW107" s="181"/>
      <c r="ORX107" s="181"/>
      <c r="ORY107" s="181"/>
      <c r="ORZ107" s="183"/>
      <c r="OSA107" s="181"/>
      <c r="OSB107" s="182"/>
      <c r="OSC107" s="181"/>
      <c r="OSD107" s="181"/>
      <c r="OSE107" s="181"/>
      <c r="OSF107" s="181"/>
      <c r="OSG107" s="183"/>
      <c r="OSH107" s="181"/>
      <c r="OSI107" s="182"/>
      <c r="OSJ107" s="181"/>
      <c r="OSK107" s="181"/>
      <c r="OSL107" s="181"/>
      <c r="OSM107" s="181"/>
      <c r="OSN107" s="183"/>
      <c r="OSO107" s="181"/>
      <c r="OSP107" s="182"/>
      <c r="OSQ107" s="181"/>
      <c r="OSR107" s="181"/>
      <c r="OSS107" s="181"/>
      <c r="OST107" s="181"/>
      <c r="OSU107" s="183"/>
      <c r="OSV107" s="181"/>
      <c r="OSW107" s="182"/>
      <c r="OSX107" s="181"/>
      <c r="OSY107" s="181"/>
      <c r="OSZ107" s="181"/>
      <c r="OTA107" s="181"/>
      <c r="OTB107" s="183"/>
      <c r="OTC107" s="181"/>
      <c r="OTD107" s="182"/>
      <c r="OTE107" s="181"/>
      <c r="OTF107" s="181"/>
      <c r="OTG107" s="181"/>
      <c r="OTH107" s="181"/>
      <c r="OTI107" s="183"/>
      <c r="OTJ107" s="181"/>
      <c r="OTK107" s="182"/>
      <c r="OTL107" s="181"/>
      <c r="OTM107" s="181"/>
      <c r="OTN107" s="181"/>
      <c r="OTO107" s="181"/>
      <c r="OTP107" s="183"/>
      <c r="OTQ107" s="181"/>
      <c r="OTR107" s="182"/>
      <c r="OTS107" s="181"/>
      <c r="OTT107" s="181"/>
      <c r="OTU107" s="181"/>
      <c r="OTV107" s="181"/>
      <c r="OTW107" s="183"/>
      <c r="OTX107" s="181"/>
      <c r="OTY107" s="182"/>
      <c r="OTZ107" s="181"/>
      <c r="OUA107" s="181"/>
      <c r="OUB107" s="181"/>
      <c r="OUC107" s="181"/>
      <c r="OUD107" s="183"/>
      <c r="OUE107" s="181"/>
      <c r="OUF107" s="182"/>
      <c r="OUG107" s="181"/>
      <c r="OUH107" s="181"/>
      <c r="OUI107" s="181"/>
      <c r="OUJ107" s="181"/>
      <c r="OUK107" s="183"/>
      <c r="OUL107" s="181"/>
      <c r="OUM107" s="182"/>
      <c r="OUN107" s="181"/>
      <c r="OUO107" s="181"/>
      <c r="OUP107" s="181"/>
      <c r="OUQ107" s="181"/>
      <c r="OUR107" s="183"/>
      <c r="OUS107" s="181"/>
      <c r="OUT107" s="182"/>
      <c r="OUU107" s="181"/>
      <c r="OUV107" s="181"/>
      <c r="OUW107" s="181"/>
      <c r="OUX107" s="181"/>
      <c r="OUY107" s="183"/>
      <c r="OUZ107" s="181"/>
      <c r="OVA107" s="182"/>
      <c r="OVB107" s="181"/>
      <c r="OVC107" s="181"/>
      <c r="OVD107" s="181"/>
      <c r="OVE107" s="181"/>
      <c r="OVF107" s="183"/>
      <c r="OVG107" s="181"/>
      <c r="OVH107" s="182"/>
      <c r="OVI107" s="181"/>
      <c r="OVJ107" s="181"/>
      <c r="OVK107" s="181"/>
      <c r="OVL107" s="181"/>
      <c r="OVM107" s="183"/>
      <c r="OVN107" s="181"/>
      <c r="OVO107" s="182"/>
      <c r="OVP107" s="181"/>
      <c r="OVQ107" s="181"/>
      <c r="OVR107" s="181"/>
      <c r="OVS107" s="181"/>
      <c r="OVT107" s="183"/>
      <c r="OVU107" s="181"/>
      <c r="OVV107" s="182"/>
      <c r="OVW107" s="181"/>
      <c r="OVX107" s="181"/>
      <c r="OVY107" s="181"/>
      <c r="OVZ107" s="181"/>
      <c r="OWA107" s="183"/>
      <c r="OWB107" s="181"/>
      <c r="OWC107" s="182"/>
      <c r="OWD107" s="181"/>
      <c r="OWE107" s="181"/>
      <c r="OWF107" s="181"/>
      <c r="OWG107" s="181"/>
      <c r="OWH107" s="183"/>
      <c r="OWI107" s="181"/>
      <c r="OWJ107" s="182"/>
      <c r="OWK107" s="181"/>
      <c r="OWL107" s="181"/>
      <c r="OWM107" s="181"/>
      <c r="OWN107" s="181"/>
      <c r="OWO107" s="183"/>
      <c r="OWP107" s="181"/>
      <c r="OWQ107" s="182"/>
      <c r="OWR107" s="181"/>
      <c r="OWS107" s="181"/>
      <c r="OWT107" s="181"/>
      <c r="OWU107" s="181"/>
      <c r="OWV107" s="183"/>
      <c r="OWW107" s="181"/>
      <c r="OWX107" s="182"/>
      <c r="OWY107" s="181"/>
      <c r="OWZ107" s="181"/>
      <c r="OXA107" s="181"/>
      <c r="OXB107" s="181"/>
      <c r="OXC107" s="183"/>
      <c r="OXD107" s="181"/>
      <c r="OXE107" s="182"/>
      <c r="OXF107" s="181"/>
      <c r="OXG107" s="181"/>
      <c r="OXH107" s="181"/>
      <c r="OXI107" s="181"/>
      <c r="OXJ107" s="183"/>
      <c r="OXK107" s="181"/>
      <c r="OXL107" s="182"/>
      <c r="OXM107" s="181"/>
      <c r="OXN107" s="181"/>
      <c r="OXO107" s="181"/>
      <c r="OXP107" s="181"/>
      <c r="OXQ107" s="183"/>
      <c r="OXR107" s="181"/>
      <c r="OXS107" s="182"/>
      <c r="OXT107" s="181"/>
      <c r="OXU107" s="181"/>
      <c r="OXV107" s="181"/>
      <c r="OXW107" s="181"/>
      <c r="OXX107" s="183"/>
      <c r="OXY107" s="181"/>
      <c r="OXZ107" s="182"/>
      <c r="OYA107" s="181"/>
      <c r="OYB107" s="181"/>
      <c r="OYC107" s="181"/>
      <c r="OYD107" s="181"/>
      <c r="OYE107" s="183"/>
      <c r="OYF107" s="181"/>
      <c r="OYG107" s="182"/>
      <c r="OYH107" s="181"/>
      <c r="OYI107" s="181"/>
      <c r="OYJ107" s="181"/>
      <c r="OYK107" s="181"/>
      <c r="OYL107" s="183"/>
      <c r="OYM107" s="181"/>
      <c r="OYN107" s="182"/>
      <c r="OYO107" s="181"/>
      <c r="OYP107" s="181"/>
      <c r="OYQ107" s="181"/>
      <c r="OYR107" s="181"/>
      <c r="OYS107" s="183"/>
      <c r="OYT107" s="181"/>
      <c r="OYU107" s="182"/>
      <c r="OYV107" s="181"/>
      <c r="OYW107" s="181"/>
      <c r="OYX107" s="181"/>
      <c r="OYY107" s="181"/>
      <c r="OYZ107" s="183"/>
      <c r="OZA107" s="181"/>
      <c r="OZB107" s="182"/>
      <c r="OZC107" s="181"/>
      <c r="OZD107" s="181"/>
      <c r="OZE107" s="181"/>
      <c r="OZF107" s="181"/>
      <c r="OZG107" s="183"/>
      <c r="OZH107" s="181"/>
      <c r="OZI107" s="182"/>
      <c r="OZJ107" s="181"/>
      <c r="OZK107" s="181"/>
      <c r="OZL107" s="181"/>
      <c r="OZM107" s="181"/>
      <c r="OZN107" s="183"/>
      <c r="OZO107" s="181"/>
      <c r="OZP107" s="182"/>
      <c r="OZQ107" s="181"/>
      <c r="OZR107" s="181"/>
      <c r="OZS107" s="181"/>
      <c r="OZT107" s="181"/>
      <c r="OZU107" s="183"/>
      <c r="OZV107" s="181"/>
      <c r="OZW107" s="182"/>
      <c r="OZX107" s="181"/>
      <c r="OZY107" s="181"/>
      <c r="OZZ107" s="181"/>
      <c r="PAA107" s="181"/>
      <c r="PAB107" s="183"/>
      <c r="PAC107" s="181"/>
      <c r="PAD107" s="182"/>
      <c r="PAE107" s="181"/>
      <c r="PAF107" s="181"/>
      <c r="PAG107" s="181"/>
      <c r="PAH107" s="181"/>
      <c r="PAI107" s="183"/>
      <c r="PAJ107" s="181"/>
      <c r="PAK107" s="182"/>
      <c r="PAL107" s="181"/>
      <c r="PAM107" s="181"/>
      <c r="PAN107" s="181"/>
      <c r="PAO107" s="181"/>
      <c r="PAP107" s="183"/>
      <c r="PAQ107" s="181"/>
      <c r="PAR107" s="182"/>
      <c r="PAS107" s="181"/>
      <c r="PAT107" s="181"/>
      <c r="PAU107" s="181"/>
      <c r="PAV107" s="181"/>
      <c r="PAW107" s="183"/>
      <c r="PAX107" s="181"/>
      <c r="PAY107" s="182"/>
      <c r="PAZ107" s="181"/>
      <c r="PBA107" s="181"/>
      <c r="PBB107" s="181"/>
      <c r="PBC107" s="181"/>
      <c r="PBD107" s="183"/>
      <c r="PBE107" s="181"/>
      <c r="PBF107" s="182"/>
      <c r="PBG107" s="181"/>
      <c r="PBH107" s="181"/>
      <c r="PBI107" s="181"/>
      <c r="PBJ107" s="181"/>
      <c r="PBK107" s="183"/>
      <c r="PBL107" s="181"/>
      <c r="PBM107" s="182"/>
      <c r="PBN107" s="181"/>
      <c r="PBO107" s="181"/>
      <c r="PBP107" s="181"/>
      <c r="PBQ107" s="181"/>
      <c r="PBR107" s="183"/>
      <c r="PBS107" s="181"/>
      <c r="PBT107" s="182"/>
      <c r="PBU107" s="181"/>
      <c r="PBV107" s="181"/>
      <c r="PBW107" s="181"/>
      <c r="PBX107" s="181"/>
      <c r="PBY107" s="183"/>
      <c r="PBZ107" s="181"/>
      <c r="PCA107" s="182"/>
      <c r="PCB107" s="181"/>
      <c r="PCC107" s="181"/>
      <c r="PCD107" s="181"/>
      <c r="PCE107" s="181"/>
      <c r="PCF107" s="183"/>
      <c r="PCG107" s="181"/>
      <c r="PCH107" s="182"/>
      <c r="PCI107" s="181"/>
      <c r="PCJ107" s="181"/>
      <c r="PCK107" s="181"/>
      <c r="PCL107" s="181"/>
      <c r="PCM107" s="183"/>
      <c r="PCN107" s="181"/>
      <c r="PCO107" s="182"/>
      <c r="PCP107" s="181"/>
      <c r="PCQ107" s="181"/>
      <c r="PCR107" s="181"/>
      <c r="PCS107" s="181"/>
      <c r="PCT107" s="183"/>
      <c r="PCU107" s="181"/>
      <c r="PCV107" s="182"/>
      <c r="PCW107" s="181"/>
      <c r="PCX107" s="181"/>
      <c r="PCY107" s="181"/>
      <c r="PCZ107" s="181"/>
      <c r="PDA107" s="183"/>
      <c r="PDB107" s="181"/>
      <c r="PDC107" s="182"/>
      <c r="PDD107" s="181"/>
      <c r="PDE107" s="181"/>
      <c r="PDF107" s="181"/>
      <c r="PDG107" s="181"/>
      <c r="PDH107" s="183"/>
      <c r="PDI107" s="181"/>
      <c r="PDJ107" s="182"/>
      <c r="PDK107" s="181"/>
      <c r="PDL107" s="181"/>
      <c r="PDM107" s="181"/>
      <c r="PDN107" s="181"/>
      <c r="PDO107" s="183"/>
      <c r="PDP107" s="181"/>
      <c r="PDQ107" s="182"/>
      <c r="PDR107" s="181"/>
      <c r="PDS107" s="181"/>
      <c r="PDT107" s="181"/>
      <c r="PDU107" s="181"/>
      <c r="PDV107" s="183"/>
      <c r="PDW107" s="181"/>
      <c r="PDX107" s="182"/>
      <c r="PDY107" s="181"/>
      <c r="PDZ107" s="181"/>
      <c r="PEA107" s="181"/>
      <c r="PEB107" s="181"/>
      <c r="PEC107" s="183"/>
      <c r="PED107" s="181"/>
      <c r="PEE107" s="182"/>
      <c r="PEF107" s="181"/>
      <c r="PEG107" s="181"/>
      <c r="PEH107" s="181"/>
      <c r="PEI107" s="181"/>
      <c r="PEJ107" s="183"/>
      <c r="PEK107" s="181"/>
      <c r="PEL107" s="182"/>
      <c r="PEM107" s="181"/>
      <c r="PEN107" s="181"/>
      <c r="PEO107" s="181"/>
      <c r="PEP107" s="181"/>
      <c r="PEQ107" s="183"/>
      <c r="PER107" s="181"/>
      <c r="PES107" s="182"/>
      <c r="PET107" s="181"/>
      <c r="PEU107" s="181"/>
      <c r="PEV107" s="181"/>
      <c r="PEW107" s="181"/>
      <c r="PEX107" s="183"/>
      <c r="PEY107" s="181"/>
      <c r="PEZ107" s="182"/>
      <c r="PFA107" s="181"/>
      <c r="PFB107" s="181"/>
      <c r="PFC107" s="181"/>
      <c r="PFD107" s="181"/>
      <c r="PFE107" s="183"/>
      <c r="PFF107" s="181"/>
      <c r="PFG107" s="182"/>
      <c r="PFH107" s="181"/>
      <c r="PFI107" s="181"/>
      <c r="PFJ107" s="181"/>
      <c r="PFK107" s="181"/>
      <c r="PFL107" s="183"/>
      <c r="PFM107" s="181"/>
      <c r="PFN107" s="182"/>
      <c r="PFO107" s="181"/>
      <c r="PFP107" s="181"/>
      <c r="PFQ107" s="181"/>
      <c r="PFR107" s="181"/>
      <c r="PFS107" s="183"/>
      <c r="PFT107" s="181"/>
      <c r="PFU107" s="182"/>
      <c r="PFV107" s="181"/>
      <c r="PFW107" s="181"/>
      <c r="PFX107" s="181"/>
      <c r="PFY107" s="181"/>
      <c r="PFZ107" s="183"/>
      <c r="PGA107" s="181"/>
      <c r="PGB107" s="182"/>
      <c r="PGC107" s="181"/>
      <c r="PGD107" s="181"/>
      <c r="PGE107" s="181"/>
      <c r="PGF107" s="181"/>
      <c r="PGG107" s="183"/>
      <c r="PGH107" s="181"/>
      <c r="PGI107" s="182"/>
      <c r="PGJ107" s="181"/>
      <c r="PGK107" s="181"/>
      <c r="PGL107" s="181"/>
      <c r="PGM107" s="181"/>
      <c r="PGN107" s="183"/>
      <c r="PGO107" s="181"/>
      <c r="PGP107" s="182"/>
      <c r="PGQ107" s="181"/>
      <c r="PGR107" s="181"/>
      <c r="PGS107" s="181"/>
      <c r="PGT107" s="181"/>
      <c r="PGU107" s="183"/>
      <c r="PGV107" s="181"/>
      <c r="PGW107" s="182"/>
      <c r="PGX107" s="181"/>
      <c r="PGY107" s="181"/>
      <c r="PGZ107" s="181"/>
      <c r="PHA107" s="181"/>
      <c r="PHB107" s="183"/>
      <c r="PHC107" s="181"/>
      <c r="PHD107" s="182"/>
      <c r="PHE107" s="181"/>
      <c r="PHF107" s="181"/>
      <c r="PHG107" s="181"/>
      <c r="PHH107" s="181"/>
      <c r="PHI107" s="183"/>
      <c r="PHJ107" s="181"/>
      <c r="PHK107" s="182"/>
      <c r="PHL107" s="181"/>
      <c r="PHM107" s="181"/>
      <c r="PHN107" s="181"/>
      <c r="PHO107" s="181"/>
      <c r="PHP107" s="183"/>
      <c r="PHQ107" s="181"/>
      <c r="PHR107" s="182"/>
      <c r="PHS107" s="181"/>
      <c r="PHT107" s="181"/>
      <c r="PHU107" s="181"/>
      <c r="PHV107" s="181"/>
      <c r="PHW107" s="183"/>
      <c r="PHX107" s="181"/>
      <c r="PHY107" s="182"/>
      <c r="PHZ107" s="181"/>
      <c r="PIA107" s="181"/>
      <c r="PIB107" s="181"/>
      <c r="PIC107" s="181"/>
      <c r="PID107" s="183"/>
      <c r="PIE107" s="181"/>
      <c r="PIF107" s="182"/>
      <c r="PIG107" s="181"/>
      <c r="PIH107" s="181"/>
      <c r="PII107" s="181"/>
      <c r="PIJ107" s="181"/>
      <c r="PIK107" s="183"/>
      <c r="PIL107" s="181"/>
      <c r="PIM107" s="182"/>
      <c r="PIN107" s="181"/>
      <c r="PIO107" s="181"/>
      <c r="PIP107" s="181"/>
      <c r="PIQ107" s="181"/>
      <c r="PIR107" s="183"/>
      <c r="PIS107" s="181"/>
      <c r="PIT107" s="182"/>
      <c r="PIU107" s="181"/>
      <c r="PIV107" s="181"/>
      <c r="PIW107" s="181"/>
      <c r="PIX107" s="181"/>
      <c r="PIY107" s="183"/>
      <c r="PIZ107" s="181"/>
      <c r="PJA107" s="182"/>
      <c r="PJB107" s="181"/>
      <c r="PJC107" s="181"/>
      <c r="PJD107" s="181"/>
      <c r="PJE107" s="181"/>
      <c r="PJF107" s="183"/>
      <c r="PJG107" s="181"/>
      <c r="PJH107" s="182"/>
      <c r="PJI107" s="181"/>
      <c r="PJJ107" s="181"/>
      <c r="PJK107" s="181"/>
      <c r="PJL107" s="181"/>
      <c r="PJM107" s="183"/>
      <c r="PJN107" s="181"/>
      <c r="PJO107" s="182"/>
      <c r="PJP107" s="181"/>
      <c r="PJQ107" s="181"/>
      <c r="PJR107" s="181"/>
      <c r="PJS107" s="181"/>
      <c r="PJT107" s="183"/>
      <c r="PJU107" s="181"/>
      <c r="PJV107" s="182"/>
      <c r="PJW107" s="181"/>
      <c r="PJX107" s="181"/>
      <c r="PJY107" s="181"/>
      <c r="PJZ107" s="181"/>
      <c r="PKA107" s="183"/>
      <c r="PKB107" s="181"/>
      <c r="PKC107" s="182"/>
      <c r="PKD107" s="181"/>
      <c r="PKE107" s="181"/>
      <c r="PKF107" s="181"/>
      <c r="PKG107" s="181"/>
      <c r="PKH107" s="183"/>
      <c r="PKI107" s="181"/>
      <c r="PKJ107" s="182"/>
      <c r="PKK107" s="181"/>
      <c r="PKL107" s="181"/>
      <c r="PKM107" s="181"/>
      <c r="PKN107" s="181"/>
      <c r="PKO107" s="183"/>
      <c r="PKP107" s="181"/>
      <c r="PKQ107" s="182"/>
      <c r="PKR107" s="181"/>
      <c r="PKS107" s="181"/>
      <c r="PKT107" s="181"/>
      <c r="PKU107" s="181"/>
      <c r="PKV107" s="183"/>
      <c r="PKW107" s="181"/>
      <c r="PKX107" s="182"/>
      <c r="PKY107" s="181"/>
      <c r="PKZ107" s="181"/>
      <c r="PLA107" s="181"/>
      <c r="PLB107" s="181"/>
      <c r="PLC107" s="183"/>
      <c r="PLD107" s="181"/>
      <c r="PLE107" s="182"/>
      <c r="PLF107" s="181"/>
      <c r="PLG107" s="181"/>
      <c r="PLH107" s="181"/>
      <c r="PLI107" s="181"/>
      <c r="PLJ107" s="183"/>
      <c r="PLK107" s="181"/>
      <c r="PLL107" s="182"/>
      <c r="PLM107" s="181"/>
      <c r="PLN107" s="181"/>
      <c r="PLO107" s="181"/>
      <c r="PLP107" s="181"/>
      <c r="PLQ107" s="183"/>
      <c r="PLR107" s="181"/>
      <c r="PLS107" s="182"/>
      <c r="PLT107" s="181"/>
      <c r="PLU107" s="181"/>
      <c r="PLV107" s="181"/>
      <c r="PLW107" s="181"/>
      <c r="PLX107" s="183"/>
      <c r="PLY107" s="181"/>
      <c r="PLZ107" s="182"/>
      <c r="PMA107" s="181"/>
      <c r="PMB107" s="181"/>
      <c r="PMC107" s="181"/>
      <c r="PMD107" s="181"/>
      <c r="PME107" s="183"/>
      <c r="PMF107" s="181"/>
      <c r="PMG107" s="182"/>
      <c r="PMH107" s="181"/>
      <c r="PMI107" s="181"/>
      <c r="PMJ107" s="181"/>
      <c r="PMK107" s="181"/>
      <c r="PML107" s="183"/>
      <c r="PMM107" s="181"/>
      <c r="PMN107" s="182"/>
      <c r="PMO107" s="181"/>
      <c r="PMP107" s="181"/>
      <c r="PMQ107" s="181"/>
      <c r="PMR107" s="181"/>
      <c r="PMS107" s="183"/>
      <c r="PMT107" s="181"/>
      <c r="PMU107" s="182"/>
      <c r="PMV107" s="181"/>
      <c r="PMW107" s="181"/>
      <c r="PMX107" s="181"/>
      <c r="PMY107" s="181"/>
      <c r="PMZ107" s="183"/>
      <c r="PNA107" s="181"/>
      <c r="PNB107" s="182"/>
      <c r="PNC107" s="181"/>
      <c r="PND107" s="181"/>
      <c r="PNE107" s="181"/>
      <c r="PNF107" s="181"/>
      <c r="PNG107" s="183"/>
      <c r="PNH107" s="181"/>
      <c r="PNI107" s="182"/>
      <c r="PNJ107" s="181"/>
      <c r="PNK107" s="181"/>
      <c r="PNL107" s="181"/>
      <c r="PNM107" s="181"/>
      <c r="PNN107" s="183"/>
      <c r="PNO107" s="181"/>
      <c r="PNP107" s="182"/>
      <c r="PNQ107" s="181"/>
      <c r="PNR107" s="181"/>
      <c r="PNS107" s="181"/>
      <c r="PNT107" s="181"/>
      <c r="PNU107" s="183"/>
      <c r="PNV107" s="181"/>
      <c r="PNW107" s="182"/>
      <c r="PNX107" s="181"/>
      <c r="PNY107" s="181"/>
      <c r="PNZ107" s="181"/>
      <c r="POA107" s="181"/>
      <c r="POB107" s="183"/>
      <c r="POC107" s="181"/>
      <c r="POD107" s="182"/>
      <c r="POE107" s="181"/>
      <c r="POF107" s="181"/>
      <c r="POG107" s="181"/>
      <c r="POH107" s="181"/>
      <c r="POI107" s="183"/>
      <c r="POJ107" s="181"/>
      <c r="POK107" s="182"/>
      <c r="POL107" s="181"/>
      <c r="POM107" s="181"/>
      <c r="PON107" s="181"/>
      <c r="POO107" s="181"/>
      <c r="POP107" s="183"/>
      <c r="POQ107" s="181"/>
      <c r="POR107" s="182"/>
      <c r="POS107" s="181"/>
      <c r="POT107" s="181"/>
      <c r="POU107" s="181"/>
      <c r="POV107" s="181"/>
      <c r="POW107" s="183"/>
      <c r="POX107" s="181"/>
      <c r="POY107" s="182"/>
      <c r="POZ107" s="181"/>
      <c r="PPA107" s="181"/>
      <c r="PPB107" s="181"/>
      <c r="PPC107" s="181"/>
      <c r="PPD107" s="183"/>
      <c r="PPE107" s="181"/>
      <c r="PPF107" s="182"/>
      <c r="PPG107" s="181"/>
      <c r="PPH107" s="181"/>
      <c r="PPI107" s="181"/>
      <c r="PPJ107" s="181"/>
      <c r="PPK107" s="183"/>
      <c r="PPL107" s="181"/>
      <c r="PPM107" s="182"/>
      <c r="PPN107" s="181"/>
      <c r="PPO107" s="181"/>
      <c r="PPP107" s="181"/>
      <c r="PPQ107" s="181"/>
      <c r="PPR107" s="183"/>
      <c r="PPS107" s="181"/>
      <c r="PPT107" s="182"/>
      <c r="PPU107" s="181"/>
      <c r="PPV107" s="181"/>
      <c r="PPW107" s="181"/>
      <c r="PPX107" s="181"/>
      <c r="PPY107" s="183"/>
      <c r="PPZ107" s="181"/>
      <c r="PQA107" s="182"/>
      <c r="PQB107" s="181"/>
      <c r="PQC107" s="181"/>
      <c r="PQD107" s="181"/>
      <c r="PQE107" s="181"/>
      <c r="PQF107" s="183"/>
      <c r="PQG107" s="181"/>
      <c r="PQH107" s="182"/>
      <c r="PQI107" s="181"/>
      <c r="PQJ107" s="181"/>
      <c r="PQK107" s="181"/>
      <c r="PQL107" s="181"/>
      <c r="PQM107" s="183"/>
      <c r="PQN107" s="181"/>
      <c r="PQO107" s="182"/>
      <c r="PQP107" s="181"/>
      <c r="PQQ107" s="181"/>
      <c r="PQR107" s="181"/>
      <c r="PQS107" s="181"/>
      <c r="PQT107" s="183"/>
      <c r="PQU107" s="181"/>
      <c r="PQV107" s="182"/>
      <c r="PQW107" s="181"/>
      <c r="PQX107" s="181"/>
      <c r="PQY107" s="181"/>
      <c r="PQZ107" s="181"/>
      <c r="PRA107" s="183"/>
      <c r="PRB107" s="181"/>
      <c r="PRC107" s="182"/>
      <c r="PRD107" s="181"/>
      <c r="PRE107" s="181"/>
      <c r="PRF107" s="181"/>
      <c r="PRG107" s="181"/>
      <c r="PRH107" s="183"/>
      <c r="PRI107" s="181"/>
      <c r="PRJ107" s="182"/>
      <c r="PRK107" s="181"/>
      <c r="PRL107" s="181"/>
      <c r="PRM107" s="181"/>
      <c r="PRN107" s="181"/>
      <c r="PRO107" s="183"/>
      <c r="PRP107" s="181"/>
      <c r="PRQ107" s="182"/>
      <c r="PRR107" s="181"/>
      <c r="PRS107" s="181"/>
      <c r="PRT107" s="181"/>
      <c r="PRU107" s="181"/>
      <c r="PRV107" s="183"/>
      <c r="PRW107" s="181"/>
      <c r="PRX107" s="182"/>
      <c r="PRY107" s="181"/>
      <c r="PRZ107" s="181"/>
      <c r="PSA107" s="181"/>
      <c r="PSB107" s="181"/>
      <c r="PSC107" s="183"/>
      <c r="PSD107" s="181"/>
      <c r="PSE107" s="182"/>
      <c r="PSF107" s="181"/>
      <c r="PSG107" s="181"/>
      <c r="PSH107" s="181"/>
      <c r="PSI107" s="181"/>
      <c r="PSJ107" s="183"/>
      <c r="PSK107" s="181"/>
      <c r="PSL107" s="182"/>
      <c r="PSM107" s="181"/>
      <c r="PSN107" s="181"/>
      <c r="PSO107" s="181"/>
      <c r="PSP107" s="181"/>
      <c r="PSQ107" s="183"/>
      <c r="PSR107" s="181"/>
      <c r="PSS107" s="182"/>
      <c r="PST107" s="181"/>
      <c r="PSU107" s="181"/>
      <c r="PSV107" s="181"/>
      <c r="PSW107" s="181"/>
      <c r="PSX107" s="183"/>
      <c r="PSY107" s="181"/>
      <c r="PSZ107" s="182"/>
      <c r="PTA107" s="181"/>
      <c r="PTB107" s="181"/>
      <c r="PTC107" s="181"/>
      <c r="PTD107" s="181"/>
      <c r="PTE107" s="183"/>
      <c r="PTF107" s="181"/>
      <c r="PTG107" s="182"/>
      <c r="PTH107" s="181"/>
      <c r="PTI107" s="181"/>
      <c r="PTJ107" s="181"/>
      <c r="PTK107" s="181"/>
      <c r="PTL107" s="183"/>
      <c r="PTM107" s="181"/>
      <c r="PTN107" s="182"/>
      <c r="PTO107" s="181"/>
      <c r="PTP107" s="181"/>
      <c r="PTQ107" s="181"/>
      <c r="PTR107" s="181"/>
      <c r="PTS107" s="183"/>
      <c r="PTT107" s="181"/>
      <c r="PTU107" s="182"/>
      <c r="PTV107" s="181"/>
      <c r="PTW107" s="181"/>
      <c r="PTX107" s="181"/>
      <c r="PTY107" s="181"/>
      <c r="PTZ107" s="183"/>
      <c r="PUA107" s="181"/>
      <c r="PUB107" s="182"/>
      <c r="PUC107" s="181"/>
      <c r="PUD107" s="181"/>
      <c r="PUE107" s="181"/>
      <c r="PUF107" s="181"/>
      <c r="PUG107" s="183"/>
      <c r="PUH107" s="181"/>
      <c r="PUI107" s="182"/>
      <c r="PUJ107" s="181"/>
      <c r="PUK107" s="181"/>
      <c r="PUL107" s="181"/>
      <c r="PUM107" s="181"/>
      <c r="PUN107" s="183"/>
      <c r="PUO107" s="181"/>
      <c r="PUP107" s="182"/>
      <c r="PUQ107" s="181"/>
      <c r="PUR107" s="181"/>
      <c r="PUS107" s="181"/>
      <c r="PUT107" s="181"/>
      <c r="PUU107" s="183"/>
      <c r="PUV107" s="181"/>
      <c r="PUW107" s="182"/>
      <c r="PUX107" s="181"/>
      <c r="PUY107" s="181"/>
      <c r="PUZ107" s="181"/>
      <c r="PVA107" s="181"/>
      <c r="PVB107" s="183"/>
      <c r="PVC107" s="181"/>
      <c r="PVD107" s="182"/>
      <c r="PVE107" s="181"/>
      <c r="PVF107" s="181"/>
      <c r="PVG107" s="181"/>
      <c r="PVH107" s="181"/>
      <c r="PVI107" s="183"/>
      <c r="PVJ107" s="181"/>
      <c r="PVK107" s="182"/>
      <c r="PVL107" s="181"/>
      <c r="PVM107" s="181"/>
      <c r="PVN107" s="181"/>
      <c r="PVO107" s="181"/>
      <c r="PVP107" s="183"/>
      <c r="PVQ107" s="181"/>
      <c r="PVR107" s="182"/>
      <c r="PVS107" s="181"/>
      <c r="PVT107" s="181"/>
      <c r="PVU107" s="181"/>
      <c r="PVV107" s="181"/>
      <c r="PVW107" s="183"/>
      <c r="PVX107" s="181"/>
      <c r="PVY107" s="182"/>
      <c r="PVZ107" s="181"/>
      <c r="PWA107" s="181"/>
      <c r="PWB107" s="181"/>
      <c r="PWC107" s="181"/>
      <c r="PWD107" s="183"/>
      <c r="PWE107" s="181"/>
      <c r="PWF107" s="182"/>
      <c r="PWG107" s="181"/>
      <c r="PWH107" s="181"/>
      <c r="PWI107" s="181"/>
      <c r="PWJ107" s="181"/>
      <c r="PWK107" s="183"/>
      <c r="PWL107" s="181"/>
      <c r="PWM107" s="182"/>
      <c r="PWN107" s="181"/>
      <c r="PWO107" s="181"/>
      <c r="PWP107" s="181"/>
      <c r="PWQ107" s="181"/>
      <c r="PWR107" s="183"/>
      <c r="PWS107" s="181"/>
      <c r="PWT107" s="182"/>
      <c r="PWU107" s="181"/>
      <c r="PWV107" s="181"/>
      <c r="PWW107" s="181"/>
      <c r="PWX107" s="181"/>
      <c r="PWY107" s="183"/>
      <c r="PWZ107" s="181"/>
      <c r="PXA107" s="182"/>
      <c r="PXB107" s="181"/>
      <c r="PXC107" s="181"/>
      <c r="PXD107" s="181"/>
      <c r="PXE107" s="181"/>
      <c r="PXF107" s="183"/>
      <c r="PXG107" s="181"/>
      <c r="PXH107" s="182"/>
      <c r="PXI107" s="181"/>
      <c r="PXJ107" s="181"/>
      <c r="PXK107" s="181"/>
      <c r="PXL107" s="181"/>
      <c r="PXM107" s="183"/>
      <c r="PXN107" s="181"/>
      <c r="PXO107" s="182"/>
      <c r="PXP107" s="181"/>
      <c r="PXQ107" s="181"/>
      <c r="PXR107" s="181"/>
      <c r="PXS107" s="181"/>
      <c r="PXT107" s="183"/>
      <c r="PXU107" s="181"/>
      <c r="PXV107" s="182"/>
      <c r="PXW107" s="181"/>
      <c r="PXX107" s="181"/>
      <c r="PXY107" s="181"/>
      <c r="PXZ107" s="181"/>
      <c r="PYA107" s="183"/>
      <c r="PYB107" s="181"/>
      <c r="PYC107" s="182"/>
      <c r="PYD107" s="181"/>
      <c r="PYE107" s="181"/>
      <c r="PYF107" s="181"/>
      <c r="PYG107" s="181"/>
      <c r="PYH107" s="183"/>
      <c r="PYI107" s="181"/>
      <c r="PYJ107" s="182"/>
      <c r="PYK107" s="181"/>
      <c r="PYL107" s="181"/>
      <c r="PYM107" s="181"/>
      <c r="PYN107" s="181"/>
      <c r="PYO107" s="183"/>
      <c r="PYP107" s="181"/>
      <c r="PYQ107" s="182"/>
      <c r="PYR107" s="181"/>
      <c r="PYS107" s="181"/>
      <c r="PYT107" s="181"/>
      <c r="PYU107" s="181"/>
      <c r="PYV107" s="183"/>
      <c r="PYW107" s="181"/>
      <c r="PYX107" s="182"/>
      <c r="PYY107" s="181"/>
      <c r="PYZ107" s="181"/>
      <c r="PZA107" s="181"/>
      <c r="PZB107" s="181"/>
      <c r="PZC107" s="183"/>
      <c r="PZD107" s="181"/>
      <c r="PZE107" s="182"/>
      <c r="PZF107" s="181"/>
      <c r="PZG107" s="181"/>
      <c r="PZH107" s="181"/>
      <c r="PZI107" s="181"/>
      <c r="PZJ107" s="183"/>
      <c r="PZK107" s="181"/>
      <c r="PZL107" s="182"/>
      <c r="PZM107" s="181"/>
      <c r="PZN107" s="181"/>
      <c r="PZO107" s="181"/>
      <c r="PZP107" s="181"/>
      <c r="PZQ107" s="183"/>
      <c r="PZR107" s="181"/>
      <c r="PZS107" s="182"/>
      <c r="PZT107" s="181"/>
      <c r="PZU107" s="181"/>
      <c r="PZV107" s="181"/>
      <c r="PZW107" s="181"/>
      <c r="PZX107" s="183"/>
      <c r="PZY107" s="181"/>
      <c r="PZZ107" s="182"/>
      <c r="QAA107" s="181"/>
      <c r="QAB107" s="181"/>
      <c r="QAC107" s="181"/>
      <c r="QAD107" s="181"/>
      <c r="QAE107" s="183"/>
      <c r="QAF107" s="181"/>
      <c r="QAG107" s="182"/>
      <c r="QAH107" s="181"/>
      <c r="QAI107" s="181"/>
      <c r="QAJ107" s="181"/>
      <c r="QAK107" s="181"/>
      <c r="QAL107" s="183"/>
      <c r="QAM107" s="181"/>
      <c r="QAN107" s="182"/>
      <c r="QAO107" s="181"/>
      <c r="QAP107" s="181"/>
      <c r="QAQ107" s="181"/>
      <c r="QAR107" s="181"/>
      <c r="QAS107" s="183"/>
      <c r="QAT107" s="181"/>
      <c r="QAU107" s="182"/>
      <c r="QAV107" s="181"/>
      <c r="QAW107" s="181"/>
      <c r="QAX107" s="181"/>
      <c r="QAY107" s="181"/>
      <c r="QAZ107" s="183"/>
      <c r="QBA107" s="181"/>
      <c r="QBB107" s="182"/>
      <c r="QBC107" s="181"/>
      <c r="QBD107" s="181"/>
      <c r="QBE107" s="181"/>
      <c r="QBF107" s="181"/>
      <c r="QBG107" s="183"/>
      <c r="QBH107" s="181"/>
      <c r="QBI107" s="182"/>
      <c r="QBJ107" s="181"/>
      <c r="QBK107" s="181"/>
      <c r="QBL107" s="181"/>
      <c r="QBM107" s="181"/>
      <c r="QBN107" s="183"/>
      <c r="QBO107" s="181"/>
      <c r="QBP107" s="182"/>
      <c r="QBQ107" s="181"/>
      <c r="QBR107" s="181"/>
      <c r="QBS107" s="181"/>
      <c r="QBT107" s="181"/>
      <c r="QBU107" s="183"/>
      <c r="QBV107" s="181"/>
      <c r="QBW107" s="182"/>
      <c r="QBX107" s="181"/>
      <c r="QBY107" s="181"/>
      <c r="QBZ107" s="181"/>
      <c r="QCA107" s="181"/>
      <c r="QCB107" s="183"/>
      <c r="QCC107" s="181"/>
      <c r="QCD107" s="182"/>
      <c r="QCE107" s="181"/>
      <c r="QCF107" s="181"/>
      <c r="QCG107" s="181"/>
      <c r="QCH107" s="181"/>
      <c r="QCI107" s="183"/>
      <c r="QCJ107" s="181"/>
      <c r="QCK107" s="182"/>
      <c r="QCL107" s="181"/>
      <c r="QCM107" s="181"/>
      <c r="QCN107" s="181"/>
      <c r="QCO107" s="181"/>
      <c r="QCP107" s="183"/>
      <c r="QCQ107" s="181"/>
      <c r="QCR107" s="182"/>
      <c r="QCS107" s="181"/>
      <c r="QCT107" s="181"/>
      <c r="QCU107" s="181"/>
      <c r="QCV107" s="181"/>
      <c r="QCW107" s="183"/>
      <c r="QCX107" s="181"/>
      <c r="QCY107" s="182"/>
      <c r="QCZ107" s="181"/>
      <c r="QDA107" s="181"/>
      <c r="QDB107" s="181"/>
      <c r="QDC107" s="181"/>
      <c r="QDD107" s="183"/>
      <c r="QDE107" s="181"/>
      <c r="QDF107" s="182"/>
      <c r="QDG107" s="181"/>
      <c r="QDH107" s="181"/>
      <c r="QDI107" s="181"/>
      <c r="QDJ107" s="181"/>
      <c r="QDK107" s="183"/>
      <c r="QDL107" s="181"/>
      <c r="QDM107" s="182"/>
      <c r="QDN107" s="181"/>
      <c r="QDO107" s="181"/>
      <c r="QDP107" s="181"/>
      <c r="QDQ107" s="181"/>
      <c r="QDR107" s="183"/>
      <c r="QDS107" s="181"/>
      <c r="QDT107" s="182"/>
      <c r="QDU107" s="181"/>
      <c r="QDV107" s="181"/>
      <c r="QDW107" s="181"/>
      <c r="QDX107" s="181"/>
      <c r="QDY107" s="183"/>
      <c r="QDZ107" s="181"/>
      <c r="QEA107" s="182"/>
      <c r="QEB107" s="181"/>
      <c r="QEC107" s="181"/>
      <c r="QED107" s="181"/>
      <c r="QEE107" s="181"/>
      <c r="QEF107" s="183"/>
      <c r="QEG107" s="181"/>
      <c r="QEH107" s="182"/>
      <c r="QEI107" s="181"/>
      <c r="QEJ107" s="181"/>
      <c r="QEK107" s="181"/>
      <c r="QEL107" s="181"/>
      <c r="QEM107" s="183"/>
      <c r="QEN107" s="181"/>
      <c r="QEO107" s="182"/>
      <c r="QEP107" s="181"/>
      <c r="QEQ107" s="181"/>
      <c r="QER107" s="181"/>
      <c r="QES107" s="181"/>
      <c r="QET107" s="183"/>
      <c r="QEU107" s="181"/>
      <c r="QEV107" s="182"/>
      <c r="QEW107" s="181"/>
      <c r="QEX107" s="181"/>
      <c r="QEY107" s="181"/>
      <c r="QEZ107" s="181"/>
      <c r="QFA107" s="183"/>
      <c r="QFB107" s="181"/>
      <c r="QFC107" s="182"/>
      <c r="QFD107" s="181"/>
      <c r="QFE107" s="181"/>
      <c r="QFF107" s="181"/>
      <c r="QFG107" s="181"/>
      <c r="QFH107" s="183"/>
      <c r="QFI107" s="181"/>
      <c r="QFJ107" s="182"/>
      <c r="QFK107" s="181"/>
      <c r="QFL107" s="181"/>
      <c r="QFM107" s="181"/>
      <c r="QFN107" s="181"/>
      <c r="QFO107" s="183"/>
      <c r="QFP107" s="181"/>
      <c r="QFQ107" s="182"/>
      <c r="QFR107" s="181"/>
      <c r="QFS107" s="181"/>
      <c r="QFT107" s="181"/>
      <c r="QFU107" s="181"/>
      <c r="QFV107" s="183"/>
      <c r="QFW107" s="181"/>
      <c r="QFX107" s="182"/>
      <c r="QFY107" s="181"/>
      <c r="QFZ107" s="181"/>
      <c r="QGA107" s="181"/>
      <c r="QGB107" s="181"/>
      <c r="QGC107" s="183"/>
      <c r="QGD107" s="181"/>
      <c r="QGE107" s="182"/>
      <c r="QGF107" s="181"/>
      <c r="QGG107" s="181"/>
      <c r="QGH107" s="181"/>
      <c r="QGI107" s="181"/>
      <c r="QGJ107" s="183"/>
      <c r="QGK107" s="181"/>
      <c r="QGL107" s="182"/>
      <c r="QGM107" s="181"/>
      <c r="QGN107" s="181"/>
      <c r="QGO107" s="181"/>
      <c r="QGP107" s="181"/>
      <c r="QGQ107" s="183"/>
      <c r="QGR107" s="181"/>
      <c r="QGS107" s="182"/>
      <c r="QGT107" s="181"/>
      <c r="QGU107" s="181"/>
      <c r="QGV107" s="181"/>
      <c r="QGW107" s="181"/>
      <c r="QGX107" s="183"/>
      <c r="QGY107" s="181"/>
      <c r="QGZ107" s="182"/>
      <c r="QHA107" s="181"/>
      <c r="QHB107" s="181"/>
      <c r="QHC107" s="181"/>
      <c r="QHD107" s="181"/>
      <c r="QHE107" s="183"/>
      <c r="QHF107" s="181"/>
      <c r="QHG107" s="182"/>
      <c r="QHH107" s="181"/>
      <c r="QHI107" s="181"/>
      <c r="QHJ107" s="181"/>
      <c r="QHK107" s="181"/>
      <c r="QHL107" s="183"/>
      <c r="QHM107" s="181"/>
      <c r="QHN107" s="182"/>
      <c r="QHO107" s="181"/>
      <c r="QHP107" s="181"/>
      <c r="QHQ107" s="181"/>
      <c r="QHR107" s="181"/>
      <c r="QHS107" s="183"/>
      <c r="QHT107" s="181"/>
      <c r="QHU107" s="182"/>
      <c r="QHV107" s="181"/>
      <c r="QHW107" s="181"/>
      <c r="QHX107" s="181"/>
      <c r="QHY107" s="181"/>
      <c r="QHZ107" s="183"/>
      <c r="QIA107" s="181"/>
      <c r="QIB107" s="182"/>
      <c r="QIC107" s="181"/>
      <c r="QID107" s="181"/>
      <c r="QIE107" s="181"/>
      <c r="QIF107" s="181"/>
      <c r="QIG107" s="183"/>
      <c r="QIH107" s="181"/>
      <c r="QII107" s="182"/>
      <c r="QIJ107" s="181"/>
      <c r="QIK107" s="181"/>
      <c r="QIL107" s="181"/>
      <c r="QIM107" s="181"/>
      <c r="QIN107" s="183"/>
      <c r="QIO107" s="181"/>
      <c r="QIP107" s="182"/>
      <c r="QIQ107" s="181"/>
      <c r="QIR107" s="181"/>
      <c r="QIS107" s="181"/>
      <c r="QIT107" s="181"/>
      <c r="QIU107" s="183"/>
      <c r="QIV107" s="181"/>
      <c r="QIW107" s="182"/>
      <c r="QIX107" s="181"/>
      <c r="QIY107" s="181"/>
      <c r="QIZ107" s="181"/>
      <c r="QJA107" s="181"/>
      <c r="QJB107" s="183"/>
      <c r="QJC107" s="181"/>
      <c r="QJD107" s="182"/>
      <c r="QJE107" s="181"/>
      <c r="QJF107" s="181"/>
      <c r="QJG107" s="181"/>
      <c r="QJH107" s="181"/>
      <c r="QJI107" s="183"/>
      <c r="QJJ107" s="181"/>
      <c r="QJK107" s="182"/>
      <c r="QJL107" s="181"/>
      <c r="QJM107" s="181"/>
      <c r="QJN107" s="181"/>
      <c r="QJO107" s="181"/>
      <c r="QJP107" s="183"/>
      <c r="QJQ107" s="181"/>
      <c r="QJR107" s="182"/>
      <c r="QJS107" s="181"/>
      <c r="QJT107" s="181"/>
      <c r="QJU107" s="181"/>
      <c r="QJV107" s="181"/>
      <c r="QJW107" s="183"/>
      <c r="QJX107" s="181"/>
      <c r="QJY107" s="182"/>
      <c r="QJZ107" s="181"/>
      <c r="QKA107" s="181"/>
      <c r="QKB107" s="181"/>
      <c r="QKC107" s="181"/>
      <c r="QKD107" s="183"/>
      <c r="QKE107" s="181"/>
      <c r="QKF107" s="182"/>
      <c r="QKG107" s="181"/>
      <c r="QKH107" s="181"/>
      <c r="QKI107" s="181"/>
      <c r="QKJ107" s="181"/>
      <c r="QKK107" s="183"/>
      <c r="QKL107" s="181"/>
      <c r="QKM107" s="182"/>
      <c r="QKN107" s="181"/>
      <c r="QKO107" s="181"/>
      <c r="QKP107" s="181"/>
      <c r="QKQ107" s="181"/>
      <c r="QKR107" s="183"/>
      <c r="QKS107" s="181"/>
      <c r="QKT107" s="182"/>
      <c r="QKU107" s="181"/>
      <c r="QKV107" s="181"/>
      <c r="QKW107" s="181"/>
      <c r="QKX107" s="181"/>
      <c r="QKY107" s="183"/>
      <c r="QKZ107" s="181"/>
      <c r="QLA107" s="182"/>
      <c r="QLB107" s="181"/>
      <c r="QLC107" s="181"/>
      <c r="QLD107" s="181"/>
      <c r="QLE107" s="181"/>
      <c r="QLF107" s="183"/>
      <c r="QLG107" s="181"/>
      <c r="QLH107" s="182"/>
      <c r="QLI107" s="181"/>
      <c r="QLJ107" s="181"/>
      <c r="QLK107" s="181"/>
      <c r="QLL107" s="181"/>
      <c r="QLM107" s="183"/>
      <c r="QLN107" s="181"/>
      <c r="QLO107" s="182"/>
      <c r="QLP107" s="181"/>
      <c r="QLQ107" s="181"/>
      <c r="QLR107" s="181"/>
      <c r="QLS107" s="181"/>
      <c r="QLT107" s="183"/>
      <c r="QLU107" s="181"/>
      <c r="QLV107" s="182"/>
      <c r="QLW107" s="181"/>
      <c r="QLX107" s="181"/>
      <c r="QLY107" s="181"/>
      <c r="QLZ107" s="181"/>
      <c r="QMA107" s="183"/>
      <c r="QMB107" s="181"/>
      <c r="QMC107" s="182"/>
      <c r="QMD107" s="181"/>
      <c r="QME107" s="181"/>
      <c r="QMF107" s="181"/>
      <c r="QMG107" s="181"/>
      <c r="QMH107" s="183"/>
      <c r="QMI107" s="181"/>
      <c r="QMJ107" s="182"/>
      <c r="QMK107" s="181"/>
      <c r="QML107" s="181"/>
      <c r="QMM107" s="181"/>
      <c r="QMN107" s="181"/>
      <c r="QMO107" s="183"/>
      <c r="QMP107" s="181"/>
      <c r="QMQ107" s="182"/>
      <c r="QMR107" s="181"/>
      <c r="QMS107" s="181"/>
      <c r="QMT107" s="181"/>
      <c r="QMU107" s="181"/>
      <c r="QMV107" s="183"/>
      <c r="QMW107" s="181"/>
      <c r="QMX107" s="182"/>
      <c r="QMY107" s="181"/>
      <c r="QMZ107" s="181"/>
      <c r="QNA107" s="181"/>
      <c r="QNB107" s="181"/>
      <c r="QNC107" s="183"/>
      <c r="QND107" s="181"/>
      <c r="QNE107" s="182"/>
      <c r="QNF107" s="181"/>
      <c r="QNG107" s="181"/>
      <c r="QNH107" s="181"/>
      <c r="QNI107" s="181"/>
      <c r="QNJ107" s="183"/>
      <c r="QNK107" s="181"/>
      <c r="QNL107" s="182"/>
      <c r="QNM107" s="181"/>
      <c r="QNN107" s="181"/>
      <c r="QNO107" s="181"/>
      <c r="QNP107" s="181"/>
      <c r="QNQ107" s="183"/>
      <c r="QNR107" s="181"/>
      <c r="QNS107" s="182"/>
      <c r="QNT107" s="181"/>
      <c r="QNU107" s="181"/>
      <c r="QNV107" s="181"/>
      <c r="QNW107" s="181"/>
      <c r="QNX107" s="183"/>
      <c r="QNY107" s="181"/>
      <c r="QNZ107" s="182"/>
      <c r="QOA107" s="181"/>
      <c r="QOB107" s="181"/>
      <c r="QOC107" s="181"/>
      <c r="QOD107" s="181"/>
      <c r="QOE107" s="183"/>
      <c r="QOF107" s="181"/>
      <c r="QOG107" s="182"/>
      <c r="QOH107" s="181"/>
      <c r="QOI107" s="181"/>
      <c r="QOJ107" s="181"/>
      <c r="QOK107" s="181"/>
      <c r="QOL107" s="183"/>
      <c r="QOM107" s="181"/>
      <c r="QON107" s="182"/>
      <c r="QOO107" s="181"/>
      <c r="QOP107" s="181"/>
      <c r="QOQ107" s="181"/>
      <c r="QOR107" s="181"/>
      <c r="QOS107" s="183"/>
      <c r="QOT107" s="181"/>
      <c r="QOU107" s="182"/>
      <c r="QOV107" s="181"/>
      <c r="QOW107" s="181"/>
      <c r="QOX107" s="181"/>
      <c r="QOY107" s="181"/>
      <c r="QOZ107" s="183"/>
      <c r="QPA107" s="181"/>
      <c r="QPB107" s="182"/>
      <c r="QPC107" s="181"/>
      <c r="QPD107" s="181"/>
      <c r="QPE107" s="181"/>
      <c r="QPF107" s="181"/>
      <c r="QPG107" s="183"/>
      <c r="QPH107" s="181"/>
      <c r="QPI107" s="182"/>
      <c r="QPJ107" s="181"/>
      <c r="QPK107" s="181"/>
      <c r="QPL107" s="181"/>
      <c r="QPM107" s="181"/>
      <c r="QPN107" s="183"/>
      <c r="QPO107" s="181"/>
      <c r="QPP107" s="182"/>
      <c r="QPQ107" s="181"/>
      <c r="QPR107" s="181"/>
      <c r="QPS107" s="181"/>
      <c r="QPT107" s="181"/>
      <c r="QPU107" s="183"/>
      <c r="QPV107" s="181"/>
      <c r="QPW107" s="182"/>
      <c r="QPX107" s="181"/>
      <c r="QPY107" s="181"/>
      <c r="QPZ107" s="181"/>
      <c r="QQA107" s="181"/>
      <c r="QQB107" s="183"/>
      <c r="QQC107" s="181"/>
      <c r="QQD107" s="182"/>
      <c r="QQE107" s="181"/>
      <c r="QQF107" s="181"/>
      <c r="QQG107" s="181"/>
      <c r="QQH107" s="181"/>
      <c r="QQI107" s="183"/>
      <c r="QQJ107" s="181"/>
      <c r="QQK107" s="182"/>
      <c r="QQL107" s="181"/>
      <c r="QQM107" s="181"/>
      <c r="QQN107" s="181"/>
      <c r="QQO107" s="181"/>
      <c r="QQP107" s="183"/>
      <c r="QQQ107" s="181"/>
      <c r="QQR107" s="182"/>
      <c r="QQS107" s="181"/>
      <c r="QQT107" s="181"/>
      <c r="QQU107" s="181"/>
      <c r="QQV107" s="181"/>
      <c r="QQW107" s="183"/>
      <c r="QQX107" s="181"/>
      <c r="QQY107" s="182"/>
      <c r="QQZ107" s="181"/>
      <c r="QRA107" s="181"/>
      <c r="QRB107" s="181"/>
      <c r="QRC107" s="181"/>
      <c r="QRD107" s="183"/>
      <c r="QRE107" s="181"/>
      <c r="QRF107" s="182"/>
      <c r="QRG107" s="181"/>
      <c r="QRH107" s="181"/>
      <c r="QRI107" s="181"/>
      <c r="QRJ107" s="181"/>
      <c r="QRK107" s="183"/>
      <c r="QRL107" s="181"/>
      <c r="QRM107" s="182"/>
      <c r="QRN107" s="181"/>
      <c r="QRO107" s="181"/>
      <c r="QRP107" s="181"/>
      <c r="QRQ107" s="181"/>
      <c r="QRR107" s="183"/>
      <c r="QRS107" s="181"/>
      <c r="QRT107" s="182"/>
      <c r="QRU107" s="181"/>
      <c r="QRV107" s="181"/>
      <c r="QRW107" s="181"/>
      <c r="QRX107" s="181"/>
      <c r="QRY107" s="183"/>
      <c r="QRZ107" s="181"/>
      <c r="QSA107" s="182"/>
      <c r="QSB107" s="181"/>
      <c r="QSC107" s="181"/>
      <c r="QSD107" s="181"/>
      <c r="QSE107" s="181"/>
      <c r="QSF107" s="183"/>
      <c r="QSG107" s="181"/>
      <c r="QSH107" s="182"/>
      <c r="QSI107" s="181"/>
      <c r="QSJ107" s="181"/>
      <c r="QSK107" s="181"/>
      <c r="QSL107" s="181"/>
      <c r="QSM107" s="183"/>
      <c r="QSN107" s="181"/>
      <c r="QSO107" s="182"/>
      <c r="QSP107" s="181"/>
      <c r="QSQ107" s="181"/>
      <c r="QSR107" s="181"/>
      <c r="QSS107" s="181"/>
      <c r="QST107" s="183"/>
      <c r="QSU107" s="181"/>
      <c r="QSV107" s="182"/>
      <c r="QSW107" s="181"/>
      <c r="QSX107" s="181"/>
      <c r="QSY107" s="181"/>
      <c r="QSZ107" s="181"/>
      <c r="QTA107" s="183"/>
      <c r="QTB107" s="181"/>
      <c r="QTC107" s="182"/>
      <c r="QTD107" s="181"/>
      <c r="QTE107" s="181"/>
      <c r="QTF107" s="181"/>
      <c r="QTG107" s="181"/>
      <c r="QTH107" s="183"/>
      <c r="QTI107" s="181"/>
      <c r="QTJ107" s="182"/>
      <c r="QTK107" s="181"/>
      <c r="QTL107" s="181"/>
      <c r="QTM107" s="181"/>
      <c r="QTN107" s="181"/>
      <c r="QTO107" s="183"/>
      <c r="QTP107" s="181"/>
      <c r="QTQ107" s="182"/>
      <c r="QTR107" s="181"/>
      <c r="QTS107" s="181"/>
      <c r="QTT107" s="181"/>
      <c r="QTU107" s="181"/>
      <c r="QTV107" s="183"/>
      <c r="QTW107" s="181"/>
      <c r="QTX107" s="182"/>
      <c r="QTY107" s="181"/>
      <c r="QTZ107" s="181"/>
      <c r="QUA107" s="181"/>
      <c r="QUB107" s="181"/>
      <c r="QUC107" s="183"/>
      <c r="QUD107" s="181"/>
      <c r="QUE107" s="182"/>
      <c r="QUF107" s="181"/>
      <c r="QUG107" s="181"/>
      <c r="QUH107" s="181"/>
      <c r="QUI107" s="181"/>
      <c r="QUJ107" s="183"/>
      <c r="QUK107" s="181"/>
      <c r="QUL107" s="182"/>
      <c r="QUM107" s="181"/>
      <c r="QUN107" s="181"/>
      <c r="QUO107" s="181"/>
      <c r="QUP107" s="181"/>
      <c r="QUQ107" s="183"/>
      <c r="QUR107" s="181"/>
      <c r="QUS107" s="182"/>
      <c r="QUT107" s="181"/>
      <c r="QUU107" s="181"/>
      <c r="QUV107" s="181"/>
      <c r="QUW107" s="181"/>
      <c r="QUX107" s="183"/>
      <c r="QUY107" s="181"/>
      <c r="QUZ107" s="182"/>
      <c r="QVA107" s="181"/>
      <c r="QVB107" s="181"/>
      <c r="QVC107" s="181"/>
      <c r="QVD107" s="181"/>
      <c r="QVE107" s="183"/>
      <c r="QVF107" s="181"/>
      <c r="QVG107" s="182"/>
      <c r="QVH107" s="181"/>
      <c r="QVI107" s="181"/>
      <c r="QVJ107" s="181"/>
      <c r="QVK107" s="181"/>
      <c r="QVL107" s="183"/>
      <c r="QVM107" s="181"/>
      <c r="QVN107" s="182"/>
      <c r="QVO107" s="181"/>
      <c r="QVP107" s="181"/>
      <c r="QVQ107" s="181"/>
      <c r="QVR107" s="181"/>
      <c r="QVS107" s="183"/>
      <c r="QVT107" s="181"/>
      <c r="QVU107" s="182"/>
      <c r="QVV107" s="181"/>
      <c r="QVW107" s="181"/>
      <c r="QVX107" s="181"/>
      <c r="QVY107" s="181"/>
      <c r="QVZ107" s="183"/>
      <c r="QWA107" s="181"/>
      <c r="QWB107" s="182"/>
      <c r="QWC107" s="181"/>
      <c r="QWD107" s="181"/>
      <c r="QWE107" s="181"/>
      <c r="QWF107" s="181"/>
      <c r="QWG107" s="183"/>
      <c r="QWH107" s="181"/>
      <c r="QWI107" s="182"/>
      <c r="QWJ107" s="181"/>
      <c r="QWK107" s="181"/>
      <c r="QWL107" s="181"/>
      <c r="QWM107" s="181"/>
      <c r="QWN107" s="183"/>
      <c r="QWO107" s="181"/>
      <c r="QWP107" s="182"/>
      <c r="QWQ107" s="181"/>
      <c r="QWR107" s="181"/>
      <c r="QWS107" s="181"/>
      <c r="QWT107" s="181"/>
      <c r="QWU107" s="183"/>
      <c r="QWV107" s="181"/>
      <c r="QWW107" s="182"/>
      <c r="QWX107" s="181"/>
      <c r="QWY107" s="181"/>
      <c r="QWZ107" s="181"/>
      <c r="QXA107" s="181"/>
      <c r="QXB107" s="183"/>
      <c r="QXC107" s="181"/>
      <c r="QXD107" s="182"/>
      <c r="QXE107" s="181"/>
      <c r="QXF107" s="181"/>
      <c r="QXG107" s="181"/>
      <c r="QXH107" s="181"/>
      <c r="QXI107" s="183"/>
      <c r="QXJ107" s="181"/>
      <c r="QXK107" s="182"/>
      <c r="QXL107" s="181"/>
      <c r="QXM107" s="181"/>
      <c r="QXN107" s="181"/>
      <c r="QXO107" s="181"/>
      <c r="QXP107" s="183"/>
      <c r="QXQ107" s="181"/>
      <c r="QXR107" s="182"/>
      <c r="QXS107" s="181"/>
      <c r="QXT107" s="181"/>
      <c r="QXU107" s="181"/>
      <c r="QXV107" s="181"/>
      <c r="QXW107" s="183"/>
      <c r="QXX107" s="181"/>
      <c r="QXY107" s="182"/>
      <c r="QXZ107" s="181"/>
      <c r="QYA107" s="181"/>
      <c r="QYB107" s="181"/>
      <c r="QYC107" s="181"/>
      <c r="QYD107" s="183"/>
      <c r="QYE107" s="181"/>
      <c r="QYF107" s="182"/>
      <c r="QYG107" s="181"/>
      <c r="QYH107" s="181"/>
      <c r="QYI107" s="181"/>
      <c r="QYJ107" s="181"/>
      <c r="QYK107" s="183"/>
      <c r="QYL107" s="181"/>
      <c r="QYM107" s="182"/>
      <c r="QYN107" s="181"/>
      <c r="QYO107" s="181"/>
      <c r="QYP107" s="181"/>
      <c r="QYQ107" s="181"/>
      <c r="QYR107" s="183"/>
      <c r="QYS107" s="181"/>
      <c r="QYT107" s="182"/>
      <c r="QYU107" s="181"/>
      <c r="QYV107" s="181"/>
      <c r="QYW107" s="181"/>
      <c r="QYX107" s="181"/>
      <c r="QYY107" s="183"/>
      <c r="QYZ107" s="181"/>
      <c r="QZA107" s="182"/>
      <c r="QZB107" s="181"/>
      <c r="QZC107" s="181"/>
      <c r="QZD107" s="181"/>
      <c r="QZE107" s="181"/>
      <c r="QZF107" s="183"/>
      <c r="QZG107" s="181"/>
      <c r="QZH107" s="182"/>
      <c r="QZI107" s="181"/>
      <c r="QZJ107" s="181"/>
      <c r="QZK107" s="181"/>
      <c r="QZL107" s="181"/>
      <c r="QZM107" s="183"/>
      <c r="QZN107" s="181"/>
      <c r="QZO107" s="182"/>
      <c r="QZP107" s="181"/>
      <c r="QZQ107" s="181"/>
      <c r="QZR107" s="181"/>
      <c r="QZS107" s="181"/>
      <c r="QZT107" s="183"/>
      <c r="QZU107" s="181"/>
      <c r="QZV107" s="182"/>
      <c r="QZW107" s="181"/>
      <c r="QZX107" s="181"/>
      <c r="QZY107" s="181"/>
      <c r="QZZ107" s="181"/>
      <c r="RAA107" s="183"/>
      <c r="RAB107" s="181"/>
      <c r="RAC107" s="182"/>
      <c r="RAD107" s="181"/>
      <c r="RAE107" s="181"/>
      <c r="RAF107" s="181"/>
      <c r="RAG107" s="181"/>
      <c r="RAH107" s="183"/>
      <c r="RAI107" s="181"/>
      <c r="RAJ107" s="182"/>
      <c r="RAK107" s="181"/>
      <c r="RAL107" s="181"/>
      <c r="RAM107" s="181"/>
      <c r="RAN107" s="181"/>
      <c r="RAO107" s="183"/>
      <c r="RAP107" s="181"/>
      <c r="RAQ107" s="182"/>
      <c r="RAR107" s="181"/>
      <c r="RAS107" s="181"/>
      <c r="RAT107" s="181"/>
      <c r="RAU107" s="181"/>
      <c r="RAV107" s="183"/>
      <c r="RAW107" s="181"/>
      <c r="RAX107" s="182"/>
      <c r="RAY107" s="181"/>
      <c r="RAZ107" s="181"/>
      <c r="RBA107" s="181"/>
      <c r="RBB107" s="181"/>
      <c r="RBC107" s="183"/>
      <c r="RBD107" s="181"/>
      <c r="RBE107" s="182"/>
      <c r="RBF107" s="181"/>
      <c r="RBG107" s="181"/>
      <c r="RBH107" s="181"/>
      <c r="RBI107" s="181"/>
      <c r="RBJ107" s="183"/>
      <c r="RBK107" s="181"/>
      <c r="RBL107" s="182"/>
      <c r="RBM107" s="181"/>
      <c r="RBN107" s="181"/>
      <c r="RBO107" s="181"/>
      <c r="RBP107" s="181"/>
      <c r="RBQ107" s="183"/>
      <c r="RBR107" s="181"/>
      <c r="RBS107" s="182"/>
      <c r="RBT107" s="181"/>
      <c r="RBU107" s="181"/>
      <c r="RBV107" s="181"/>
      <c r="RBW107" s="181"/>
      <c r="RBX107" s="183"/>
      <c r="RBY107" s="181"/>
      <c r="RBZ107" s="182"/>
      <c r="RCA107" s="181"/>
      <c r="RCB107" s="181"/>
      <c r="RCC107" s="181"/>
      <c r="RCD107" s="181"/>
      <c r="RCE107" s="183"/>
      <c r="RCF107" s="181"/>
      <c r="RCG107" s="182"/>
      <c r="RCH107" s="181"/>
      <c r="RCI107" s="181"/>
      <c r="RCJ107" s="181"/>
      <c r="RCK107" s="181"/>
      <c r="RCL107" s="183"/>
      <c r="RCM107" s="181"/>
      <c r="RCN107" s="182"/>
      <c r="RCO107" s="181"/>
      <c r="RCP107" s="181"/>
      <c r="RCQ107" s="181"/>
      <c r="RCR107" s="181"/>
      <c r="RCS107" s="183"/>
      <c r="RCT107" s="181"/>
      <c r="RCU107" s="182"/>
      <c r="RCV107" s="181"/>
      <c r="RCW107" s="181"/>
      <c r="RCX107" s="181"/>
      <c r="RCY107" s="181"/>
      <c r="RCZ107" s="183"/>
      <c r="RDA107" s="181"/>
      <c r="RDB107" s="182"/>
      <c r="RDC107" s="181"/>
      <c r="RDD107" s="181"/>
      <c r="RDE107" s="181"/>
      <c r="RDF107" s="181"/>
      <c r="RDG107" s="183"/>
      <c r="RDH107" s="181"/>
      <c r="RDI107" s="182"/>
      <c r="RDJ107" s="181"/>
      <c r="RDK107" s="181"/>
      <c r="RDL107" s="181"/>
      <c r="RDM107" s="181"/>
      <c r="RDN107" s="183"/>
      <c r="RDO107" s="181"/>
      <c r="RDP107" s="182"/>
      <c r="RDQ107" s="181"/>
      <c r="RDR107" s="181"/>
      <c r="RDS107" s="181"/>
      <c r="RDT107" s="181"/>
      <c r="RDU107" s="183"/>
      <c r="RDV107" s="181"/>
      <c r="RDW107" s="182"/>
      <c r="RDX107" s="181"/>
      <c r="RDY107" s="181"/>
      <c r="RDZ107" s="181"/>
      <c r="REA107" s="181"/>
      <c r="REB107" s="183"/>
      <c r="REC107" s="181"/>
      <c r="RED107" s="182"/>
      <c r="REE107" s="181"/>
      <c r="REF107" s="181"/>
      <c r="REG107" s="181"/>
      <c r="REH107" s="181"/>
      <c r="REI107" s="183"/>
      <c r="REJ107" s="181"/>
      <c r="REK107" s="182"/>
      <c r="REL107" s="181"/>
      <c r="REM107" s="181"/>
      <c r="REN107" s="181"/>
      <c r="REO107" s="181"/>
      <c r="REP107" s="183"/>
      <c r="REQ107" s="181"/>
      <c r="RER107" s="182"/>
      <c r="RES107" s="181"/>
      <c r="RET107" s="181"/>
      <c r="REU107" s="181"/>
      <c r="REV107" s="181"/>
      <c r="REW107" s="183"/>
      <c r="REX107" s="181"/>
      <c r="REY107" s="182"/>
      <c r="REZ107" s="181"/>
      <c r="RFA107" s="181"/>
      <c r="RFB107" s="181"/>
      <c r="RFC107" s="181"/>
      <c r="RFD107" s="183"/>
      <c r="RFE107" s="181"/>
      <c r="RFF107" s="182"/>
      <c r="RFG107" s="181"/>
      <c r="RFH107" s="181"/>
      <c r="RFI107" s="181"/>
      <c r="RFJ107" s="181"/>
      <c r="RFK107" s="183"/>
      <c r="RFL107" s="181"/>
      <c r="RFM107" s="182"/>
      <c r="RFN107" s="181"/>
      <c r="RFO107" s="181"/>
      <c r="RFP107" s="181"/>
      <c r="RFQ107" s="181"/>
      <c r="RFR107" s="183"/>
      <c r="RFS107" s="181"/>
      <c r="RFT107" s="182"/>
      <c r="RFU107" s="181"/>
      <c r="RFV107" s="181"/>
      <c r="RFW107" s="181"/>
      <c r="RFX107" s="181"/>
      <c r="RFY107" s="183"/>
      <c r="RFZ107" s="181"/>
      <c r="RGA107" s="182"/>
      <c r="RGB107" s="181"/>
      <c r="RGC107" s="181"/>
      <c r="RGD107" s="181"/>
      <c r="RGE107" s="181"/>
      <c r="RGF107" s="183"/>
      <c r="RGG107" s="181"/>
      <c r="RGH107" s="182"/>
      <c r="RGI107" s="181"/>
      <c r="RGJ107" s="181"/>
      <c r="RGK107" s="181"/>
      <c r="RGL107" s="181"/>
      <c r="RGM107" s="183"/>
      <c r="RGN107" s="181"/>
      <c r="RGO107" s="182"/>
      <c r="RGP107" s="181"/>
      <c r="RGQ107" s="181"/>
      <c r="RGR107" s="181"/>
      <c r="RGS107" s="181"/>
      <c r="RGT107" s="183"/>
      <c r="RGU107" s="181"/>
      <c r="RGV107" s="182"/>
      <c r="RGW107" s="181"/>
      <c r="RGX107" s="181"/>
      <c r="RGY107" s="181"/>
      <c r="RGZ107" s="181"/>
      <c r="RHA107" s="183"/>
      <c r="RHB107" s="181"/>
      <c r="RHC107" s="182"/>
      <c r="RHD107" s="181"/>
      <c r="RHE107" s="181"/>
      <c r="RHF107" s="181"/>
      <c r="RHG107" s="181"/>
      <c r="RHH107" s="183"/>
      <c r="RHI107" s="181"/>
      <c r="RHJ107" s="182"/>
      <c r="RHK107" s="181"/>
      <c r="RHL107" s="181"/>
      <c r="RHM107" s="181"/>
      <c r="RHN107" s="181"/>
      <c r="RHO107" s="183"/>
      <c r="RHP107" s="181"/>
      <c r="RHQ107" s="182"/>
      <c r="RHR107" s="181"/>
      <c r="RHS107" s="181"/>
      <c r="RHT107" s="181"/>
      <c r="RHU107" s="181"/>
      <c r="RHV107" s="183"/>
      <c r="RHW107" s="181"/>
      <c r="RHX107" s="182"/>
      <c r="RHY107" s="181"/>
      <c r="RHZ107" s="181"/>
      <c r="RIA107" s="181"/>
      <c r="RIB107" s="181"/>
      <c r="RIC107" s="183"/>
      <c r="RID107" s="181"/>
      <c r="RIE107" s="182"/>
      <c r="RIF107" s="181"/>
      <c r="RIG107" s="181"/>
      <c r="RIH107" s="181"/>
      <c r="RII107" s="181"/>
      <c r="RIJ107" s="183"/>
      <c r="RIK107" s="181"/>
      <c r="RIL107" s="182"/>
      <c r="RIM107" s="181"/>
      <c r="RIN107" s="181"/>
      <c r="RIO107" s="181"/>
      <c r="RIP107" s="181"/>
      <c r="RIQ107" s="183"/>
      <c r="RIR107" s="181"/>
      <c r="RIS107" s="182"/>
      <c r="RIT107" s="181"/>
      <c r="RIU107" s="181"/>
      <c r="RIV107" s="181"/>
      <c r="RIW107" s="181"/>
      <c r="RIX107" s="183"/>
      <c r="RIY107" s="181"/>
      <c r="RIZ107" s="182"/>
      <c r="RJA107" s="181"/>
      <c r="RJB107" s="181"/>
      <c r="RJC107" s="181"/>
      <c r="RJD107" s="181"/>
      <c r="RJE107" s="183"/>
      <c r="RJF107" s="181"/>
      <c r="RJG107" s="182"/>
      <c r="RJH107" s="181"/>
      <c r="RJI107" s="181"/>
      <c r="RJJ107" s="181"/>
      <c r="RJK107" s="181"/>
      <c r="RJL107" s="183"/>
      <c r="RJM107" s="181"/>
      <c r="RJN107" s="182"/>
      <c r="RJO107" s="181"/>
      <c r="RJP107" s="181"/>
      <c r="RJQ107" s="181"/>
      <c r="RJR107" s="181"/>
      <c r="RJS107" s="183"/>
      <c r="RJT107" s="181"/>
      <c r="RJU107" s="182"/>
      <c r="RJV107" s="181"/>
      <c r="RJW107" s="181"/>
      <c r="RJX107" s="181"/>
      <c r="RJY107" s="181"/>
      <c r="RJZ107" s="183"/>
      <c r="RKA107" s="181"/>
      <c r="RKB107" s="182"/>
      <c r="RKC107" s="181"/>
      <c r="RKD107" s="181"/>
      <c r="RKE107" s="181"/>
      <c r="RKF107" s="181"/>
      <c r="RKG107" s="183"/>
      <c r="RKH107" s="181"/>
      <c r="RKI107" s="182"/>
      <c r="RKJ107" s="181"/>
      <c r="RKK107" s="181"/>
      <c r="RKL107" s="181"/>
      <c r="RKM107" s="181"/>
      <c r="RKN107" s="183"/>
      <c r="RKO107" s="181"/>
      <c r="RKP107" s="182"/>
      <c r="RKQ107" s="181"/>
      <c r="RKR107" s="181"/>
      <c r="RKS107" s="181"/>
      <c r="RKT107" s="181"/>
      <c r="RKU107" s="183"/>
      <c r="RKV107" s="181"/>
      <c r="RKW107" s="182"/>
      <c r="RKX107" s="181"/>
      <c r="RKY107" s="181"/>
      <c r="RKZ107" s="181"/>
      <c r="RLA107" s="181"/>
      <c r="RLB107" s="183"/>
      <c r="RLC107" s="181"/>
      <c r="RLD107" s="182"/>
      <c r="RLE107" s="181"/>
      <c r="RLF107" s="181"/>
      <c r="RLG107" s="181"/>
      <c r="RLH107" s="181"/>
      <c r="RLI107" s="183"/>
      <c r="RLJ107" s="181"/>
      <c r="RLK107" s="182"/>
      <c r="RLL107" s="181"/>
      <c r="RLM107" s="181"/>
      <c r="RLN107" s="181"/>
      <c r="RLO107" s="181"/>
      <c r="RLP107" s="183"/>
      <c r="RLQ107" s="181"/>
      <c r="RLR107" s="182"/>
      <c r="RLS107" s="181"/>
      <c r="RLT107" s="181"/>
      <c r="RLU107" s="181"/>
      <c r="RLV107" s="181"/>
      <c r="RLW107" s="183"/>
      <c r="RLX107" s="181"/>
      <c r="RLY107" s="182"/>
      <c r="RLZ107" s="181"/>
      <c r="RMA107" s="181"/>
      <c r="RMB107" s="181"/>
      <c r="RMC107" s="181"/>
      <c r="RMD107" s="183"/>
      <c r="RME107" s="181"/>
      <c r="RMF107" s="182"/>
      <c r="RMG107" s="181"/>
      <c r="RMH107" s="181"/>
      <c r="RMI107" s="181"/>
      <c r="RMJ107" s="181"/>
      <c r="RMK107" s="183"/>
      <c r="RML107" s="181"/>
      <c r="RMM107" s="182"/>
      <c r="RMN107" s="181"/>
      <c r="RMO107" s="181"/>
      <c r="RMP107" s="181"/>
      <c r="RMQ107" s="181"/>
      <c r="RMR107" s="183"/>
      <c r="RMS107" s="181"/>
      <c r="RMT107" s="182"/>
      <c r="RMU107" s="181"/>
      <c r="RMV107" s="181"/>
      <c r="RMW107" s="181"/>
      <c r="RMX107" s="181"/>
      <c r="RMY107" s="183"/>
      <c r="RMZ107" s="181"/>
      <c r="RNA107" s="182"/>
      <c r="RNB107" s="181"/>
      <c r="RNC107" s="181"/>
      <c r="RND107" s="181"/>
      <c r="RNE107" s="181"/>
      <c r="RNF107" s="183"/>
      <c r="RNG107" s="181"/>
      <c r="RNH107" s="182"/>
      <c r="RNI107" s="181"/>
      <c r="RNJ107" s="181"/>
      <c r="RNK107" s="181"/>
      <c r="RNL107" s="181"/>
      <c r="RNM107" s="183"/>
      <c r="RNN107" s="181"/>
      <c r="RNO107" s="182"/>
      <c r="RNP107" s="181"/>
      <c r="RNQ107" s="181"/>
      <c r="RNR107" s="181"/>
      <c r="RNS107" s="181"/>
      <c r="RNT107" s="183"/>
      <c r="RNU107" s="181"/>
      <c r="RNV107" s="182"/>
      <c r="RNW107" s="181"/>
      <c r="RNX107" s="181"/>
      <c r="RNY107" s="181"/>
      <c r="RNZ107" s="181"/>
      <c r="ROA107" s="183"/>
      <c r="ROB107" s="181"/>
      <c r="ROC107" s="182"/>
      <c r="ROD107" s="181"/>
      <c r="ROE107" s="181"/>
      <c r="ROF107" s="181"/>
      <c r="ROG107" s="181"/>
      <c r="ROH107" s="183"/>
      <c r="ROI107" s="181"/>
      <c r="ROJ107" s="182"/>
      <c r="ROK107" s="181"/>
      <c r="ROL107" s="181"/>
      <c r="ROM107" s="181"/>
      <c r="RON107" s="181"/>
      <c r="ROO107" s="183"/>
      <c r="ROP107" s="181"/>
      <c r="ROQ107" s="182"/>
      <c r="ROR107" s="181"/>
      <c r="ROS107" s="181"/>
      <c r="ROT107" s="181"/>
      <c r="ROU107" s="181"/>
      <c r="ROV107" s="183"/>
      <c r="ROW107" s="181"/>
      <c r="ROX107" s="182"/>
      <c r="ROY107" s="181"/>
      <c r="ROZ107" s="181"/>
      <c r="RPA107" s="181"/>
      <c r="RPB107" s="181"/>
      <c r="RPC107" s="183"/>
      <c r="RPD107" s="181"/>
      <c r="RPE107" s="182"/>
      <c r="RPF107" s="181"/>
      <c r="RPG107" s="181"/>
      <c r="RPH107" s="181"/>
      <c r="RPI107" s="181"/>
      <c r="RPJ107" s="183"/>
      <c r="RPK107" s="181"/>
      <c r="RPL107" s="182"/>
      <c r="RPM107" s="181"/>
      <c r="RPN107" s="181"/>
      <c r="RPO107" s="181"/>
      <c r="RPP107" s="181"/>
      <c r="RPQ107" s="183"/>
      <c r="RPR107" s="181"/>
      <c r="RPS107" s="182"/>
      <c r="RPT107" s="181"/>
      <c r="RPU107" s="181"/>
      <c r="RPV107" s="181"/>
      <c r="RPW107" s="181"/>
      <c r="RPX107" s="183"/>
      <c r="RPY107" s="181"/>
      <c r="RPZ107" s="182"/>
      <c r="RQA107" s="181"/>
      <c r="RQB107" s="181"/>
      <c r="RQC107" s="181"/>
      <c r="RQD107" s="181"/>
      <c r="RQE107" s="183"/>
      <c r="RQF107" s="181"/>
      <c r="RQG107" s="182"/>
      <c r="RQH107" s="181"/>
      <c r="RQI107" s="181"/>
      <c r="RQJ107" s="181"/>
      <c r="RQK107" s="181"/>
      <c r="RQL107" s="183"/>
      <c r="RQM107" s="181"/>
      <c r="RQN107" s="182"/>
      <c r="RQO107" s="181"/>
      <c r="RQP107" s="181"/>
      <c r="RQQ107" s="181"/>
      <c r="RQR107" s="181"/>
      <c r="RQS107" s="183"/>
      <c r="RQT107" s="181"/>
      <c r="RQU107" s="182"/>
      <c r="RQV107" s="181"/>
      <c r="RQW107" s="181"/>
      <c r="RQX107" s="181"/>
      <c r="RQY107" s="181"/>
      <c r="RQZ107" s="183"/>
      <c r="RRA107" s="181"/>
      <c r="RRB107" s="182"/>
      <c r="RRC107" s="181"/>
      <c r="RRD107" s="181"/>
      <c r="RRE107" s="181"/>
      <c r="RRF107" s="181"/>
      <c r="RRG107" s="183"/>
      <c r="RRH107" s="181"/>
      <c r="RRI107" s="182"/>
      <c r="RRJ107" s="181"/>
      <c r="RRK107" s="181"/>
      <c r="RRL107" s="181"/>
      <c r="RRM107" s="181"/>
      <c r="RRN107" s="183"/>
      <c r="RRO107" s="181"/>
      <c r="RRP107" s="182"/>
      <c r="RRQ107" s="181"/>
      <c r="RRR107" s="181"/>
      <c r="RRS107" s="181"/>
      <c r="RRT107" s="181"/>
      <c r="RRU107" s="183"/>
      <c r="RRV107" s="181"/>
      <c r="RRW107" s="182"/>
      <c r="RRX107" s="181"/>
      <c r="RRY107" s="181"/>
      <c r="RRZ107" s="181"/>
      <c r="RSA107" s="181"/>
      <c r="RSB107" s="183"/>
      <c r="RSC107" s="181"/>
      <c r="RSD107" s="182"/>
      <c r="RSE107" s="181"/>
      <c r="RSF107" s="181"/>
      <c r="RSG107" s="181"/>
      <c r="RSH107" s="181"/>
      <c r="RSI107" s="183"/>
      <c r="RSJ107" s="181"/>
      <c r="RSK107" s="182"/>
      <c r="RSL107" s="181"/>
      <c r="RSM107" s="181"/>
      <c r="RSN107" s="181"/>
      <c r="RSO107" s="181"/>
      <c r="RSP107" s="183"/>
      <c r="RSQ107" s="181"/>
      <c r="RSR107" s="182"/>
      <c r="RSS107" s="181"/>
      <c r="RST107" s="181"/>
      <c r="RSU107" s="181"/>
      <c r="RSV107" s="181"/>
      <c r="RSW107" s="183"/>
      <c r="RSX107" s="181"/>
      <c r="RSY107" s="182"/>
      <c r="RSZ107" s="181"/>
      <c r="RTA107" s="181"/>
      <c r="RTB107" s="181"/>
      <c r="RTC107" s="181"/>
      <c r="RTD107" s="183"/>
      <c r="RTE107" s="181"/>
      <c r="RTF107" s="182"/>
      <c r="RTG107" s="181"/>
      <c r="RTH107" s="181"/>
      <c r="RTI107" s="181"/>
      <c r="RTJ107" s="181"/>
      <c r="RTK107" s="183"/>
      <c r="RTL107" s="181"/>
      <c r="RTM107" s="182"/>
      <c r="RTN107" s="181"/>
      <c r="RTO107" s="181"/>
      <c r="RTP107" s="181"/>
      <c r="RTQ107" s="181"/>
      <c r="RTR107" s="183"/>
      <c r="RTS107" s="181"/>
      <c r="RTT107" s="182"/>
      <c r="RTU107" s="181"/>
      <c r="RTV107" s="181"/>
      <c r="RTW107" s="181"/>
      <c r="RTX107" s="181"/>
      <c r="RTY107" s="183"/>
      <c r="RTZ107" s="181"/>
      <c r="RUA107" s="182"/>
      <c r="RUB107" s="181"/>
      <c r="RUC107" s="181"/>
      <c r="RUD107" s="181"/>
      <c r="RUE107" s="181"/>
      <c r="RUF107" s="183"/>
      <c r="RUG107" s="181"/>
      <c r="RUH107" s="182"/>
      <c r="RUI107" s="181"/>
      <c r="RUJ107" s="181"/>
      <c r="RUK107" s="181"/>
      <c r="RUL107" s="181"/>
      <c r="RUM107" s="183"/>
      <c r="RUN107" s="181"/>
      <c r="RUO107" s="182"/>
      <c r="RUP107" s="181"/>
      <c r="RUQ107" s="181"/>
      <c r="RUR107" s="181"/>
      <c r="RUS107" s="181"/>
      <c r="RUT107" s="183"/>
      <c r="RUU107" s="181"/>
      <c r="RUV107" s="182"/>
      <c r="RUW107" s="181"/>
      <c r="RUX107" s="181"/>
      <c r="RUY107" s="181"/>
      <c r="RUZ107" s="181"/>
      <c r="RVA107" s="183"/>
      <c r="RVB107" s="181"/>
      <c r="RVC107" s="182"/>
      <c r="RVD107" s="181"/>
      <c r="RVE107" s="181"/>
      <c r="RVF107" s="181"/>
      <c r="RVG107" s="181"/>
      <c r="RVH107" s="183"/>
      <c r="RVI107" s="181"/>
      <c r="RVJ107" s="182"/>
      <c r="RVK107" s="181"/>
      <c r="RVL107" s="181"/>
      <c r="RVM107" s="181"/>
      <c r="RVN107" s="181"/>
      <c r="RVO107" s="183"/>
      <c r="RVP107" s="181"/>
      <c r="RVQ107" s="182"/>
      <c r="RVR107" s="181"/>
      <c r="RVS107" s="181"/>
      <c r="RVT107" s="181"/>
      <c r="RVU107" s="181"/>
      <c r="RVV107" s="183"/>
      <c r="RVW107" s="181"/>
      <c r="RVX107" s="182"/>
      <c r="RVY107" s="181"/>
      <c r="RVZ107" s="181"/>
      <c r="RWA107" s="181"/>
      <c r="RWB107" s="181"/>
      <c r="RWC107" s="183"/>
      <c r="RWD107" s="181"/>
      <c r="RWE107" s="182"/>
      <c r="RWF107" s="181"/>
      <c r="RWG107" s="181"/>
      <c r="RWH107" s="181"/>
      <c r="RWI107" s="181"/>
      <c r="RWJ107" s="183"/>
      <c r="RWK107" s="181"/>
      <c r="RWL107" s="182"/>
      <c r="RWM107" s="181"/>
      <c r="RWN107" s="181"/>
      <c r="RWO107" s="181"/>
      <c r="RWP107" s="181"/>
      <c r="RWQ107" s="183"/>
      <c r="RWR107" s="181"/>
      <c r="RWS107" s="182"/>
      <c r="RWT107" s="181"/>
      <c r="RWU107" s="181"/>
      <c r="RWV107" s="181"/>
      <c r="RWW107" s="181"/>
      <c r="RWX107" s="183"/>
      <c r="RWY107" s="181"/>
      <c r="RWZ107" s="182"/>
      <c r="RXA107" s="181"/>
      <c r="RXB107" s="181"/>
      <c r="RXC107" s="181"/>
      <c r="RXD107" s="181"/>
      <c r="RXE107" s="183"/>
      <c r="RXF107" s="181"/>
      <c r="RXG107" s="182"/>
      <c r="RXH107" s="181"/>
      <c r="RXI107" s="181"/>
      <c r="RXJ107" s="181"/>
      <c r="RXK107" s="181"/>
      <c r="RXL107" s="183"/>
      <c r="RXM107" s="181"/>
      <c r="RXN107" s="182"/>
      <c r="RXO107" s="181"/>
      <c r="RXP107" s="181"/>
      <c r="RXQ107" s="181"/>
      <c r="RXR107" s="181"/>
      <c r="RXS107" s="183"/>
      <c r="RXT107" s="181"/>
      <c r="RXU107" s="182"/>
      <c r="RXV107" s="181"/>
      <c r="RXW107" s="181"/>
      <c r="RXX107" s="181"/>
      <c r="RXY107" s="181"/>
      <c r="RXZ107" s="183"/>
      <c r="RYA107" s="181"/>
      <c r="RYB107" s="182"/>
      <c r="RYC107" s="181"/>
      <c r="RYD107" s="181"/>
      <c r="RYE107" s="181"/>
      <c r="RYF107" s="181"/>
      <c r="RYG107" s="183"/>
      <c r="RYH107" s="181"/>
      <c r="RYI107" s="182"/>
      <c r="RYJ107" s="181"/>
      <c r="RYK107" s="181"/>
      <c r="RYL107" s="181"/>
      <c r="RYM107" s="181"/>
      <c r="RYN107" s="183"/>
      <c r="RYO107" s="181"/>
      <c r="RYP107" s="182"/>
      <c r="RYQ107" s="181"/>
      <c r="RYR107" s="181"/>
      <c r="RYS107" s="181"/>
      <c r="RYT107" s="181"/>
      <c r="RYU107" s="183"/>
      <c r="RYV107" s="181"/>
      <c r="RYW107" s="182"/>
      <c r="RYX107" s="181"/>
      <c r="RYY107" s="181"/>
      <c r="RYZ107" s="181"/>
      <c r="RZA107" s="181"/>
      <c r="RZB107" s="183"/>
      <c r="RZC107" s="181"/>
      <c r="RZD107" s="182"/>
      <c r="RZE107" s="181"/>
      <c r="RZF107" s="181"/>
      <c r="RZG107" s="181"/>
      <c r="RZH107" s="181"/>
      <c r="RZI107" s="183"/>
      <c r="RZJ107" s="181"/>
      <c r="RZK107" s="182"/>
      <c r="RZL107" s="181"/>
      <c r="RZM107" s="181"/>
      <c r="RZN107" s="181"/>
      <c r="RZO107" s="181"/>
      <c r="RZP107" s="183"/>
      <c r="RZQ107" s="181"/>
      <c r="RZR107" s="182"/>
      <c r="RZS107" s="181"/>
      <c r="RZT107" s="181"/>
      <c r="RZU107" s="181"/>
      <c r="RZV107" s="181"/>
      <c r="RZW107" s="183"/>
      <c r="RZX107" s="181"/>
      <c r="RZY107" s="182"/>
      <c r="RZZ107" s="181"/>
      <c r="SAA107" s="181"/>
      <c r="SAB107" s="181"/>
      <c r="SAC107" s="181"/>
      <c r="SAD107" s="183"/>
      <c r="SAE107" s="181"/>
      <c r="SAF107" s="182"/>
      <c r="SAG107" s="181"/>
      <c r="SAH107" s="181"/>
      <c r="SAI107" s="181"/>
      <c r="SAJ107" s="181"/>
      <c r="SAK107" s="183"/>
      <c r="SAL107" s="181"/>
      <c r="SAM107" s="182"/>
      <c r="SAN107" s="181"/>
      <c r="SAO107" s="181"/>
      <c r="SAP107" s="181"/>
      <c r="SAQ107" s="181"/>
      <c r="SAR107" s="183"/>
      <c r="SAS107" s="181"/>
      <c r="SAT107" s="182"/>
      <c r="SAU107" s="181"/>
      <c r="SAV107" s="181"/>
      <c r="SAW107" s="181"/>
      <c r="SAX107" s="181"/>
      <c r="SAY107" s="183"/>
      <c r="SAZ107" s="181"/>
      <c r="SBA107" s="182"/>
      <c r="SBB107" s="181"/>
      <c r="SBC107" s="181"/>
      <c r="SBD107" s="181"/>
      <c r="SBE107" s="181"/>
      <c r="SBF107" s="183"/>
      <c r="SBG107" s="181"/>
      <c r="SBH107" s="182"/>
      <c r="SBI107" s="181"/>
      <c r="SBJ107" s="181"/>
      <c r="SBK107" s="181"/>
      <c r="SBL107" s="181"/>
      <c r="SBM107" s="183"/>
      <c r="SBN107" s="181"/>
      <c r="SBO107" s="182"/>
      <c r="SBP107" s="181"/>
      <c r="SBQ107" s="181"/>
      <c r="SBR107" s="181"/>
      <c r="SBS107" s="181"/>
      <c r="SBT107" s="183"/>
      <c r="SBU107" s="181"/>
      <c r="SBV107" s="182"/>
      <c r="SBW107" s="181"/>
      <c r="SBX107" s="181"/>
      <c r="SBY107" s="181"/>
      <c r="SBZ107" s="181"/>
      <c r="SCA107" s="183"/>
      <c r="SCB107" s="181"/>
      <c r="SCC107" s="182"/>
      <c r="SCD107" s="181"/>
      <c r="SCE107" s="181"/>
      <c r="SCF107" s="181"/>
      <c r="SCG107" s="181"/>
      <c r="SCH107" s="183"/>
      <c r="SCI107" s="181"/>
      <c r="SCJ107" s="182"/>
      <c r="SCK107" s="181"/>
      <c r="SCL107" s="181"/>
      <c r="SCM107" s="181"/>
      <c r="SCN107" s="181"/>
      <c r="SCO107" s="183"/>
      <c r="SCP107" s="181"/>
      <c r="SCQ107" s="182"/>
      <c r="SCR107" s="181"/>
      <c r="SCS107" s="181"/>
      <c r="SCT107" s="181"/>
      <c r="SCU107" s="181"/>
      <c r="SCV107" s="183"/>
      <c r="SCW107" s="181"/>
      <c r="SCX107" s="182"/>
      <c r="SCY107" s="181"/>
      <c r="SCZ107" s="181"/>
      <c r="SDA107" s="181"/>
      <c r="SDB107" s="181"/>
      <c r="SDC107" s="183"/>
      <c r="SDD107" s="181"/>
      <c r="SDE107" s="182"/>
      <c r="SDF107" s="181"/>
      <c r="SDG107" s="181"/>
      <c r="SDH107" s="181"/>
      <c r="SDI107" s="181"/>
      <c r="SDJ107" s="183"/>
      <c r="SDK107" s="181"/>
      <c r="SDL107" s="182"/>
      <c r="SDM107" s="181"/>
      <c r="SDN107" s="181"/>
      <c r="SDO107" s="181"/>
      <c r="SDP107" s="181"/>
      <c r="SDQ107" s="183"/>
      <c r="SDR107" s="181"/>
      <c r="SDS107" s="182"/>
      <c r="SDT107" s="181"/>
      <c r="SDU107" s="181"/>
      <c r="SDV107" s="181"/>
      <c r="SDW107" s="181"/>
      <c r="SDX107" s="183"/>
      <c r="SDY107" s="181"/>
      <c r="SDZ107" s="182"/>
      <c r="SEA107" s="181"/>
      <c r="SEB107" s="181"/>
      <c r="SEC107" s="181"/>
      <c r="SED107" s="181"/>
      <c r="SEE107" s="183"/>
      <c r="SEF107" s="181"/>
      <c r="SEG107" s="182"/>
      <c r="SEH107" s="181"/>
      <c r="SEI107" s="181"/>
      <c r="SEJ107" s="181"/>
      <c r="SEK107" s="181"/>
      <c r="SEL107" s="183"/>
      <c r="SEM107" s="181"/>
      <c r="SEN107" s="182"/>
      <c r="SEO107" s="181"/>
      <c r="SEP107" s="181"/>
      <c r="SEQ107" s="181"/>
      <c r="SER107" s="181"/>
      <c r="SES107" s="183"/>
      <c r="SET107" s="181"/>
      <c r="SEU107" s="182"/>
      <c r="SEV107" s="181"/>
      <c r="SEW107" s="181"/>
      <c r="SEX107" s="181"/>
      <c r="SEY107" s="181"/>
      <c r="SEZ107" s="183"/>
      <c r="SFA107" s="181"/>
      <c r="SFB107" s="182"/>
      <c r="SFC107" s="181"/>
      <c r="SFD107" s="181"/>
      <c r="SFE107" s="181"/>
      <c r="SFF107" s="181"/>
      <c r="SFG107" s="183"/>
      <c r="SFH107" s="181"/>
      <c r="SFI107" s="182"/>
      <c r="SFJ107" s="181"/>
      <c r="SFK107" s="181"/>
      <c r="SFL107" s="181"/>
      <c r="SFM107" s="181"/>
      <c r="SFN107" s="183"/>
      <c r="SFO107" s="181"/>
      <c r="SFP107" s="182"/>
      <c r="SFQ107" s="181"/>
      <c r="SFR107" s="181"/>
      <c r="SFS107" s="181"/>
      <c r="SFT107" s="181"/>
      <c r="SFU107" s="183"/>
      <c r="SFV107" s="181"/>
      <c r="SFW107" s="182"/>
      <c r="SFX107" s="181"/>
      <c r="SFY107" s="181"/>
      <c r="SFZ107" s="181"/>
      <c r="SGA107" s="181"/>
      <c r="SGB107" s="183"/>
      <c r="SGC107" s="181"/>
      <c r="SGD107" s="182"/>
      <c r="SGE107" s="181"/>
      <c r="SGF107" s="181"/>
      <c r="SGG107" s="181"/>
      <c r="SGH107" s="181"/>
      <c r="SGI107" s="183"/>
      <c r="SGJ107" s="181"/>
      <c r="SGK107" s="182"/>
      <c r="SGL107" s="181"/>
      <c r="SGM107" s="181"/>
      <c r="SGN107" s="181"/>
      <c r="SGO107" s="181"/>
      <c r="SGP107" s="183"/>
      <c r="SGQ107" s="181"/>
      <c r="SGR107" s="182"/>
      <c r="SGS107" s="181"/>
      <c r="SGT107" s="181"/>
      <c r="SGU107" s="181"/>
      <c r="SGV107" s="181"/>
      <c r="SGW107" s="183"/>
      <c r="SGX107" s="181"/>
      <c r="SGY107" s="182"/>
      <c r="SGZ107" s="181"/>
      <c r="SHA107" s="181"/>
      <c r="SHB107" s="181"/>
      <c r="SHC107" s="181"/>
      <c r="SHD107" s="183"/>
      <c r="SHE107" s="181"/>
      <c r="SHF107" s="182"/>
      <c r="SHG107" s="181"/>
      <c r="SHH107" s="181"/>
      <c r="SHI107" s="181"/>
      <c r="SHJ107" s="181"/>
      <c r="SHK107" s="183"/>
      <c r="SHL107" s="181"/>
      <c r="SHM107" s="182"/>
      <c r="SHN107" s="181"/>
      <c r="SHO107" s="181"/>
      <c r="SHP107" s="181"/>
      <c r="SHQ107" s="181"/>
      <c r="SHR107" s="183"/>
      <c r="SHS107" s="181"/>
      <c r="SHT107" s="182"/>
      <c r="SHU107" s="181"/>
      <c r="SHV107" s="181"/>
      <c r="SHW107" s="181"/>
      <c r="SHX107" s="181"/>
      <c r="SHY107" s="183"/>
      <c r="SHZ107" s="181"/>
      <c r="SIA107" s="182"/>
      <c r="SIB107" s="181"/>
      <c r="SIC107" s="181"/>
      <c r="SID107" s="181"/>
      <c r="SIE107" s="181"/>
      <c r="SIF107" s="183"/>
      <c r="SIG107" s="181"/>
      <c r="SIH107" s="182"/>
      <c r="SII107" s="181"/>
      <c r="SIJ107" s="181"/>
      <c r="SIK107" s="181"/>
      <c r="SIL107" s="181"/>
      <c r="SIM107" s="183"/>
      <c r="SIN107" s="181"/>
      <c r="SIO107" s="182"/>
      <c r="SIP107" s="181"/>
      <c r="SIQ107" s="181"/>
      <c r="SIR107" s="181"/>
      <c r="SIS107" s="181"/>
      <c r="SIT107" s="183"/>
      <c r="SIU107" s="181"/>
      <c r="SIV107" s="182"/>
      <c r="SIW107" s="181"/>
      <c r="SIX107" s="181"/>
      <c r="SIY107" s="181"/>
      <c r="SIZ107" s="181"/>
      <c r="SJA107" s="183"/>
      <c r="SJB107" s="181"/>
      <c r="SJC107" s="182"/>
      <c r="SJD107" s="181"/>
      <c r="SJE107" s="181"/>
      <c r="SJF107" s="181"/>
      <c r="SJG107" s="181"/>
      <c r="SJH107" s="183"/>
      <c r="SJI107" s="181"/>
      <c r="SJJ107" s="182"/>
      <c r="SJK107" s="181"/>
      <c r="SJL107" s="181"/>
      <c r="SJM107" s="181"/>
      <c r="SJN107" s="181"/>
      <c r="SJO107" s="183"/>
      <c r="SJP107" s="181"/>
      <c r="SJQ107" s="182"/>
      <c r="SJR107" s="181"/>
      <c r="SJS107" s="181"/>
      <c r="SJT107" s="181"/>
      <c r="SJU107" s="181"/>
      <c r="SJV107" s="183"/>
      <c r="SJW107" s="181"/>
      <c r="SJX107" s="182"/>
      <c r="SJY107" s="181"/>
      <c r="SJZ107" s="181"/>
      <c r="SKA107" s="181"/>
      <c r="SKB107" s="181"/>
      <c r="SKC107" s="183"/>
      <c r="SKD107" s="181"/>
      <c r="SKE107" s="182"/>
      <c r="SKF107" s="181"/>
      <c r="SKG107" s="181"/>
      <c r="SKH107" s="181"/>
      <c r="SKI107" s="181"/>
      <c r="SKJ107" s="183"/>
      <c r="SKK107" s="181"/>
      <c r="SKL107" s="182"/>
      <c r="SKM107" s="181"/>
      <c r="SKN107" s="181"/>
      <c r="SKO107" s="181"/>
      <c r="SKP107" s="181"/>
      <c r="SKQ107" s="183"/>
      <c r="SKR107" s="181"/>
      <c r="SKS107" s="182"/>
      <c r="SKT107" s="181"/>
      <c r="SKU107" s="181"/>
      <c r="SKV107" s="181"/>
      <c r="SKW107" s="181"/>
      <c r="SKX107" s="183"/>
      <c r="SKY107" s="181"/>
      <c r="SKZ107" s="182"/>
      <c r="SLA107" s="181"/>
      <c r="SLB107" s="181"/>
      <c r="SLC107" s="181"/>
      <c r="SLD107" s="181"/>
      <c r="SLE107" s="183"/>
      <c r="SLF107" s="181"/>
      <c r="SLG107" s="182"/>
      <c r="SLH107" s="181"/>
      <c r="SLI107" s="181"/>
      <c r="SLJ107" s="181"/>
      <c r="SLK107" s="181"/>
      <c r="SLL107" s="183"/>
      <c r="SLM107" s="181"/>
      <c r="SLN107" s="182"/>
      <c r="SLO107" s="181"/>
      <c r="SLP107" s="181"/>
      <c r="SLQ107" s="181"/>
      <c r="SLR107" s="181"/>
      <c r="SLS107" s="183"/>
      <c r="SLT107" s="181"/>
      <c r="SLU107" s="182"/>
      <c r="SLV107" s="181"/>
      <c r="SLW107" s="181"/>
      <c r="SLX107" s="181"/>
      <c r="SLY107" s="181"/>
      <c r="SLZ107" s="183"/>
      <c r="SMA107" s="181"/>
      <c r="SMB107" s="182"/>
      <c r="SMC107" s="181"/>
      <c r="SMD107" s="181"/>
      <c r="SME107" s="181"/>
      <c r="SMF107" s="181"/>
      <c r="SMG107" s="183"/>
      <c r="SMH107" s="181"/>
      <c r="SMI107" s="182"/>
      <c r="SMJ107" s="181"/>
      <c r="SMK107" s="181"/>
      <c r="SML107" s="181"/>
      <c r="SMM107" s="181"/>
      <c r="SMN107" s="183"/>
      <c r="SMO107" s="181"/>
      <c r="SMP107" s="182"/>
      <c r="SMQ107" s="181"/>
      <c r="SMR107" s="181"/>
      <c r="SMS107" s="181"/>
      <c r="SMT107" s="181"/>
      <c r="SMU107" s="183"/>
      <c r="SMV107" s="181"/>
      <c r="SMW107" s="182"/>
      <c r="SMX107" s="181"/>
      <c r="SMY107" s="181"/>
      <c r="SMZ107" s="181"/>
      <c r="SNA107" s="181"/>
      <c r="SNB107" s="183"/>
      <c r="SNC107" s="181"/>
      <c r="SND107" s="182"/>
      <c r="SNE107" s="181"/>
      <c r="SNF107" s="181"/>
      <c r="SNG107" s="181"/>
      <c r="SNH107" s="181"/>
      <c r="SNI107" s="183"/>
      <c r="SNJ107" s="181"/>
      <c r="SNK107" s="182"/>
      <c r="SNL107" s="181"/>
      <c r="SNM107" s="181"/>
      <c r="SNN107" s="181"/>
      <c r="SNO107" s="181"/>
      <c r="SNP107" s="183"/>
      <c r="SNQ107" s="181"/>
      <c r="SNR107" s="182"/>
      <c r="SNS107" s="181"/>
      <c r="SNT107" s="181"/>
      <c r="SNU107" s="181"/>
      <c r="SNV107" s="181"/>
      <c r="SNW107" s="183"/>
      <c r="SNX107" s="181"/>
      <c r="SNY107" s="182"/>
      <c r="SNZ107" s="181"/>
      <c r="SOA107" s="181"/>
      <c r="SOB107" s="181"/>
      <c r="SOC107" s="181"/>
      <c r="SOD107" s="183"/>
      <c r="SOE107" s="181"/>
      <c r="SOF107" s="182"/>
      <c r="SOG107" s="181"/>
      <c r="SOH107" s="181"/>
      <c r="SOI107" s="181"/>
      <c r="SOJ107" s="181"/>
      <c r="SOK107" s="183"/>
      <c r="SOL107" s="181"/>
      <c r="SOM107" s="182"/>
      <c r="SON107" s="181"/>
      <c r="SOO107" s="181"/>
      <c r="SOP107" s="181"/>
      <c r="SOQ107" s="181"/>
      <c r="SOR107" s="183"/>
      <c r="SOS107" s="181"/>
      <c r="SOT107" s="182"/>
      <c r="SOU107" s="181"/>
      <c r="SOV107" s="181"/>
      <c r="SOW107" s="181"/>
      <c r="SOX107" s="181"/>
      <c r="SOY107" s="183"/>
      <c r="SOZ107" s="181"/>
      <c r="SPA107" s="182"/>
      <c r="SPB107" s="181"/>
      <c r="SPC107" s="181"/>
      <c r="SPD107" s="181"/>
      <c r="SPE107" s="181"/>
      <c r="SPF107" s="183"/>
      <c r="SPG107" s="181"/>
      <c r="SPH107" s="182"/>
      <c r="SPI107" s="181"/>
      <c r="SPJ107" s="181"/>
      <c r="SPK107" s="181"/>
      <c r="SPL107" s="181"/>
      <c r="SPM107" s="183"/>
      <c r="SPN107" s="181"/>
      <c r="SPO107" s="182"/>
      <c r="SPP107" s="181"/>
      <c r="SPQ107" s="181"/>
      <c r="SPR107" s="181"/>
      <c r="SPS107" s="181"/>
      <c r="SPT107" s="183"/>
      <c r="SPU107" s="181"/>
      <c r="SPV107" s="182"/>
      <c r="SPW107" s="181"/>
      <c r="SPX107" s="181"/>
      <c r="SPY107" s="181"/>
      <c r="SPZ107" s="181"/>
      <c r="SQA107" s="183"/>
      <c r="SQB107" s="181"/>
      <c r="SQC107" s="182"/>
      <c r="SQD107" s="181"/>
      <c r="SQE107" s="181"/>
      <c r="SQF107" s="181"/>
      <c r="SQG107" s="181"/>
      <c r="SQH107" s="183"/>
      <c r="SQI107" s="181"/>
      <c r="SQJ107" s="182"/>
      <c r="SQK107" s="181"/>
      <c r="SQL107" s="181"/>
      <c r="SQM107" s="181"/>
      <c r="SQN107" s="181"/>
      <c r="SQO107" s="183"/>
      <c r="SQP107" s="181"/>
      <c r="SQQ107" s="182"/>
      <c r="SQR107" s="181"/>
      <c r="SQS107" s="181"/>
      <c r="SQT107" s="181"/>
      <c r="SQU107" s="181"/>
      <c r="SQV107" s="183"/>
      <c r="SQW107" s="181"/>
      <c r="SQX107" s="182"/>
      <c r="SQY107" s="181"/>
      <c r="SQZ107" s="181"/>
      <c r="SRA107" s="181"/>
      <c r="SRB107" s="181"/>
      <c r="SRC107" s="183"/>
      <c r="SRD107" s="181"/>
      <c r="SRE107" s="182"/>
      <c r="SRF107" s="181"/>
      <c r="SRG107" s="181"/>
      <c r="SRH107" s="181"/>
      <c r="SRI107" s="181"/>
      <c r="SRJ107" s="183"/>
      <c r="SRK107" s="181"/>
      <c r="SRL107" s="182"/>
      <c r="SRM107" s="181"/>
      <c r="SRN107" s="181"/>
      <c r="SRO107" s="181"/>
      <c r="SRP107" s="181"/>
      <c r="SRQ107" s="183"/>
      <c r="SRR107" s="181"/>
      <c r="SRS107" s="182"/>
      <c r="SRT107" s="181"/>
      <c r="SRU107" s="181"/>
      <c r="SRV107" s="181"/>
      <c r="SRW107" s="181"/>
      <c r="SRX107" s="183"/>
      <c r="SRY107" s="181"/>
      <c r="SRZ107" s="182"/>
      <c r="SSA107" s="181"/>
      <c r="SSB107" s="181"/>
      <c r="SSC107" s="181"/>
      <c r="SSD107" s="181"/>
      <c r="SSE107" s="183"/>
      <c r="SSF107" s="181"/>
      <c r="SSG107" s="182"/>
      <c r="SSH107" s="181"/>
      <c r="SSI107" s="181"/>
      <c r="SSJ107" s="181"/>
      <c r="SSK107" s="181"/>
      <c r="SSL107" s="183"/>
      <c r="SSM107" s="181"/>
      <c r="SSN107" s="182"/>
      <c r="SSO107" s="181"/>
      <c r="SSP107" s="181"/>
      <c r="SSQ107" s="181"/>
      <c r="SSR107" s="181"/>
      <c r="SSS107" s="183"/>
      <c r="SST107" s="181"/>
      <c r="SSU107" s="182"/>
      <c r="SSV107" s="181"/>
      <c r="SSW107" s="181"/>
      <c r="SSX107" s="181"/>
      <c r="SSY107" s="181"/>
      <c r="SSZ107" s="183"/>
      <c r="STA107" s="181"/>
      <c r="STB107" s="182"/>
      <c r="STC107" s="181"/>
      <c r="STD107" s="181"/>
      <c r="STE107" s="181"/>
      <c r="STF107" s="181"/>
      <c r="STG107" s="183"/>
      <c r="STH107" s="181"/>
      <c r="STI107" s="182"/>
      <c r="STJ107" s="181"/>
      <c r="STK107" s="181"/>
      <c r="STL107" s="181"/>
      <c r="STM107" s="181"/>
      <c r="STN107" s="183"/>
      <c r="STO107" s="181"/>
      <c r="STP107" s="182"/>
      <c r="STQ107" s="181"/>
      <c r="STR107" s="181"/>
      <c r="STS107" s="181"/>
      <c r="STT107" s="181"/>
      <c r="STU107" s="183"/>
      <c r="STV107" s="181"/>
      <c r="STW107" s="182"/>
      <c r="STX107" s="181"/>
      <c r="STY107" s="181"/>
      <c r="STZ107" s="181"/>
      <c r="SUA107" s="181"/>
      <c r="SUB107" s="183"/>
      <c r="SUC107" s="181"/>
      <c r="SUD107" s="182"/>
      <c r="SUE107" s="181"/>
      <c r="SUF107" s="181"/>
      <c r="SUG107" s="181"/>
      <c r="SUH107" s="181"/>
      <c r="SUI107" s="183"/>
      <c r="SUJ107" s="181"/>
      <c r="SUK107" s="182"/>
      <c r="SUL107" s="181"/>
      <c r="SUM107" s="181"/>
      <c r="SUN107" s="181"/>
      <c r="SUO107" s="181"/>
      <c r="SUP107" s="183"/>
      <c r="SUQ107" s="181"/>
      <c r="SUR107" s="182"/>
      <c r="SUS107" s="181"/>
      <c r="SUT107" s="181"/>
      <c r="SUU107" s="181"/>
      <c r="SUV107" s="181"/>
      <c r="SUW107" s="183"/>
      <c r="SUX107" s="181"/>
      <c r="SUY107" s="182"/>
      <c r="SUZ107" s="181"/>
      <c r="SVA107" s="181"/>
      <c r="SVB107" s="181"/>
      <c r="SVC107" s="181"/>
      <c r="SVD107" s="183"/>
      <c r="SVE107" s="181"/>
      <c r="SVF107" s="182"/>
      <c r="SVG107" s="181"/>
      <c r="SVH107" s="181"/>
      <c r="SVI107" s="181"/>
      <c r="SVJ107" s="181"/>
      <c r="SVK107" s="183"/>
      <c r="SVL107" s="181"/>
      <c r="SVM107" s="182"/>
      <c r="SVN107" s="181"/>
      <c r="SVO107" s="181"/>
      <c r="SVP107" s="181"/>
      <c r="SVQ107" s="181"/>
      <c r="SVR107" s="183"/>
      <c r="SVS107" s="181"/>
      <c r="SVT107" s="182"/>
      <c r="SVU107" s="181"/>
      <c r="SVV107" s="181"/>
      <c r="SVW107" s="181"/>
      <c r="SVX107" s="181"/>
      <c r="SVY107" s="183"/>
      <c r="SVZ107" s="181"/>
      <c r="SWA107" s="182"/>
      <c r="SWB107" s="181"/>
      <c r="SWC107" s="181"/>
      <c r="SWD107" s="181"/>
      <c r="SWE107" s="181"/>
      <c r="SWF107" s="183"/>
      <c r="SWG107" s="181"/>
      <c r="SWH107" s="182"/>
      <c r="SWI107" s="181"/>
      <c r="SWJ107" s="181"/>
      <c r="SWK107" s="181"/>
      <c r="SWL107" s="181"/>
      <c r="SWM107" s="183"/>
      <c r="SWN107" s="181"/>
      <c r="SWO107" s="182"/>
      <c r="SWP107" s="181"/>
      <c r="SWQ107" s="181"/>
      <c r="SWR107" s="181"/>
      <c r="SWS107" s="181"/>
      <c r="SWT107" s="183"/>
      <c r="SWU107" s="181"/>
      <c r="SWV107" s="182"/>
      <c r="SWW107" s="181"/>
      <c r="SWX107" s="181"/>
      <c r="SWY107" s="181"/>
      <c r="SWZ107" s="181"/>
      <c r="SXA107" s="183"/>
      <c r="SXB107" s="181"/>
      <c r="SXC107" s="182"/>
      <c r="SXD107" s="181"/>
      <c r="SXE107" s="181"/>
      <c r="SXF107" s="181"/>
      <c r="SXG107" s="181"/>
      <c r="SXH107" s="183"/>
      <c r="SXI107" s="181"/>
      <c r="SXJ107" s="182"/>
      <c r="SXK107" s="181"/>
      <c r="SXL107" s="181"/>
      <c r="SXM107" s="181"/>
      <c r="SXN107" s="181"/>
      <c r="SXO107" s="183"/>
      <c r="SXP107" s="181"/>
      <c r="SXQ107" s="182"/>
      <c r="SXR107" s="181"/>
      <c r="SXS107" s="181"/>
      <c r="SXT107" s="181"/>
      <c r="SXU107" s="181"/>
      <c r="SXV107" s="183"/>
      <c r="SXW107" s="181"/>
      <c r="SXX107" s="182"/>
      <c r="SXY107" s="181"/>
      <c r="SXZ107" s="181"/>
      <c r="SYA107" s="181"/>
      <c r="SYB107" s="181"/>
      <c r="SYC107" s="183"/>
      <c r="SYD107" s="181"/>
      <c r="SYE107" s="182"/>
      <c r="SYF107" s="181"/>
      <c r="SYG107" s="181"/>
      <c r="SYH107" s="181"/>
      <c r="SYI107" s="181"/>
      <c r="SYJ107" s="183"/>
      <c r="SYK107" s="181"/>
      <c r="SYL107" s="182"/>
      <c r="SYM107" s="181"/>
      <c r="SYN107" s="181"/>
      <c r="SYO107" s="181"/>
      <c r="SYP107" s="181"/>
      <c r="SYQ107" s="183"/>
      <c r="SYR107" s="181"/>
      <c r="SYS107" s="182"/>
      <c r="SYT107" s="181"/>
      <c r="SYU107" s="181"/>
      <c r="SYV107" s="181"/>
      <c r="SYW107" s="181"/>
      <c r="SYX107" s="183"/>
      <c r="SYY107" s="181"/>
      <c r="SYZ107" s="182"/>
      <c r="SZA107" s="181"/>
      <c r="SZB107" s="181"/>
      <c r="SZC107" s="181"/>
      <c r="SZD107" s="181"/>
      <c r="SZE107" s="183"/>
      <c r="SZF107" s="181"/>
      <c r="SZG107" s="182"/>
      <c r="SZH107" s="181"/>
      <c r="SZI107" s="181"/>
      <c r="SZJ107" s="181"/>
      <c r="SZK107" s="181"/>
      <c r="SZL107" s="183"/>
      <c r="SZM107" s="181"/>
      <c r="SZN107" s="182"/>
      <c r="SZO107" s="181"/>
      <c r="SZP107" s="181"/>
      <c r="SZQ107" s="181"/>
      <c r="SZR107" s="181"/>
      <c r="SZS107" s="183"/>
      <c r="SZT107" s="181"/>
      <c r="SZU107" s="182"/>
      <c r="SZV107" s="181"/>
      <c r="SZW107" s="181"/>
      <c r="SZX107" s="181"/>
      <c r="SZY107" s="181"/>
      <c r="SZZ107" s="183"/>
      <c r="TAA107" s="181"/>
      <c r="TAB107" s="182"/>
      <c r="TAC107" s="181"/>
      <c r="TAD107" s="181"/>
      <c r="TAE107" s="181"/>
      <c r="TAF107" s="181"/>
      <c r="TAG107" s="183"/>
      <c r="TAH107" s="181"/>
      <c r="TAI107" s="182"/>
      <c r="TAJ107" s="181"/>
      <c r="TAK107" s="181"/>
      <c r="TAL107" s="181"/>
      <c r="TAM107" s="181"/>
      <c r="TAN107" s="183"/>
      <c r="TAO107" s="181"/>
      <c r="TAP107" s="182"/>
      <c r="TAQ107" s="181"/>
      <c r="TAR107" s="181"/>
      <c r="TAS107" s="181"/>
      <c r="TAT107" s="181"/>
      <c r="TAU107" s="183"/>
      <c r="TAV107" s="181"/>
      <c r="TAW107" s="182"/>
      <c r="TAX107" s="181"/>
      <c r="TAY107" s="181"/>
      <c r="TAZ107" s="181"/>
      <c r="TBA107" s="181"/>
      <c r="TBB107" s="183"/>
      <c r="TBC107" s="181"/>
      <c r="TBD107" s="182"/>
      <c r="TBE107" s="181"/>
      <c r="TBF107" s="181"/>
      <c r="TBG107" s="181"/>
      <c r="TBH107" s="181"/>
      <c r="TBI107" s="183"/>
      <c r="TBJ107" s="181"/>
      <c r="TBK107" s="182"/>
      <c r="TBL107" s="181"/>
      <c r="TBM107" s="181"/>
      <c r="TBN107" s="181"/>
      <c r="TBO107" s="181"/>
      <c r="TBP107" s="183"/>
      <c r="TBQ107" s="181"/>
      <c r="TBR107" s="182"/>
      <c r="TBS107" s="181"/>
      <c r="TBT107" s="181"/>
      <c r="TBU107" s="181"/>
      <c r="TBV107" s="181"/>
      <c r="TBW107" s="183"/>
      <c r="TBX107" s="181"/>
      <c r="TBY107" s="182"/>
      <c r="TBZ107" s="181"/>
      <c r="TCA107" s="181"/>
      <c r="TCB107" s="181"/>
      <c r="TCC107" s="181"/>
      <c r="TCD107" s="183"/>
      <c r="TCE107" s="181"/>
      <c r="TCF107" s="182"/>
      <c r="TCG107" s="181"/>
      <c r="TCH107" s="181"/>
      <c r="TCI107" s="181"/>
      <c r="TCJ107" s="181"/>
      <c r="TCK107" s="183"/>
      <c r="TCL107" s="181"/>
      <c r="TCM107" s="182"/>
      <c r="TCN107" s="181"/>
      <c r="TCO107" s="181"/>
      <c r="TCP107" s="181"/>
      <c r="TCQ107" s="181"/>
      <c r="TCR107" s="183"/>
      <c r="TCS107" s="181"/>
      <c r="TCT107" s="182"/>
      <c r="TCU107" s="181"/>
      <c r="TCV107" s="181"/>
      <c r="TCW107" s="181"/>
      <c r="TCX107" s="181"/>
      <c r="TCY107" s="183"/>
      <c r="TCZ107" s="181"/>
      <c r="TDA107" s="182"/>
      <c r="TDB107" s="181"/>
      <c r="TDC107" s="181"/>
      <c r="TDD107" s="181"/>
      <c r="TDE107" s="181"/>
      <c r="TDF107" s="183"/>
      <c r="TDG107" s="181"/>
      <c r="TDH107" s="182"/>
      <c r="TDI107" s="181"/>
      <c r="TDJ107" s="181"/>
      <c r="TDK107" s="181"/>
      <c r="TDL107" s="181"/>
      <c r="TDM107" s="183"/>
      <c r="TDN107" s="181"/>
      <c r="TDO107" s="182"/>
      <c r="TDP107" s="181"/>
      <c r="TDQ107" s="181"/>
      <c r="TDR107" s="181"/>
      <c r="TDS107" s="181"/>
      <c r="TDT107" s="183"/>
      <c r="TDU107" s="181"/>
      <c r="TDV107" s="182"/>
      <c r="TDW107" s="181"/>
      <c r="TDX107" s="181"/>
      <c r="TDY107" s="181"/>
      <c r="TDZ107" s="181"/>
      <c r="TEA107" s="183"/>
      <c r="TEB107" s="181"/>
      <c r="TEC107" s="182"/>
      <c r="TED107" s="181"/>
      <c r="TEE107" s="181"/>
      <c r="TEF107" s="181"/>
      <c r="TEG107" s="181"/>
      <c r="TEH107" s="183"/>
      <c r="TEI107" s="181"/>
      <c r="TEJ107" s="182"/>
      <c r="TEK107" s="181"/>
      <c r="TEL107" s="181"/>
      <c r="TEM107" s="181"/>
      <c r="TEN107" s="181"/>
      <c r="TEO107" s="183"/>
      <c r="TEP107" s="181"/>
      <c r="TEQ107" s="182"/>
      <c r="TER107" s="181"/>
      <c r="TES107" s="181"/>
      <c r="TET107" s="181"/>
      <c r="TEU107" s="181"/>
      <c r="TEV107" s="183"/>
      <c r="TEW107" s="181"/>
      <c r="TEX107" s="182"/>
      <c r="TEY107" s="181"/>
      <c r="TEZ107" s="181"/>
      <c r="TFA107" s="181"/>
      <c r="TFB107" s="181"/>
      <c r="TFC107" s="183"/>
      <c r="TFD107" s="181"/>
      <c r="TFE107" s="182"/>
      <c r="TFF107" s="181"/>
      <c r="TFG107" s="181"/>
      <c r="TFH107" s="181"/>
      <c r="TFI107" s="181"/>
      <c r="TFJ107" s="183"/>
      <c r="TFK107" s="181"/>
      <c r="TFL107" s="182"/>
      <c r="TFM107" s="181"/>
      <c r="TFN107" s="181"/>
      <c r="TFO107" s="181"/>
      <c r="TFP107" s="181"/>
      <c r="TFQ107" s="183"/>
      <c r="TFR107" s="181"/>
      <c r="TFS107" s="182"/>
      <c r="TFT107" s="181"/>
      <c r="TFU107" s="181"/>
      <c r="TFV107" s="181"/>
      <c r="TFW107" s="181"/>
      <c r="TFX107" s="183"/>
      <c r="TFY107" s="181"/>
      <c r="TFZ107" s="182"/>
      <c r="TGA107" s="181"/>
      <c r="TGB107" s="181"/>
      <c r="TGC107" s="181"/>
      <c r="TGD107" s="181"/>
      <c r="TGE107" s="183"/>
      <c r="TGF107" s="181"/>
      <c r="TGG107" s="182"/>
      <c r="TGH107" s="181"/>
      <c r="TGI107" s="181"/>
      <c r="TGJ107" s="181"/>
      <c r="TGK107" s="181"/>
      <c r="TGL107" s="183"/>
      <c r="TGM107" s="181"/>
      <c r="TGN107" s="182"/>
      <c r="TGO107" s="181"/>
      <c r="TGP107" s="181"/>
      <c r="TGQ107" s="181"/>
      <c r="TGR107" s="181"/>
      <c r="TGS107" s="183"/>
      <c r="TGT107" s="181"/>
      <c r="TGU107" s="182"/>
      <c r="TGV107" s="181"/>
      <c r="TGW107" s="181"/>
      <c r="TGX107" s="181"/>
      <c r="TGY107" s="181"/>
      <c r="TGZ107" s="183"/>
      <c r="THA107" s="181"/>
      <c r="THB107" s="182"/>
      <c r="THC107" s="181"/>
      <c r="THD107" s="181"/>
      <c r="THE107" s="181"/>
      <c r="THF107" s="181"/>
      <c r="THG107" s="183"/>
      <c r="THH107" s="181"/>
      <c r="THI107" s="182"/>
      <c r="THJ107" s="181"/>
      <c r="THK107" s="181"/>
      <c r="THL107" s="181"/>
      <c r="THM107" s="181"/>
      <c r="THN107" s="183"/>
      <c r="THO107" s="181"/>
      <c r="THP107" s="182"/>
      <c r="THQ107" s="181"/>
      <c r="THR107" s="181"/>
      <c r="THS107" s="181"/>
      <c r="THT107" s="181"/>
      <c r="THU107" s="183"/>
      <c r="THV107" s="181"/>
      <c r="THW107" s="182"/>
      <c r="THX107" s="181"/>
      <c r="THY107" s="181"/>
      <c r="THZ107" s="181"/>
      <c r="TIA107" s="181"/>
      <c r="TIB107" s="183"/>
      <c r="TIC107" s="181"/>
      <c r="TID107" s="182"/>
      <c r="TIE107" s="181"/>
      <c r="TIF107" s="181"/>
      <c r="TIG107" s="181"/>
      <c r="TIH107" s="181"/>
      <c r="TII107" s="183"/>
      <c r="TIJ107" s="181"/>
      <c r="TIK107" s="182"/>
      <c r="TIL107" s="181"/>
      <c r="TIM107" s="181"/>
      <c r="TIN107" s="181"/>
      <c r="TIO107" s="181"/>
      <c r="TIP107" s="183"/>
      <c r="TIQ107" s="181"/>
      <c r="TIR107" s="182"/>
      <c r="TIS107" s="181"/>
      <c r="TIT107" s="181"/>
      <c r="TIU107" s="181"/>
      <c r="TIV107" s="181"/>
      <c r="TIW107" s="183"/>
      <c r="TIX107" s="181"/>
      <c r="TIY107" s="182"/>
      <c r="TIZ107" s="181"/>
      <c r="TJA107" s="181"/>
      <c r="TJB107" s="181"/>
      <c r="TJC107" s="181"/>
      <c r="TJD107" s="183"/>
      <c r="TJE107" s="181"/>
      <c r="TJF107" s="182"/>
      <c r="TJG107" s="181"/>
      <c r="TJH107" s="181"/>
      <c r="TJI107" s="181"/>
      <c r="TJJ107" s="181"/>
      <c r="TJK107" s="183"/>
      <c r="TJL107" s="181"/>
      <c r="TJM107" s="182"/>
      <c r="TJN107" s="181"/>
      <c r="TJO107" s="181"/>
      <c r="TJP107" s="181"/>
      <c r="TJQ107" s="181"/>
      <c r="TJR107" s="183"/>
      <c r="TJS107" s="181"/>
      <c r="TJT107" s="182"/>
      <c r="TJU107" s="181"/>
      <c r="TJV107" s="181"/>
      <c r="TJW107" s="181"/>
      <c r="TJX107" s="181"/>
      <c r="TJY107" s="183"/>
      <c r="TJZ107" s="181"/>
      <c r="TKA107" s="182"/>
      <c r="TKB107" s="181"/>
      <c r="TKC107" s="181"/>
      <c r="TKD107" s="181"/>
      <c r="TKE107" s="181"/>
      <c r="TKF107" s="183"/>
      <c r="TKG107" s="181"/>
      <c r="TKH107" s="182"/>
      <c r="TKI107" s="181"/>
      <c r="TKJ107" s="181"/>
      <c r="TKK107" s="181"/>
      <c r="TKL107" s="181"/>
      <c r="TKM107" s="183"/>
      <c r="TKN107" s="181"/>
      <c r="TKO107" s="182"/>
      <c r="TKP107" s="181"/>
      <c r="TKQ107" s="181"/>
      <c r="TKR107" s="181"/>
      <c r="TKS107" s="181"/>
      <c r="TKT107" s="183"/>
      <c r="TKU107" s="181"/>
      <c r="TKV107" s="182"/>
      <c r="TKW107" s="181"/>
      <c r="TKX107" s="181"/>
      <c r="TKY107" s="181"/>
      <c r="TKZ107" s="181"/>
      <c r="TLA107" s="183"/>
      <c r="TLB107" s="181"/>
      <c r="TLC107" s="182"/>
      <c r="TLD107" s="181"/>
      <c r="TLE107" s="181"/>
      <c r="TLF107" s="181"/>
      <c r="TLG107" s="181"/>
      <c r="TLH107" s="183"/>
      <c r="TLI107" s="181"/>
      <c r="TLJ107" s="182"/>
      <c r="TLK107" s="181"/>
      <c r="TLL107" s="181"/>
      <c r="TLM107" s="181"/>
      <c r="TLN107" s="181"/>
      <c r="TLO107" s="183"/>
      <c r="TLP107" s="181"/>
      <c r="TLQ107" s="182"/>
      <c r="TLR107" s="181"/>
      <c r="TLS107" s="181"/>
      <c r="TLT107" s="181"/>
      <c r="TLU107" s="181"/>
      <c r="TLV107" s="183"/>
      <c r="TLW107" s="181"/>
      <c r="TLX107" s="182"/>
      <c r="TLY107" s="181"/>
      <c r="TLZ107" s="181"/>
      <c r="TMA107" s="181"/>
      <c r="TMB107" s="181"/>
      <c r="TMC107" s="183"/>
      <c r="TMD107" s="181"/>
      <c r="TME107" s="182"/>
      <c r="TMF107" s="181"/>
      <c r="TMG107" s="181"/>
      <c r="TMH107" s="181"/>
      <c r="TMI107" s="181"/>
      <c r="TMJ107" s="183"/>
      <c r="TMK107" s="181"/>
      <c r="TML107" s="182"/>
      <c r="TMM107" s="181"/>
      <c r="TMN107" s="181"/>
      <c r="TMO107" s="181"/>
      <c r="TMP107" s="181"/>
      <c r="TMQ107" s="183"/>
      <c r="TMR107" s="181"/>
      <c r="TMS107" s="182"/>
      <c r="TMT107" s="181"/>
      <c r="TMU107" s="181"/>
      <c r="TMV107" s="181"/>
      <c r="TMW107" s="181"/>
      <c r="TMX107" s="183"/>
      <c r="TMY107" s="181"/>
      <c r="TMZ107" s="182"/>
      <c r="TNA107" s="181"/>
      <c r="TNB107" s="181"/>
      <c r="TNC107" s="181"/>
      <c r="TND107" s="181"/>
      <c r="TNE107" s="183"/>
      <c r="TNF107" s="181"/>
      <c r="TNG107" s="182"/>
      <c r="TNH107" s="181"/>
      <c r="TNI107" s="181"/>
      <c r="TNJ107" s="181"/>
      <c r="TNK107" s="181"/>
      <c r="TNL107" s="183"/>
      <c r="TNM107" s="181"/>
      <c r="TNN107" s="182"/>
      <c r="TNO107" s="181"/>
      <c r="TNP107" s="181"/>
      <c r="TNQ107" s="181"/>
      <c r="TNR107" s="181"/>
      <c r="TNS107" s="183"/>
      <c r="TNT107" s="181"/>
      <c r="TNU107" s="182"/>
      <c r="TNV107" s="181"/>
      <c r="TNW107" s="181"/>
      <c r="TNX107" s="181"/>
      <c r="TNY107" s="181"/>
      <c r="TNZ107" s="183"/>
      <c r="TOA107" s="181"/>
      <c r="TOB107" s="182"/>
      <c r="TOC107" s="181"/>
      <c r="TOD107" s="181"/>
      <c r="TOE107" s="181"/>
      <c r="TOF107" s="181"/>
      <c r="TOG107" s="183"/>
      <c r="TOH107" s="181"/>
      <c r="TOI107" s="182"/>
      <c r="TOJ107" s="181"/>
      <c r="TOK107" s="181"/>
      <c r="TOL107" s="181"/>
      <c r="TOM107" s="181"/>
      <c r="TON107" s="183"/>
      <c r="TOO107" s="181"/>
      <c r="TOP107" s="182"/>
      <c r="TOQ107" s="181"/>
      <c r="TOR107" s="181"/>
      <c r="TOS107" s="181"/>
      <c r="TOT107" s="181"/>
      <c r="TOU107" s="183"/>
      <c r="TOV107" s="181"/>
      <c r="TOW107" s="182"/>
      <c r="TOX107" s="181"/>
      <c r="TOY107" s="181"/>
      <c r="TOZ107" s="181"/>
      <c r="TPA107" s="181"/>
      <c r="TPB107" s="183"/>
      <c r="TPC107" s="181"/>
      <c r="TPD107" s="182"/>
      <c r="TPE107" s="181"/>
      <c r="TPF107" s="181"/>
      <c r="TPG107" s="181"/>
      <c r="TPH107" s="181"/>
      <c r="TPI107" s="183"/>
      <c r="TPJ107" s="181"/>
      <c r="TPK107" s="182"/>
      <c r="TPL107" s="181"/>
      <c r="TPM107" s="181"/>
      <c r="TPN107" s="181"/>
      <c r="TPO107" s="181"/>
      <c r="TPP107" s="183"/>
      <c r="TPQ107" s="181"/>
      <c r="TPR107" s="182"/>
      <c r="TPS107" s="181"/>
      <c r="TPT107" s="181"/>
      <c r="TPU107" s="181"/>
      <c r="TPV107" s="181"/>
      <c r="TPW107" s="183"/>
      <c r="TPX107" s="181"/>
      <c r="TPY107" s="182"/>
      <c r="TPZ107" s="181"/>
      <c r="TQA107" s="181"/>
      <c r="TQB107" s="181"/>
      <c r="TQC107" s="181"/>
      <c r="TQD107" s="183"/>
      <c r="TQE107" s="181"/>
      <c r="TQF107" s="182"/>
      <c r="TQG107" s="181"/>
      <c r="TQH107" s="181"/>
      <c r="TQI107" s="181"/>
      <c r="TQJ107" s="181"/>
      <c r="TQK107" s="183"/>
      <c r="TQL107" s="181"/>
      <c r="TQM107" s="182"/>
      <c r="TQN107" s="181"/>
      <c r="TQO107" s="181"/>
      <c r="TQP107" s="181"/>
      <c r="TQQ107" s="181"/>
      <c r="TQR107" s="183"/>
      <c r="TQS107" s="181"/>
      <c r="TQT107" s="182"/>
      <c r="TQU107" s="181"/>
      <c r="TQV107" s="181"/>
      <c r="TQW107" s="181"/>
      <c r="TQX107" s="181"/>
      <c r="TQY107" s="183"/>
      <c r="TQZ107" s="181"/>
      <c r="TRA107" s="182"/>
      <c r="TRB107" s="181"/>
      <c r="TRC107" s="181"/>
      <c r="TRD107" s="181"/>
      <c r="TRE107" s="181"/>
      <c r="TRF107" s="183"/>
      <c r="TRG107" s="181"/>
      <c r="TRH107" s="182"/>
      <c r="TRI107" s="181"/>
      <c r="TRJ107" s="181"/>
      <c r="TRK107" s="181"/>
      <c r="TRL107" s="181"/>
      <c r="TRM107" s="183"/>
      <c r="TRN107" s="181"/>
      <c r="TRO107" s="182"/>
      <c r="TRP107" s="181"/>
      <c r="TRQ107" s="181"/>
      <c r="TRR107" s="181"/>
      <c r="TRS107" s="181"/>
      <c r="TRT107" s="183"/>
      <c r="TRU107" s="181"/>
      <c r="TRV107" s="182"/>
      <c r="TRW107" s="181"/>
      <c r="TRX107" s="181"/>
      <c r="TRY107" s="181"/>
      <c r="TRZ107" s="181"/>
      <c r="TSA107" s="183"/>
      <c r="TSB107" s="181"/>
      <c r="TSC107" s="182"/>
      <c r="TSD107" s="181"/>
      <c r="TSE107" s="181"/>
      <c r="TSF107" s="181"/>
      <c r="TSG107" s="181"/>
      <c r="TSH107" s="183"/>
      <c r="TSI107" s="181"/>
      <c r="TSJ107" s="182"/>
      <c r="TSK107" s="181"/>
      <c r="TSL107" s="181"/>
      <c r="TSM107" s="181"/>
      <c r="TSN107" s="181"/>
      <c r="TSO107" s="183"/>
      <c r="TSP107" s="181"/>
      <c r="TSQ107" s="182"/>
      <c r="TSR107" s="181"/>
      <c r="TSS107" s="181"/>
      <c r="TST107" s="181"/>
      <c r="TSU107" s="181"/>
      <c r="TSV107" s="183"/>
      <c r="TSW107" s="181"/>
      <c r="TSX107" s="182"/>
      <c r="TSY107" s="181"/>
      <c r="TSZ107" s="181"/>
      <c r="TTA107" s="181"/>
      <c r="TTB107" s="181"/>
      <c r="TTC107" s="183"/>
      <c r="TTD107" s="181"/>
      <c r="TTE107" s="182"/>
      <c r="TTF107" s="181"/>
      <c r="TTG107" s="181"/>
      <c r="TTH107" s="181"/>
      <c r="TTI107" s="181"/>
      <c r="TTJ107" s="183"/>
      <c r="TTK107" s="181"/>
      <c r="TTL107" s="182"/>
      <c r="TTM107" s="181"/>
      <c r="TTN107" s="181"/>
      <c r="TTO107" s="181"/>
      <c r="TTP107" s="181"/>
      <c r="TTQ107" s="183"/>
      <c r="TTR107" s="181"/>
      <c r="TTS107" s="182"/>
      <c r="TTT107" s="181"/>
      <c r="TTU107" s="181"/>
      <c r="TTV107" s="181"/>
      <c r="TTW107" s="181"/>
      <c r="TTX107" s="183"/>
      <c r="TTY107" s="181"/>
      <c r="TTZ107" s="182"/>
      <c r="TUA107" s="181"/>
      <c r="TUB107" s="181"/>
      <c r="TUC107" s="181"/>
      <c r="TUD107" s="181"/>
      <c r="TUE107" s="183"/>
      <c r="TUF107" s="181"/>
      <c r="TUG107" s="182"/>
      <c r="TUH107" s="181"/>
      <c r="TUI107" s="181"/>
      <c r="TUJ107" s="181"/>
      <c r="TUK107" s="181"/>
      <c r="TUL107" s="183"/>
      <c r="TUM107" s="181"/>
      <c r="TUN107" s="182"/>
      <c r="TUO107" s="181"/>
      <c r="TUP107" s="181"/>
      <c r="TUQ107" s="181"/>
      <c r="TUR107" s="181"/>
      <c r="TUS107" s="183"/>
      <c r="TUT107" s="181"/>
      <c r="TUU107" s="182"/>
      <c r="TUV107" s="181"/>
      <c r="TUW107" s="181"/>
      <c r="TUX107" s="181"/>
      <c r="TUY107" s="181"/>
      <c r="TUZ107" s="183"/>
      <c r="TVA107" s="181"/>
      <c r="TVB107" s="182"/>
      <c r="TVC107" s="181"/>
      <c r="TVD107" s="181"/>
      <c r="TVE107" s="181"/>
      <c r="TVF107" s="181"/>
      <c r="TVG107" s="183"/>
      <c r="TVH107" s="181"/>
      <c r="TVI107" s="182"/>
      <c r="TVJ107" s="181"/>
      <c r="TVK107" s="181"/>
      <c r="TVL107" s="181"/>
      <c r="TVM107" s="181"/>
      <c r="TVN107" s="183"/>
      <c r="TVO107" s="181"/>
      <c r="TVP107" s="182"/>
      <c r="TVQ107" s="181"/>
      <c r="TVR107" s="181"/>
      <c r="TVS107" s="181"/>
      <c r="TVT107" s="181"/>
      <c r="TVU107" s="183"/>
      <c r="TVV107" s="181"/>
      <c r="TVW107" s="182"/>
      <c r="TVX107" s="181"/>
      <c r="TVY107" s="181"/>
      <c r="TVZ107" s="181"/>
      <c r="TWA107" s="181"/>
      <c r="TWB107" s="183"/>
      <c r="TWC107" s="181"/>
      <c r="TWD107" s="182"/>
      <c r="TWE107" s="181"/>
      <c r="TWF107" s="181"/>
      <c r="TWG107" s="181"/>
      <c r="TWH107" s="181"/>
      <c r="TWI107" s="183"/>
      <c r="TWJ107" s="181"/>
      <c r="TWK107" s="182"/>
      <c r="TWL107" s="181"/>
      <c r="TWM107" s="181"/>
      <c r="TWN107" s="181"/>
      <c r="TWO107" s="181"/>
      <c r="TWP107" s="183"/>
      <c r="TWQ107" s="181"/>
      <c r="TWR107" s="182"/>
      <c r="TWS107" s="181"/>
      <c r="TWT107" s="181"/>
      <c r="TWU107" s="181"/>
      <c r="TWV107" s="181"/>
      <c r="TWW107" s="183"/>
      <c r="TWX107" s="181"/>
      <c r="TWY107" s="182"/>
      <c r="TWZ107" s="181"/>
      <c r="TXA107" s="181"/>
      <c r="TXB107" s="181"/>
      <c r="TXC107" s="181"/>
      <c r="TXD107" s="183"/>
      <c r="TXE107" s="181"/>
      <c r="TXF107" s="182"/>
      <c r="TXG107" s="181"/>
      <c r="TXH107" s="181"/>
      <c r="TXI107" s="181"/>
      <c r="TXJ107" s="181"/>
      <c r="TXK107" s="183"/>
      <c r="TXL107" s="181"/>
      <c r="TXM107" s="182"/>
      <c r="TXN107" s="181"/>
      <c r="TXO107" s="181"/>
      <c r="TXP107" s="181"/>
      <c r="TXQ107" s="181"/>
      <c r="TXR107" s="183"/>
      <c r="TXS107" s="181"/>
      <c r="TXT107" s="182"/>
      <c r="TXU107" s="181"/>
      <c r="TXV107" s="181"/>
      <c r="TXW107" s="181"/>
      <c r="TXX107" s="181"/>
      <c r="TXY107" s="183"/>
      <c r="TXZ107" s="181"/>
      <c r="TYA107" s="182"/>
      <c r="TYB107" s="181"/>
      <c r="TYC107" s="181"/>
      <c r="TYD107" s="181"/>
      <c r="TYE107" s="181"/>
      <c r="TYF107" s="183"/>
      <c r="TYG107" s="181"/>
      <c r="TYH107" s="182"/>
      <c r="TYI107" s="181"/>
      <c r="TYJ107" s="181"/>
      <c r="TYK107" s="181"/>
      <c r="TYL107" s="181"/>
      <c r="TYM107" s="183"/>
      <c r="TYN107" s="181"/>
      <c r="TYO107" s="182"/>
      <c r="TYP107" s="181"/>
      <c r="TYQ107" s="181"/>
      <c r="TYR107" s="181"/>
      <c r="TYS107" s="181"/>
      <c r="TYT107" s="183"/>
      <c r="TYU107" s="181"/>
      <c r="TYV107" s="182"/>
      <c r="TYW107" s="181"/>
      <c r="TYX107" s="181"/>
      <c r="TYY107" s="181"/>
      <c r="TYZ107" s="181"/>
      <c r="TZA107" s="183"/>
      <c r="TZB107" s="181"/>
      <c r="TZC107" s="182"/>
      <c r="TZD107" s="181"/>
      <c r="TZE107" s="181"/>
      <c r="TZF107" s="181"/>
      <c r="TZG107" s="181"/>
      <c r="TZH107" s="183"/>
      <c r="TZI107" s="181"/>
      <c r="TZJ107" s="182"/>
      <c r="TZK107" s="181"/>
      <c r="TZL107" s="181"/>
      <c r="TZM107" s="181"/>
      <c r="TZN107" s="181"/>
      <c r="TZO107" s="183"/>
      <c r="TZP107" s="181"/>
      <c r="TZQ107" s="182"/>
      <c r="TZR107" s="181"/>
      <c r="TZS107" s="181"/>
      <c r="TZT107" s="181"/>
      <c r="TZU107" s="181"/>
      <c r="TZV107" s="183"/>
      <c r="TZW107" s="181"/>
      <c r="TZX107" s="182"/>
      <c r="TZY107" s="181"/>
      <c r="TZZ107" s="181"/>
      <c r="UAA107" s="181"/>
      <c r="UAB107" s="181"/>
      <c r="UAC107" s="183"/>
      <c r="UAD107" s="181"/>
      <c r="UAE107" s="182"/>
      <c r="UAF107" s="181"/>
      <c r="UAG107" s="181"/>
      <c r="UAH107" s="181"/>
      <c r="UAI107" s="181"/>
      <c r="UAJ107" s="183"/>
      <c r="UAK107" s="181"/>
      <c r="UAL107" s="182"/>
      <c r="UAM107" s="181"/>
      <c r="UAN107" s="181"/>
      <c r="UAO107" s="181"/>
      <c r="UAP107" s="181"/>
      <c r="UAQ107" s="183"/>
      <c r="UAR107" s="181"/>
      <c r="UAS107" s="182"/>
      <c r="UAT107" s="181"/>
      <c r="UAU107" s="181"/>
      <c r="UAV107" s="181"/>
      <c r="UAW107" s="181"/>
      <c r="UAX107" s="183"/>
      <c r="UAY107" s="181"/>
      <c r="UAZ107" s="182"/>
      <c r="UBA107" s="181"/>
      <c r="UBB107" s="181"/>
      <c r="UBC107" s="181"/>
      <c r="UBD107" s="181"/>
      <c r="UBE107" s="183"/>
      <c r="UBF107" s="181"/>
      <c r="UBG107" s="182"/>
      <c r="UBH107" s="181"/>
      <c r="UBI107" s="181"/>
      <c r="UBJ107" s="181"/>
      <c r="UBK107" s="181"/>
      <c r="UBL107" s="183"/>
      <c r="UBM107" s="181"/>
      <c r="UBN107" s="182"/>
      <c r="UBO107" s="181"/>
      <c r="UBP107" s="181"/>
      <c r="UBQ107" s="181"/>
      <c r="UBR107" s="181"/>
      <c r="UBS107" s="183"/>
      <c r="UBT107" s="181"/>
      <c r="UBU107" s="182"/>
      <c r="UBV107" s="181"/>
      <c r="UBW107" s="181"/>
      <c r="UBX107" s="181"/>
      <c r="UBY107" s="181"/>
      <c r="UBZ107" s="183"/>
      <c r="UCA107" s="181"/>
      <c r="UCB107" s="182"/>
      <c r="UCC107" s="181"/>
      <c r="UCD107" s="181"/>
      <c r="UCE107" s="181"/>
      <c r="UCF107" s="181"/>
      <c r="UCG107" s="183"/>
      <c r="UCH107" s="181"/>
      <c r="UCI107" s="182"/>
      <c r="UCJ107" s="181"/>
      <c r="UCK107" s="181"/>
      <c r="UCL107" s="181"/>
      <c r="UCM107" s="181"/>
      <c r="UCN107" s="183"/>
      <c r="UCO107" s="181"/>
      <c r="UCP107" s="182"/>
      <c r="UCQ107" s="181"/>
      <c r="UCR107" s="181"/>
      <c r="UCS107" s="181"/>
      <c r="UCT107" s="181"/>
      <c r="UCU107" s="183"/>
      <c r="UCV107" s="181"/>
      <c r="UCW107" s="182"/>
      <c r="UCX107" s="181"/>
      <c r="UCY107" s="181"/>
      <c r="UCZ107" s="181"/>
      <c r="UDA107" s="181"/>
      <c r="UDB107" s="183"/>
      <c r="UDC107" s="181"/>
      <c r="UDD107" s="182"/>
      <c r="UDE107" s="181"/>
      <c r="UDF107" s="181"/>
      <c r="UDG107" s="181"/>
      <c r="UDH107" s="181"/>
      <c r="UDI107" s="183"/>
      <c r="UDJ107" s="181"/>
      <c r="UDK107" s="182"/>
      <c r="UDL107" s="181"/>
      <c r="UDM107" s="181"/>
      <c r="UDN107" s="181"/>
      <c r="UDO107" s="181"/>
      <c r="UDP107" s="183"/>
      <c r="UDQ107" s="181"/>
      <c r="UDR107" s="182"/>
      <c r="UDS107" s="181"/>
      <c r="UDT107" s="181"/>
      <c r="UDU107" s="181"/>
      <c r="UDV107" s="181"/>
      <c r="UDW107" s="183"/>
      <c r="UDX107" s="181"/>
      <c r="UDY107" s="182"/>
      <c r="UDZ107" s="181"/>
      <c r="UEA107" s="181"/>
      <c r="UEB107" s="181"/>
      <c r="UEC107" s="181"/>
      <c r="UED107" s="183"/>
      <c r="UEE107" s="181"/>
      <c r="UEF107" s="182"/>
      <c r="UEG107" s="181"/>
      <c r="UEH107" s="181"/>
      <c r="UEI107" s="181"/>
      <c r="UEJ107" s="181"/>
      <c r="UEK107" s="183"/>
      <c r="UEL107" s="181"/>
      <c r="UEM107" s="182"/>
      <c r="UEN107" s="181"/>
      <c r="UEO107" s="181"/>
      <c r="UEP107" s="181"/>
      <c r="UEQ107" s="181"/>
      <c r="UER107" s="183"/>
      <c r="UES107" s="181"/>
      <c r="UET107" s="182"/>
      <c r="UEU107" s="181"/>
      <c r="UEV107" s="181"/>
      <c r="UEW107" s="181"/>
      <c r="UEX107" s="181"/>
      <c r="UEY107" s="183"/>
      <c r="UEZ107" s="181"/>
      <c r="UFA107" s="182"/>
      <c r="UFB107" s="181"/>
      <c r="UFC107" s="181"/>
      <c r="UFD107" s="181"/>
      <c r="UFE107" s="181"/>
      <c r="UFF107" s="183"/>
      <c r="UFG107" s="181"/>
      <c r="UFH107" s="182"/>
      <c r="UFI107" s="181"/>
      <c r="UFJ107" s="181"/>
      <c r="UFK107" s="181"/>
      <c r="UFL107" s="181"/>
      <c r="UFM107" s="183"/>
      <c r="UFN107" s="181"/>
      <c r="UFO107" s="182"/>
      <c r="UFP107" s="181"/>
      <c r="UFQ107" s="181"/>
      <c r="UFR107" s="181"/>
      <c r="UFS107" s="181"/>
      <c r="UFT107" s="183"/>
      <c r="UFU107" s="181"/>
      <c r="UFV107" s="182"/>
      <c r="UFW107" s="181"/>
      <c r="UFX107" s="181"/>
      <c r="UFY107" s="181"/>
      <c r="UFZ107" s="181"/>
      <c r="UGA107" s="183"/>
      <c r="UGB107" s="181"/>
      <c r="UGC107" s="182"/>
      <c r="UGD107" s="181"/>
      <c r="UGE107" s="181"/>
      <c r="UGF107" s="181"/>
      <c r="UGG107" s="181"/>
      <c r="UGH107" s="183"/>
      <c r="UGI107" s="181"/>
      <c r="UGJ107" s="182"/>
      <c r="UGK107" s="181"/>
      <c r="UGL107" s="181"/>
      <c r="UGM107" s="181"/>
      <c r="UGN107" s="181"/>
      <c r="UGO107" s="183"/>
      <c r="UGP107" s="181"/>
      <c r="UGQ107" s="182"/>
      <c r="UGR107" s="181"/>
      <c r="UGS107" s="181"/>
      <c r="UGT107" s="181"/>
      <c r="UGU107" s="181"/>
      <c r="UGV107" s="183"/>
      <c r="UGW107" s="181"/>
      <c r="UGX107" s="182"/>
      <c r="UGY107" s="181"/>
      <c r="UGZ107" s="181"/>
      <c r="UHA107" s="181"/>
      <c r="UHB107" s="181"/>
      <c r="UHC107" s="183"/>
      <c r="UHD107" s="181"/>
      <c r="UHE107" s="182"/>
      <c r="UHF107" s="181"/>
      <c r="UHG107" s="181"/>
      <c r="UHH107" s="181"/>
      <c r="UHI107" s="181"/>
      <c r="UHJ107" s="183"/>
      <c r="UHK107" s="181"/>
      <c r="UHL107" s="182"/>
      <c r="UHM107" s="181"/>
      <c r="UHN107" s="181"/>
      <c r="UHO107" s="181"/>
      <c r="UHP107" s="181"/>
      <c r="UHQ107" s="183"/>
      <c r="UHR107" s="181"/>
      <c r="UHS107" s="182"/>
      <c r="UHT107" s="181"/>
      <c r="UHU107" s="181"/>
      <c r="UHV107" s="181"/>
      <c r="UHW107" s="181"/>
      <c r="UHX107" s="183"/>
      <c r="UHY107" s="181"/>
      <c r="UHZ107" s="182"/>
      <c r="UIA107" s="181"/>
      <c r="UIB107" s="181"/>
      <c r="UIC107" s="181"/>
      <c r="UID107" s="181"/>
      <c r="UIE107" s="183"/>
      <c r="UIF107" s="181"/>
      <c r="UIG107" s="182"/>
      <c r="UIH107" s="181"/>
      <c r="UII107" s="181"/>
      <c r="UIJ107" s="181"/>
      <c r="UIK107" s="181"/>
      <c r="UIL107" s="183"/>
      <c r="UIM107" s="181"/>
      <c r="UIN107" s="182"/>
      <c r="UIO107" s="181"/>
      <c r="UIP107" s="181"/>
      <c r="UIQ107" s="181"/>
      <c r="UIR107" s="181"/>
      <c r="UIS107" s="183"/>
      <c r="UIT107" s="181"/>
      <c r="UIU107" s="182"/>
      <c r="UIV107" s="181"/>
      <c r="UIW107" s="181"/>
      <c r="UIX107" s="181"/>
      <c r="UIY107" s="181"/>
      <c r="UIZ107" s="183"/>
      <c r="UJA107" s="181"/>
      <c r="UJB107" s="182"/>
      <c r="UJC107" s="181"/>
      <c r="UJD107" s="181"/>
      <c r="UJE107" s="181"/>
      <c r="UJF107" s="181"/>
      <c r="UJG107" s="183"/>
      <c r="UJH107" s="181"/>
      <c r="UJI107" s="182"/>
      <c r="UJJ107" s="181"/>
      <c r="UJK107" s="181"/>
      <c r="UJL107" s="181"/>
      <c r="UJM107" s="181"/>
      <c r="UJN107" s="183"/>
      <c r="UJO107" s="181"/>
      <c r="UJP107" s="182"/>
      <c r="UJQ107" s="181"/>
      <c r="UJR107" s="181"/>
      <c r="UJS107" s="181"/>
      <c r="UJT107" s="181"/>
      <c r="UJU107" s="183"/>
      <c r="UJV107" s="181"/>
      <c r="UJW107" s="182"/>
      <c r="UJX107" s="181"/>
      <c r="UJY107" s="181"/>
      <c r="UJZ107" s="181"/>
      <c r="UKA107" s="181"/>
      <c r="UKB107" s="183"/>
      <c r="UKC107" s="181"/>
      <c r="UKD107" s="182"/>
      <c r="UKE107" s="181"/>
      <c r="UKF107" s="181"/>
      <c r="UKG107" s="181"/>
      <c r="UKH107" s="181"/>
      <c r="UKI107" s="183"/>
      <c r="UKJ107" s="181"/>
      <c r="UKK107" s="182"/>
      <c r="UKL107" s="181"/>
      <c r="UKM107" s="181"/>
      <c r="UKN107" s="181"/>
      <c r="UKO107" s="181"/>
      <c r="UKP107" s="183"/>
      <c r="UKQ107" s="181"/>
      <c r="UKR107" s="182"/>
      <c r="UKS107" s="181"/>
      <c r="UKT107" s="181"/>
      <c r="UKU107" s="181"/>
      <c r="UKV107" s="181"/>
      <c r="UKW107" s="183"/>
      <c r="UKX107" s="181"/>
      <c r="UKY107" s="182"/>
      <c r="UKZ107" s="181"/>
      <c r="ULA107" s="181"/>
      <c r="ULB107" s="181"/>
      <c r="ULC107" s="181"/>
      <c r="ULD107" s="183"/>
      <c r="ULE107" s="181"/>
      <c r="ULF107" s="182"/>
      <c r="ULG107" s="181"/>
      <c r="ULH107" s="181"/>
      <c r="ULI107" s="181"/>
      <c r="ULJ107" s="181"/>
      <c r="ULK107" s="183"/>
      <c r="ULL107" s="181"/>
      <c r="ULM107" s="182"/>
      <c r="ULN107" s="181"/>
      <c r="ULO107" s="181"/>
      <c r="ULP107" s="181"/>
      <c r="ULQ107" s="181"/>
      <c r="ULR107" s="183"/>
      <c r="ULS107" s="181"/>
      <c r="ULT107" s="182"/>
      <c r="ULU107" s="181"/>
      <c r="ULV107" s="181"/>
      <c r="ULW107" s="181"/>
      <c r="ULX107" s="181"/>
      <c r="ULY107" s="183"/>
      <c r="ULZ107" s="181"/>
      <c r="UMA107" s="182"/>
      <c r="UMB107" s="181"/>
      <c r="UMC107" s="181"/>
      <c r="UMD107" s="181"/>
      <c r="UME107" s="181"/>
      <c r="UMF107" s="183"/>
      <c r="UMG107" s="181"/>
      <c r="UMH107" s="182"/>
      <c r="UMI107" s="181"/>
      <c r="UMJ107" s="181"/>
      <c r="UMK107" s="181"/>
      <c r="UML107" s="181"/>
      <c r="UMM107" s="183"/>
      <c r="UMN107" s="181"/>
      <c r="UMO107" s="182"/>
      <c r="UMP107" s="181"/>
      <c r="UMQ107" s="181"/>
      <c r="UMR107" s="181"/>
      <c r="UMS107" s="181"/>
      <c r="UMT107" s="183"/>
      <c r="UMU107" s="181"/>
      <c r="UMV107" s="182"/>
      <c r="UMW107" s="181"/>
      <c r="UMX107" s="181"/>
      <c r="UMY107" s="181"/>
      <c r="UMZ107" s="181"/>
      <c r="UNA107" s="183"/>
      <c r="UNB107" s="181"/>
      <c r="UNC107" s="182"/>
      <c r="UND107" s="181"/>
      <c r="UNE107" s="181"/>
      <c r="UNF107" s="181"/>
      <c r="UNG107" s="181"/>
      <c r="UNH107" s="183"/>
      <c r="UNI107" s="181"/>
      <c r="UNJ107" s="182"/>
      <c r="UNK107" s="181"/>
      <c r="UNL107" s="181"/>
      <c r="UNM107" s="181"/>
      <c r="UNN107" s="181"/>
      <c r="UNO107" s="183"/>
      <c r="UNP107" s="181"/>
      <c r="UNQ107" s="182"/>
      <c r="UNR107" s="181"/>
      <c r="UNS107" s="181"/>
      <c r="UNT107" s="181"/>
      <c r="UNU107" s="181"/>
      <c r="UNV107" s="183"/>
      <c r="UNW107" s="181"/>
      <c r="UNX107" s="182"/>
      <c r="UNY107" s="181"/>
      <c r="UNZ107" s="181"/>
      <c r="UOA107" s="181"/>
      <c r="UOB107" s="181"/>
      <c r="UOC107" s="183"/>
      <c r="UOD107" s="181"/>
      <c r="UOE107" s="182"/>
      <c r="UOF107" s="181"/>
      <c r="UOG107" s="181"/>
      <c r="UOH107" s="181"/>
      <c r="UOI107" s="181"/>
      <c r="UOJ107" s="183"/>
      <c r="UOK107" s="181"/>
      <c r="UOL107" s="182"/>
      <c r="UOM107" s="181"/>
      <c r="UON107" s="181"/>
      <c r="UOO107" s="181"/>
      <c r="UOP107" s="181"/>
      <c r="UOQ107" s="183"/>
      <c r="UOR107" s="181"/>
      <c r="UOS107" s="182"/>
      <c r="UOT107" s="181"/>
      <c r="UOU107" s="181"/>
      <c r="UOV107" s="181"/>
      <c r="UOW107" s="181"/>
      <c r="UOX107" s="183"/>
      <c r="UOY107" s="181"/>
      <c r="UOZ107" s="182"/>
      <c r="UPA107" s="181"/>
      <c r="UPB107" s="181"/>
      <c r="UPC107" s="181"/>
      <c r="UPD107" s="181"/>
      <c r="UPE107" s="183"/>
      <c r="UPF107" s="181"/>
      <c r="UPG107" s="182"/>
      <c r="UPH107" s="181"/>
      <c r="UPI107" s="181"/>
      <c r="UPJ107" s="181"/>
      <c r="UPK107" s="181"/>
      <c r="UPL107" s="183"/>
      <c r="UPM107" s="181"/>
      <c r="UPN107" s="182"/>
      <c r="UPO107" s="181"/>
      <c r="UPP107" s="181"/>
      <c r="UPQ107" s="181"/>
      <c r="UPR107" s="181"/>
      <c r="UPS107" s="183"/>
      <c r="UPT107" s="181"/>
      <c r="UPU107" s="182"/>
      <c r="UPV107" s="181"/>
      <c r="UPW107" s="181"/>
      <c r="UPX107" s="181"/>
      <c r="UPY107" s="181"/>
      <c r="UPZ107" s="183"/>
      <c r="UQA107" s="181"/>
      <c r="UQB107" s="182"/>
      <c r="UQC107" s="181"/>
      <c r="UQD107" s="181"/>
      <c r="UQE107" s="181"/>
      <c r="UQF107" s="181"/>
      <c r="UQG107" s="183"/>
      <c r="UQH107" s="181"/>
      <c r="UQI107" s="182"/>
      <c r="UQJ107" s="181"/>
      <c r="UQK107" s="181"/>
      <c r="UQL107" s="181"/>
      <c r="UQM107" s="181"/>
      <c r="UQN107" s="183"/>
      <c r="UQO107" s="181"/>
      <c r="UQP107" s="182"/>
      <c r="UQQ107" s="181"/>
      <c r="UQR107" s="181"/>
      <c r="UQS107" s="181"/>
      <c r="UQT107" s="181"/>
      <c r="UQU107" s="183"/>
      <c r="UQV107" s="181"/>
      <c r="UQW107" s="182"/>
      <c r="UQX107" s="181"/>
      <c r="UQY107" s="181"/>
      <c r="UQZ107" s="181"/>
      <c r="URA107" s="181"/>
      <c r="URB107" s="183"/>
      <c r="URC107" s="181"/>
      <c r="URD107" s="182"/>
      <c r="URE107" s="181"/>
      <c r="URF107" s="181"/>
      <c r="URG107" s="181"/>
      <c r="URH107" s="181"/>
      <c r="URI107" s="183"/>
      <c r="URJ107" s="181"/>
      <c r="URK107" s="182"/>
      <c r="URL107" s="181"/>
      <c r="URM107" s="181"/>
      <c r="URN107" s="181"/>
      <c r="URO107" s="181"/>
      <c r="URP107" s="183"/>
      <c r="URQ107" s="181"/>
      <c r="URR107" s="182"/>
      <c r="URS107" s="181"/>
      <c r="URT107" s="181"/>
      <c r="URU107" s="181"/>
      <c r="URV107" s="181"/>
      <c r="URW107" s="183"/>
      <c r="URX107" s="181"/>
      <c r="URY107" s="182"/>
      <c r="URZ107" s="181"/>
      <c r="USA107" s="181"/>
      <c r="USB107" s="181"/>
      <c r="USC107" s="181"/>
      <c r="USD107" s="183"/>
      <c r="USE107" s="181"/>
      <c r="USF107" s="182"/>
      <c r="USG107" s="181"/>
      <c r="USH107" s="181"/>
      <c r="USI107" s="181"/>
      <c r="USJ107" s="181"/>
      <c r="USK107" s="183"/>
      <c r="USL107" s="181"/>
      <c r="USM107" s="182"/>
      <c r="USN107" s="181"/>
      <c r="USO107" s="181"/>
      <c r="USP107" s="181"/>
      <c r="USQ107" s="181"/>
      <c r="USR107" s="183"/>
      <c r="USS107" s="181"/>
      <c r="UST107" s="182"/>
      <c r="USU107" s="181"/>
      <c r="USV107" s="181"/>
      <c r="USW107" s="181"/>
      <c r="USX107" s="181"/>
      <c r="USY107" s="183"/>
      <c r="USZ107" s="181"/>
      <c r="UTA107" s="182"/>
      <c r="UTB107" s="181"/>
      <c r="UTC107" s="181"/>
      <c r="UTD107" s="181"/>
      <c r="UTE107" s="181"/>
      <c r="UTF107" s="183"/>
      <c r="UTG107" s="181"/>
      <c r="UTH107" s="182"/>
      <c r="UTI107" s="181"/>
      <c r="UTJ107" s="181"/>
      <c r="UTK107" s="181"/>
      <c r="UTL107" s="181"/>
      <c r="UTM107" s="183"/>
      <c r="UTN107" s="181"/>
      <c r="UTO107" s="182"/>
      <c r="UTP107" s="181"/>
      <c r="UTQ107" s="181"/>
      <c r="UTR107" s="181"/>
      <c r="UTS107" s="181"/>
      <c r="UTT107" s="183"/>
      <c r="UTU107" s="181"/>
      <c r="UTV107" s="182"/>
      <c r="UTW107" s="181"/>
      <c r="UTX107" s="181"/>
      <c r="UTY107" s="181"/>
      <c r="UTZ107" s="181"/>
      <c r="UUA107" s="183"/>
      <c r="UUB107" s="181"/>
      <c r="UUC107" s="182"/>
      <c r="UUD107" s="181"/>
      <c r="UUE107" s="181"/>
      <c r="UUF107" s="181"/>
      <c r="UUG107" s="181"/>
      <c r="UUH107" s="183"/>
      <c r="UUI107" s="181"/>
      <c r="UUJ107" s="182"/>
      <c r="UUK107" s="181"/>
      <c r="UUL107" s="181"/>
      <c r="UUM107" s="181"/>
      <c r="UUN107" s="181"/>
      <c r="UUO107" s="183"/>
      <c r="UUP107" s="181"/>
      <c r="UUQ107" s="182"/>
      <c r="UUR107" s="181"/>
      <c r="UUS107" s="181"/>
      <c r="UUT107" s="181"/>
      <c r="UUU107" s="181"/>
      <c r="UUV107" s="183"/>
      <c r="UUW107" s="181"/>
      <c r="UUX107" s="182"/>
      <c r="UUY107" s="181"/>
      <c r="UUZ107" s="181"/>
      <c r="UVA107" s="181"/>
      <c r="UVB107" s="181"/>
      <c r="UVC107" s="183"/>
      <c r="UVD107" s="181"/>
      <c r="UVE107" s="182"/>
      <c r="UVF107" s="181"/>
      <c r="UVG107" s="181"/>
      <c r="UVH107" s="181"/>
      <c r="UVI107" s="181"/>
      <c r="UVJ107" s="183"/>
      <c r="UVK107" s="181"/>
      <c r="UVL107" s="182"/>
      <c r="UVM107" s="181"/>
      <c r="UVN107" s="181"/>
      <c r="UVO107" s="181"/>
      <c r="UVP107" s="181"/>
      <c r="UVQ107" s="183"/>
      <c r="UVR107" s="181"/>
      <c r="UVS107" s="182"/>
      <c r="UVT107" s="181"/>
      <c r="UVU107" s="181"/>
      <c r="UVV107" s="181"/>
      <c r="UVW107" s="181"/>
      <c r="UVX107" s="183"/>
      <c r="UVY107" s="181"/>
      <c r="UVZ107" s="182"/>
      <c r="UWA107" s="181"/>
      <c r="UWB107" s="181"/>
      <c r="UWC107" s="181"/>
      <c r="UWD107" s="181"/>
      <c r="UWE107" s="183"/>
      <c r="UWF107" s="181"/>
      <c r="UWG107" s="182"/>
      <c r="UWH107" s="181"/>
      <c r="UWI107" s="181"/>
      <c r="UWJ107" s="181"/>
      <c r="UWK107" s="181"/>
      <c r="UWL107" s="183"/>
      <c r="UWM107" s="181"/>
      <c r="UWN107" s="182"/>
      <c r="UWO107" s="181"/>
      <c r="UWP107" s="181"/>
      <c r="UWQ107" s="181"/>
      <c r="UWR107" s="181"/>
      <c r="UWS107" s="183"/>
      <c r="UWT107" s="181"/>
      <c r="UWU107" s="182"/>
      <c r="UWV107" s="181"/>
      <c r="UWW107" s="181"/>
      <c r="UWX107" s="181"/>
      <c r="UWY107" s="181"/>
      <c r="UWZ107" s="183"/>
      <c r="UXA107" s="181"/>
      <c r="UXB107" s="182"/>
      <c r="UXC107" s="181"/>
      <c r="UXD107" s="181"/>
      <c r="UXE107" s="181"/>
      <c r="UXF107" s="181"/>
      <c r="UXG107" s="183"/>
      <c r="UXH107" s="181"/>
      <c r="UXI107" s="182"/>
      <c r="UXJ107" s="181"/>
      <c r="UXK107" s="181"/>
      <c r="UXL107" s="181"/>
      <c r="UXM107" s="181"/>
      <c r="UXN107" s="183"/>
      <c r="UXO107" s="181"/>
      <c r="UXP107" s="182"/>
      <c r="UXQ107" s="181"/>
      <c r="UXR107" s="181"/>
      <c r="UXS107" s="181"/>
      <c r="UXT107" s="181"/>
      <c r="UXU107" s="183"/>
      <c r="UXV107" s="181"/>
      <c r="UXW107" s="182"/>
      <c r="UXX107" s="181"/>
      <c r="UXY107" s="181"/>
      <c r="UXZ107" s="181"/>
      <c r="UYA107" s="181"/>
      <c r="UYB107" s="183"/>
      <c r="UYC107" s="181"/>
      <c r="UYD107" s="182"/>
      <c r="UYE107" s="181"/>
      <c r="UYF107" s="181"/>
      <c r="UYG107" s="181"/>
      <c r="UYH107" s="181"/>
      <c r="UYI107" s="183"/>
      <c r="UYJ107" s="181"/>
      <c r="UYK107" s="182"/>
      <c r="UYL107" s="181"/>
      <c r="UYM107" s="181"/>
      <c r="UYN107" s="181"/>
      <c r="UYO107" s="181"/>
      <c r="UYP107" s="183"/>
      <c r="UYQ107" s="181"/>
      <c r="UYR107" s="182"/>
      <c r="UYS107" s="181"/>
      <c r="UYT107" s="181"/>
      <c r="UYU107" s="181"/>
      <c r="UYV107" s="181"/>
      <c r="UYW107" s="183"/>
      <c r="UYX107" s="181"/>
      <c r="UYY107" s="182"/>
      <c r="UYZ107" s="181"/>
      <c r="UZA107" s="181"/>
      <c r="UZB107" s="181"/>
      <c r="UZC107" s="181"/>
      <c r="UZD107" s="183"/>
      <c r="UZE107" s="181"/>
      <c r="UZF107" s="182"/>
      <c r="UZG107" s="181"/>
      <c r="UZH107" s="181"/>
      <c r="UZI107" s="181"/>
      <c r="UZJ107" s="181"/>
      <c r="UZK107" s="183"/>
      <c r="UZL107" s="181"/>
      <c r="UZM107" s="182"/>
      <c r="UZN107" s="181"/>
      <c r="UZO107" s="181"/>
      <c r="UZP107" s="181"/>
      <c r="UZQ107" s="181"/>
      <c r="UZR107" s="183"/>
      <c r="UZS107" s="181"/>
      <c r="UZT107" s="182"/>
      <c r="UZU107" s="181"/>
      <c r="UZV107" s="181"/>
      <c r="UZW107" s="181"/>
      <c r="UZX107" s="181"/>
      <c r="UZY107" s="183"/>
      <c r="UZZ107" s="181"/>
      <c r="VAA107" s="182"/>
      <c r="VAB107" s="181"/>
      <c r="VAC107" s="181"/>
      <c r="VAD107" s="181"/>
      <c r="VAE107" s="181"/>
      <c r="VAF107" s="183"/>
      <c r="VAG107" s="181"/>
      <c r="VAH107" s="182"/>
      <c r="VAI107" s="181"/>
      <c r="VAJ107" s="181"/>
      <c r="VAK107" s="181"/>
      <c r="VAL107" s="181"/>
      <c r="VAM107" s="183"/>
      <c r="VAN107" s="181"/>
      <c r="VAO107" s="182"/>
      <c r="VAP107" s="181"/>
      <c r="VAQ107" s="181"/>
      <c r="VAR107" s="181"/>
      <c r="VAS107" s="181"/>
      <c r="VAT107" s="183"/>
      <c r="VAU107" s="181"/>
      <c r="VAV107" s="182"/>
      <c r="VAW107" s="181"/>
      <c r="VAX107" s="181"/>
      <c r="VAY107" s="181"/>
      <c r="VAZ107" s="181"/>
      <c r="VBA107" s="183"/>
      <c r="VBB107" s="181"/>
      <c r="VBC107" s="182"/>
      <c r="VBD107" s="181"/>
      <c r="VBE107" s="181"/>
      <c r="VBF107" s="181"/>
      <c r="VBG107" s="181"/>
      <c r="VBH107" s="183"/>
      <c r="VBI107" s="181"/>
      <c r="VBJ107" s="182"/>
      <c r="VBK107" s="181"/>
      <c r="VBL107" s="181"/>
      <c r="VBM107" s="181"/>
      <c r="VBN107" s="181"/>
      <c r="VBO107" s="183"/>
      <c r="VBP107" s="181"/>
      <c r="VBQ107" s="182"/>
      <c r="VBR107" s="181"/>
      <c r="VBS107" s="181"/>
      <c r="VBT107" s="181"/>
      <c r="VBU107" s="181"/>
      <c r="VBV107" s="183"/>
      <c r="VBW107" s="181"/>
      <c r="VBX107" s="182"/>
      <c r="VBY107" s="181"/>
      <c r="VBZ107" s="181"/>
      <c r="VCA107" s="181"/>
      <c r="VCB107" s="181"/>
      <c r="VCC107" s="183"/>
      <c r="VCD107" s="181"/>
      <c r="VCE107" s="182"/>
      <c r="VCF107" s="181"/>
      <c r="VCG107" s="181"/>
      <c r="VCH107" s="181"/>
      <c r="VCI107" s="181"/>
      <c r="VCJ107" s="183"/>
      <c r="VCK107" s="181"/>
      <c r="VCL107" s="182"/>
      <c r="VCM107" s="181"/>
      <c r="VCN107" s="181"/>
      <c r="VCO107" s="181"/>
      <c r="VCP107" s="181"/>
      <c r="VCQ107" s="183"/>
      <c r="VCR107" s="181"/>
      <c r="VCS107" s="182"/>
      <c r="VCT107" s="181"/>
      <c r="VCU107" s="181"/>
      <c r="VCV107" s="181"/>
      <c r="VCW107" s="181"/>
      <c r="VCX107" s="183"/>
      <c r="VCY107" s="181"/>
      <c r="VCZ107" s="182"/>
      <c r="VDA107" s="181"/>
      <c r="VDB107" s="181"/>
      <c r="VDC107" s="181"/>
      <c r="VDD107" s="181"/>
      <c r="VDE107" s="183"/>
      <c r="VDF107" s="181"/>
      <c r="VDG107" s="182"/>
      <c r="VDH107" s="181"/>
      <c r="VDI107" s="181"/>
      <c r="VDJ107" s="181"/>
      <c r="VDK107" s="181"/>
      <c r="VDL107" s="183"/>
      <c r="VDM107" s="181"/>
      <c r="VDN107" s="182"/>
      <c r="VDO107" s="181"/>
      <c r="VDP107" s="181"/>
      <c r="VDQ107" s="181"/>
      <c r="VDR107" s="181"/>
      <c r="VDS107" s="183"/>
      <c r="VDT107" s="181"/>
      <c r="VDU107" s="182"/>
      <c r="VDV107" s="181"/>
      <c r="VDW107" s="181"/>
      <c r="VDX107" s="181"/>
      <c r="VDY107" s="181"/>
      <c r="VDZ107" s="183"/>
      <c r="VEA107" s="181"/>
      <c r="VEB107" s="182"/>
      <c r="VEC107" s="181"/>
      <c r="VED107" s="181"/>
      <c r="VEE107" s="181"/>
      <c r="VEF107" s="181"/>
      <c r="VEG107" s="183"/>
      <c r="VEH107" s="181"/>
      <c r="VEI107" s="182"/>
      <c r="VEJ107" s="181"/>
      <c r="VEK107" s="181"/>
      <c r="VEL107" s="181"/>
      <c r="VEM107" s="181"/>
      <c r="VEN107" s="183"/>
      <c r="VEO107" s="181"/>
      <c r="VEP107" s="182"/>
      <c r="VEQ107" s="181"/>
      <c r="VER107" s="181"/>
      <c r="VES107" s="181"/>
      <c r="VET107" s="181"/>
      <c r="VEU107" s="183"/>
      <c r="VEV107" s="181"/>
      <c r="VEW107" s="182"/>
      <c r="VEX107" s="181"/>
      <c r="VEY107" s="181"/>
      <c r="VEZ107" s="181"/>
      <c r="VFA107" s="181"/>
      <c r="VFB107" s="183"/>
      <c r="VFC107" s="181"/>
      <c r="VFD107" s="182"/>
      <c r="VFE107" s="181"/>
      <c r="VFF107" s="181"/>
      <c r="VFG107" s="181"/>
      <c r="VFH107" s="181"/>
      <c r="VFI107" s="183"/>
      <c r="VFJ107" s="181"/>
      <c r="VFK107" s="182"/>
      <c r="VFL107" s="181"/>
      <c r="VFM107" s="181"/>
      <c r="VFN107" s="181"/>
      <c r="VFO107" s="181"/>
      <c r="VFP107" s="183"/>
      <c r="VFQ107" s="181"/>
      <c r="VFR107" s="182"/>
      <c r="VFS107" s="181"/>
      <c r="VFT107" s="181"/>
      <c r="VFU107" s="181"/>
      <c r="VFV107" s="181"/>
      <c r="VFW107" s="183"/>
      <c r="VFX107" s="181"/>
      <c r="VFY107" s="182"/>
      <c r="VFZ107" s="181"/>
      <c r="VGA107" s="181"/>
      <c r="VGB107" s="181"/>
      <c r="VGC107" s="181"/>
      <c r="VGD107" s="183"/>
      <c r="VGE107" s="181"/>
      <c r="VGF107" s="182"/>
      <c r="VGG107" s="181"/>
      <c r="VGH107" s="181"/>
      <c r="VGI107" s="181"/>
      <c r="VGJ107" s="181"/>
      <c r="VGK107" s="183"/>
      <c r="VGL107" s="181"/>
      <c r="VGM107" s="182"/>
      <c r="VGN107" s="181"/>
      <c r="VGO107" s="181"/>
      <c r="VGP107" s="181"/>
      <c r="VGQ107" s="181"/>
      <c r="VGR107" s="183"/>
      <c r="VGS107" s="181"/>
      <c r="VGT107" s="182"/>
      <c r="VGU107" s="181"/>
      <c r="VGV107" s="181"/>
      <c r="VGW107" s="181"/>
      <c r="VGX107" s="181"/>
      <c r="VGY107" s="183"/>
      <c r="VGZ107" s="181"/>
      <c r="VHA107" s="182"/>
      <c r="VHB107" s="181"/>
      <c r="VHC107" s="181"/>
      <c r="VHD107" s="181"/>
      <c r="VHE107" s="181"/>
      <c r="VHF107" s="183"/>
      <c r="VHG107" s="181"/>
      <c r="VHH107" s="182"/>
      <c r="VHI107" s="181"/>
      <c r="VHJ107" s="181"/>
      <c r="VHK107" s="181"/>
      <c r="VHL107" s="181"/>
      <c r="VHM107" s="183"/>
      <c r="VHN107" s="181"/>
      <c r="VHO107" s="182"/>
      <c r="VHP107" s="181"/>
      <c r="VHQ107" s="181"/>
      <c r="VHR107" s="181"/>
      <c r="VHS107" s="181"/>
      <c r="VHT107" s="183"/>
      <c r="VHU107" s="181"/>
      <c r="VHV107" s="182"/>
      <c r="VHW107" s="181"/>
      <c r="VHX107" s="181"/>
      <c r="VHY107" s="181"/>
      <c r="VHZ107" s="181"/>
      <c r="VIA107" s="183"/>
      <c r="VIB107" s="181"/>
      <c r="VIC107" s="182"/>
      <c r="VID107" s="181"/>
      <c r="VIE107" s="181"/>
      <c r="VIF107" s="181"/>
      <c r="VIG107" s="181"/>
      <c r="VIH107" s="183"/>
      <c r="VII107" s="181"/>
      <c r="VIJ107" s="182"/>
      <c r="VIK107" s="181"/>
      <c r="VIL107" s="181"/>
      <c r="VIM107" s="181"/>
      <c r="VIN107" s="181"/>
      <c r="VIO107" s="183"/>
      <c r="VIP107" s="181"/>
      <c r="VIQ107" s="182"/>
      <c r="VIR107" s="181"/>
      <c r="VIS107" s="181"/>
      <c r="VIT107" s="181"/>
      <c r="VIU107" s="181"/>
      <c r="VIV107" s="183"/>
      <c r="VIW107" s="181"/>
      <c r="VIX107" s="182"/>
      <c r="VIY107" s="181"/>
      <c r="VIZ107" s="181"/>
      <c r="VJA107" s="181"/>
      <c r="VJB107" s="181"/>
      <c r="VJC107" s="183"/>
      <c r="VJD107" s="181"/>
      <c r="VJE107" s="182"/>
      <c r="VJF107" s="181"/>
      <c r="VJG107" s="181"/>
      <c r="VJH107" s="181"/>
      <c r="VJI107" s="181"/>
      <c r="VJJ107" s="183"/>
      <c r="VJK107" s="181"/>
      <c r="VJL107" s="182"/>
      <c r="VJM107" s="181"/>
      <c r="VJN107" s="181"/>
      <c r="VJO107" s="181"/>
      <c r="VJP107" s="181"/>
      <c r="VJQ107" s="183"/>
      <c r="VJR107" s="181"/>
      <c r="VJS107" s="182"/>
      <c r="VJT107" s="181"/>
      <c r="VJU107" s="181"/>
      <c r="VJV107" s="181"/>
      <c r="VJW107" s="181"/>
      <c r="VJX107" s="183"/>
      <c r="VJY107" s="181"/>
      <c r="VJZ107" s="182"/>
      <c r="VKA107" s="181"/>
      <c r="VKB107" s="181"/>
      <c r="VKC107" s="181"/>
      <c r="VKD107" s="181"/>
      <c r="VKE107" s="183"/>
      <c r="VKF107" s="181"/>
      <c r="VKG107" s="182"/>
      <c r="VKH107" s="181"/>
      <c r="VKI107" s="181"/>
      <c r="VKJ107" s="181"/>
      <c r="VKK107" s="181"/>
      <c r="VKL107" s="183"/>
      <c r="VKM107" s="181"/>
      <c r="VKN107" s="182"/>
      <c r="VKO107" s="181"/>
      <c r="VKP107" s="181"/>
      <c r="VKQ107" s="181"/>
      <c r="VKR107" s="181"/>
      <c r="VKS107" s="183"/>
      <c r="VKT107" s="181"/>
      <c r="VKU107" s="182"/>
      <c r="VKV107" s="181"/>
      <c r="VKW107" s="181"/>
      <c r="VKX107" s="181"/>
      <c r="VKY107" s="181"/>
      <c r="VKZ107" s="183"/>
      <c r="VLA107" s="181"/>
      <c r="VLB107" s="182"/>
      <c r="VLC107" s="181"/>
      <c r="VLD107" s="181"/>
      <c r="VLE107" s="181"/>
      <c r="VLF107" s="181"/>
      <c r="VLG107" s="183"/>
      <c r="VLH107" s="181"/>
      <c r="VLI107" s="182"/>
      <c r="VLJ107" s="181"/>
      <c r="VLK107" s="181"/>
      <c r="VLL107" s="181"/>
      <c r="VLM107" s="181"/>
      <c r="VLN107" s="183"/>
      <c r="VLO107" s="181"/>
      <c r="VLP107" s="182"/>
      <c r="VLQ107" s="181"/>
      <c r="VLR107" s="181"/>
      <c r="VLS107" s="181"/>
      <c r="VLT107" s="181"/>
      <c r="VLU107" s="183"/>
      <c r="VLV107" s="181"/>
      <c r="VLW107" s="182"/>
      <c r="VLX107" s="181"/>
      <c r="VLY107" s="181"/>
      <c r="VLZ107" s="181"/>
      <c r="VMA107" s="181"/>
      <c r="VMB107" s="183"/>
      <c r="VMC107" s="181"/>
      <c r="VMD107" s="182"/>
      <c r="VME107" s="181"/>
      <c r="VMF107" s="181"/>
      <c r="VMG107" s="181"/>
      <c r="VMH107" s="181"/>
      <c r="VMI107" s="183"/>
      <c r="VMJ107" s="181"/>
      <c r="VMK107" s="182"/>
      <c r="VML107" s="181"/>
      <c r="VMM107" s="181"/>
      <c r="VMN107" s="181"/>
      <c r="VMO107" s="181"/>
      <c r="VMP107" s="183"/>
      <c r="VMQ107" s="181"/>
      <c r="VMR107" s="182"/>
      <c r="VMS107" s="181"/>
      <c r="VMT107" s="181"/>
      <c r="VMU107" s="181"/>
      <c r="VMV107" s="181"/>
      <c r="VMW107" s="183"/>
      <c r="VMX107" s="181"/>
      <c r="VMY107" s="182"/>
      <c r="VMZ107" s="181"/>
      <c r="VNA107" s="181"/>
      <c r="VNB107" s="181"/>
      <c r="VNC107" s="181"/>
      <c r="VND107" s="183"/>
      <c r="VNE107" s="181"/>
      <c r="VNF107" s="182"/>
      <c r="VNG107" s="181"/>
      <c r="VNH107" s="181"/>
      <c r="VNI107" s="181"/>
      <c r="VNJ107" s="181"/>
      <c r="VNK107" s="183"/>
      <c r="VNL107" s="181"/>
      <c r="VNM107" s="182"/>
      <c r="VNN107" s="181"/>
      <c r="VNO107" s="181"/>
      <c r="VNP107" s="181"/>
      <c r="VNQ107" s="181"/>
      <c r="VNR107" s="183"/>
      <c r="VNS107" s="181"/>
      <c r="VNT107" s="182"/>
      <c r="VNU107" s="181"/>
      <c r="VNV107" s="181"/>
      <c r="VNW107" s="181"/>
      <c r="VNX107" s="181"/>
      <c r="VNY107" s="183"/>
      <c r="VNZ107" s="181"/>
      <c r="VOA107" s="182"/>
      <c r="VOB107" s="181"/>
      <c r="VOC107" s="181"/>
      <c r="VOD107" s="181"/>
      <c r="VOE107" s="181"/>
      <c r="VOF107" s="183"/>
      <c r="VOG107" s="181"/>
      <c r="VOH107" s="182"/>
      <c r="VOI107" s="181"/>
      <c r="VOJ107" s="181"/>
      <c r="VOK107" s="181"/>
      <c r="VOL107" s="181"/>
      <c r="VOM107" s="183"/>
      <c r="VON107" s="181"/>
      <c r="VOO107" s="182"/>
      <c r="VOP107" s="181"/>
      <c r="VOQ107" s="181"/>
      <c r="VOR107" s="181"/>
      <c r="VOS107" s="181"/>
      <c r="VOT107" s="183"/>
      <c r="VOU107" s="181"/>
      <c r="VOV107" s="182"/>
      <c r="VOW107" s="181"/>
      <c r="VOX107" s="181"/>
      <c r="VOY107" s="181"/>
      <c r="VOZ107" s="181"/>
      <c r="VPA107" s="183"/>
      <c r="VPB107" s="181"/>
      <c r="VPC107" s="182"/>
      <c r="VPD107" s="181"/>
      <c r="VPE107" s="181"/>
      <c r="VPF107" s="181"/>
      <c r="VPG107" s="181"/>
      <c r="VPH107" s="183"/>
      <c r="VPI107" s="181"/>
      <c r="VPJ107" s="182"/>
      <c r="VPK107" s="181"/>
      <c r="VPL107" s="181"/>
      <c r="VPM107" s="181"/>
      <c r="VPN107" s="181"/>
      <c r="VPO107" s="183"/>
      <c r="VPP107" s="181"/>
      <c r="VPQ107" s="182"/>
      <c r="VPR107" s="181"/>
      <c r="VPS107" s="181"/>
      <c r="VPT107" s="181"/>
      <c r="VPU107" s="181"/>
      <c r="VPV107" s="183"/>
      <c r="VPW107" s="181"/>
      <c r="VPX107" s="182"/>
      <c r="VPY107" s="181"/>
      <c r="VPZ107" s="181"/>
      <c r="VQA107" s="181"/>
      <c r="VQB107" s="181"/>
      <c r="VQC107" s="183"/>
      <c r="VQD107" s="181"/>
      <c r="VQE107" s="182"/>
      <c r="VQF107" s="181"/>
      <c r="VQG107" s="181"/>
      <c r="VQH107" s="181"/>
      <c r="VQI107" s="181"/>
      <c r="VQJ107" s="183"/>
      <c r="VQK107" s="181"/>
      <c r="VQL107" s="182"/>
      <c r="VQM107" s="181"/>
      <c r="VQN107" s="181"/>
      <c r="VQO107" s="181"/>
      <c r="VQP107" s="181"/>
      <c r="VQQ107" s="183"/>
      <c r="VQR107" s="181"/>
      <c r="VQS107" s="182"/>
      <c r="VQT107" s="181"/>
      <c r="VQU107" s="181"/>
      <c r="VQV107" s="181"/>
      <c r="VQW107" s="181"/>
      <c r="VQX107" s="183"/>
      <c r="VQY107" s="181"/>
      <c r="VQZ107" s="182"/>
      <c r="VRA107" s="181"/>
      <c r="VRB107" s="181"/>
      <c r="VRC107" s="181"/>
      <c r="VRD107" s="181"/>
      <c r="VRE107" s="183"/>
      <c r="VRF107" s="181"/>
      <c r="VRG107" s="182"/>
      <c r="VRH107" s="181"/>
      <c r="VRI107" s="181"/>
      <c r="VRJ107" s="181"/>
      <c r="VRK107" s="181"/>
      <c r="VRL107" s="183"/>
      <c r="VRM107" s="181"/>
      <c r="VRN107" s="182"/>
      <c r="VRO107" s="181"/>
      <c r="VRP107" s="181"/>
      <c r="VRQ107" s="181"/>
      <c r="VRR107" s="181"/>
      <c r="VRS107" s="183"/>
      <c r="VRT107" s="181"/>
      <c r="VRU107" s="182"/>
      <c r="VRV107" s="181"/>
      <c r="VRW107" s="181"/>
      <c r="VRX107" s="181"/>
      <c r="VRY107" s="181"/>
      <c r="VRZ107" s="183"/>
      <c r="VSA107" s="181"/>
      <c r="VSB107" s="182"/>
      <c r="VSC107" s="181"/>
      <c r="VSD107" s="181"/>
      <c r="VSE107" s="181"/>
      <c r="VSF107" s="181"/>
      <c r="VSG107" s="183"/>
      <c r="VSH107" s="181"/>
      <c r="VSI107" s="182"/>
      <c r="VSJ107" s="181"/>
      <c r="VSK107" s="181"/>
      <c r="VSL107" s="181"/>
      <c r="VSM107" s="181"/>
      <c r="VSN107" s="183"/>
      <c r="VSO107" s="181"/>
      <c r="VSP107" s="182"/>
      <c r="VSQ107" s="181"/>
      <c r="VSR107" s="181"/>
      <c r="VSS107" s="181"/>
      <c r="VST107" s="181"/>
      <c r="VSU107" s="183"/>
      <c r="VSV107" s="181"/>
      <c r="VSW107" s="182"/>
      <c r="VSX107" s="181"/>
      <c r="VSY107" s="181"/>
      <c r="VSZ107" s="181"/>
      <c r="VTA107" s="181"/>
      <c r="VTB107" s="183"/>
      <c r="VTC107" s="181"/>
      <c r="VTD107" s="182"/>
      <c r="VTE107" s="181"/>
      <c r="VTF107" s="181"/>
      <c r="VTG107" s="181"/>
      <c r="VTH107" s="181"/>
      <c r="VTI107" s="183"/>
      <c r="VTJ107" s="181"/>
      <c r="VTK107" s="182"/>
      <c r="VTL107" s="181"/>
      <c r="VTM107" s="181"/>
      <c r="VTN107" s="181"/>
      <c r="VTO107" s="181"/>
      <c r="VTP107" s="183"/>
      <c r="VTQ107" s="181"/>
      <c r="VTR107" s="182"/>
      <c r="VTS107" s="181"/>
      <c r="VTT107" s="181"/>
      <c r="VTU107" s="181"/>
      <c r="VTV107" s="181"/>
      <c r="VTW107" s="183"/>
      <c r="VTX107" s="181"/>
      <c r="VTY107" s="182"/>
      <c r="VTZ107" s="181"/>
      <c r="VUA107" s="181"/>
      <c r="VUB107" s="181"/>
      <c r="VUC107" s="181"/>
      <c r="VUD107" s="183"/>
      <c r="VUE107" s="181"/>
      <c r="VUF107" s="182"/>
      <c r="VUG107" s="181"/>
      <c r="VUH107" s="181"/>
      <c r="VUI107" s="181"/>
      <c r="VUJ107" s="181"/>
      <c r="VUK107" s="183"/>
      <c r="VUL107" s="181"/>
      <c r="VUM107" s="182"/>
      <c r="VUN107" s="181"/>
      <c r="VUO107" s="181"/>
      <c r="VUP107" s="181"/>
      <c r="VUQ107" s="181"/>
      <c r="VUR107" s="183"/>
      <c r="VUS107" s="181"/>
      <c r="VUT107" s="182"/>
      <c r="VUU107" s="181"/>
      <c r="VUV107" s="181"/>
      <c r="VUW107" s="181"/>
      <c r="VUX107" s="181"/>
      <c r="VUY107" s="183"/>
      <c r="VUZ107" s="181"/>
      <c r="VVA107" s="182"/>
      <c r="VVB107" s="181"/>
      <c r="VVC107" s="181"/>
      <c r="VVD107" s="181"/>
      <c r="VVE107" s="181"/>
      <c r="VVF107" s="183"/>
      <c r="VVG107" s="181"/>
      <c r="VVH107" s="182"/>
      <c r="VVI107" s="181"/>
      <c r="VVJ107" s="181"/>
      <c r="VVK107" s="181"/>
      <c r="VVL107" s="181"/>
      <c r="VVM107" s="183"/>
      <c r="VVN107" s="181"/>
      <c r="VVO107" s="182"/>
      <c r="VVP107" s="181"/>
      <c r="VVQ107" s="181"/>
      <c r="VVR107" s="181"/>
      <c r="VVS107" s="181"/>
      <c r="VVT107" s="183"/>
      <c r="VVU107" s="181"/>
      <c r="VVV107" s="182"/>
      <c r="VVW107" s="181"/>
      <c r="VVX107" s="181"/>
      <c r="VVY107" s="181"/>
      <c r="VVZ107" s="181"/>
      <c r="VWA107" s="183"/>
      <c r="VWB107" s="181"/>
      <c r="VWC107" s="182"/>
      <c r="VWD107" s="181"/>
      <c r="VWE107" s="181"/>
      <c r="VWF107" s="181"/>
      <c r="VWG107" s="181"/>
      <c r="VWH107" s="183"/>
      <c r="VWI107" s="181"/>
      <c r="VWJ107" s="182"/>
      <c r="VWK107" s="181"/>
      <c r="VWL107" s="181"/>
      <c r="VWM107" s="181"/>
      <c r="VWN107" s="181"/>
      <c r="VWO107" s="183"/>
      <c r="VWP107" s="181"/>
      <c r="VWQ107" s="182"/>
      <c r="VWR107" s="181"/>
      <c r="VWS107" s="181"/>
      <c r="VWT107" s="181"/>
      <c r="VWU107" s="181"/>
      <c r="VWV107" s="183"/>
      <c r="VWW107" s="181"/>
      <c r="VWX107" s="182"/>
      <c r="VWY107" s="181"/>
      <c r="VWZ107" s="181"/>
      <c r="VXA107" s="181"/>
      <c r="VXB107" s="181"/>
      <c r="VXC107" s="183"/>
      <c r="VXD107" s="181"/>
      <c r="VXE107" s="182"/>
      <c r="VXF107" s="181"/>
      <c r="VXG107" s="181"/>
      <c r="VXH107" s="181"/>
      <c r="VXI107" s="181"/>
      <c r="VXJ107" s="183"/>
      <c r="VXK107" s="181"/>
      <c r="VXL107" s="182"/>
      <c r="VXM107" s="181"/>
      <c r="VXN107" s="181"/>
      <c r="VXO107" s="181"/>
      <c r="VXP107" s="181"/>
      <c r="VXQ107" s="183"/>
      <c r="VXR107" s="181"/>
      <c r="VXS107" s="182"/>
      <c r="VXT107" s="181"/>
      <c r="VXU107" s="181"/>
      <c r="VXV107" s="181"/>
      <c r="VXW107" s="181"/>
      <c r="VXX107" s="183"/>
      <c r="VXY107" s="181"/>
      <c r="VXZ107" s="182"/>
      <c r="VYA107" s="181"/>
      <c r="VYB107" s="181"/>
      <c r="VYC107" s="181"/>
      <c r="VYD107" s="181"/>
      <c r="VYE107" s="183"/>
      <c r="VYF107" s="181"/>
      <c r="VYG107" s="182"/>
      <c r="VYH107" s="181"/>
      <c r="VYI107" s="181"/>
      <c r="VYJ107" s="181"/>
      <c r="VYK107" s="181"/>
      <c r="VYL107" s="183"/>
      <c r="VYM107" s="181"/>
      <c r="VYN107" s="182"/>
      <c r="VYO107" s="181"/>
      <c r="VYP107" s="181"/>
      <c r="VYQ107" s="181"/>
      <c r="VYR107" s="181"/>
      <c r="VYS107" s="183"/>
      <c r="VYT107" s="181"/>
      <c r="VYU107" s="182"/>
      <c r="VYV107" s="181"/>
      <c r="VYW107" s="181"/>
      <c r="VYX107" s="181"/>
      <c r="VYY107" s="181"/>
      <c r="VYZ107" s="183"/>
      <c r="VZA107" s="181"/>
      <c r="VZB107" s="182"/>
      <c r="VZC107" s="181"/>
      <c r="VZD107" s="181"/>
      <c r="VZE107" s="181"/>
      <c r="VZF107" s="181"/>
      <c r="VZG107" s="183"/>
      <c r="VZH107" s="181"/>
      <c r="VZI107" s="182"/>
      <c r="VZJ107" s="181"/>
      <c r="VZK107" s="181"/>
      <c r="VZL107" s="181"/>
      <c r="VZM107" s="181"/>
      <c r="VZN107" s="183"/>
      <c r="VZO107" s="181"/>
      <c r="VZP107" s="182"/>
      <c r="VZQ107" s="181"/>
      <c r="VZR107" s="181"/>
      <c r="VZS107" s="181"/>
      <c r="VZT107" s="181"/>
      <c r="VZU107" s="183"/>
      <c r="VZV107" s="181"/>
      <c r="VZW107" s="182"/>
      <c r="VZX107" s="181"/>
      <c r="VZY107" s="181"/>
      <c r="VZZ107" s="181"/>
      <c r="WAA107" s="181"/>
      <c r="WAB107" s="183"/>
      <c r="WAC107" s="181"/>
      <c r="WAD107" s="182"/>
      <c r="WAE107" s="181"/>
      <c r="WAF107" s="181"/>
      <c r="WAG107" s="181"/>
      <c r="WAH107" s="181"/>
      <c r="WAI107" s="183"/>
      <c r="WAJ107" s="181"/>
      <c r="WAK107" s="182"/>
      <c r="WAL107" s="181"/>
      <c r="WAM107" s="181"/>
      <c r="WAN107" s="181"/>
      <c r="WAO107" s="181"/>
      <c r="WAP107" s="183"/>
      <c r="WAQ107" s="181"/>
      <c r="WAR107" s="182"/>
      <c r="WAS107" s="181"/>
      <c r="WAT107" s="181"/>
      <c r="WAU107" s="181"/>
      <c r="WAV107" s="181"/>
      <c r="WAW107" s="183"/>
      <c r="WAX107" s="181"/>
      <c r="WAY107" s="182"/>
      <c r="WAZ107" s="181"/>
      <c r="WBA107" s="181"/>
      <c r="WBB107" s="181"/>
      <c r="WBC107" s="181"/>
      <c r="WBD107" s="183"/>
      <c r="WBE107" s="181"/>
      <c r="WBF107" s="182"/>
      <c r="WBG107" s="181"/>
      <c r="WBH107" s="181"/>
      <c r="WBI107" s="181"/>
      <c r="WBJ107" s="181"/>
      <c r="WBK107" s="183"/>
      <c r="WBL107" s="181"/>
      <c r="WBM107" s="182"/>
      <c r="WBN107" s="181"/>
      <c r="WBO107" s="181"/>
      <c r="WBP107" s="181"/>
      <c r="WBQ107" s="181"/>
      <c r="WBR107" s="183"/>
      <c r="WBS107" s="181"/>
      <c r="WBT107" s="182"/>
      <c r="WBU107" s="181"/>
      <c r="WBV107" s="181"/>
      <c r="WBW107" s="181"/>
      <c r="WBX107" s="181"/>
      <c r="WBY107" s="183"/>
      <c r="WBZ107" s="181"/>
      <c r="WCA107" s="182"/>
      <c r="WCB107" s="181"/>
      <c r="WCC107" s="181"/>
      <c r="WCD107" s="181"/>
      <c r="WCE107" s="181"/>
      <c r="WCF107" s="183"/>
      <c r="WCG107" s="181"/>
      <c r="WCH107" s="182"/>
      <c r="WCI107" s="181"/>
      <c r="WCJ107" s="181"/>
      <c r="WCK107" s="181"/>
      <c r="WCL107" s="181"/>
      <c r="WCM107" s="183"/>
      <c r="WCN107" s="181"/>
      <c r="WCO107" s="182"/>
      <c r="WCP107" s="181"/>
      <c r="WCQ107" s="181"/>
      <c r="WCR107" s="181"/>
      <c r="WCS107" s="181"/>
      <c r="WCT107" s="183"/>
      <c r="WCU107" s="181"/>
      <c r="WCV107" s="182"/>
      <c r="WCW107" s="181"/>
      <c r="WCX107" s="181"/>
      <c r="WCY107" s="181"/>
      <c r="WCZ107" s="181"/>
      <c r="WDA107" s="183"/>
      <c r="WDB107" s="181"/>
      <c r="WDC107" s="182"/>
      <c r="WDD107" s="181"/>
      <c r="WDE107" s="181"/>
      <c r="WDF107" s="181"/>
      <c r="WDG107" s="181"/>
      <c r="WDH107" s="183"/>
      <c r="WDI107" s="181"/>
      <c r="WDJ107" s="182"/>
      <c r="WDK107" s="181"/>
      <c r="WDL107" s="181"/>
      <c r="WDM107" s="181"/>
      <c r="WDN107" s="181"/>
      <c r="WDO107" s="183"/>
      <c r="WDP107" s="181"/>
      <c r="WDQ107" s="182"/>
      <c r="WDR107" s="181"/>
      <c r="WDS107" s="181"/>
      <c r="WDT107" s="181"/>
      <c r="WDU107" s="181"/>
      <c r="WDV107" s="183"/>
      <c r="WDW107" s="181"/>
      <c r="WDX107" s="182"/>
      <c r="WDY107" s="181"/>
      <c r="WDZ107" s="181"/>
      <c r="WEA107" s="181"/>
      <c r="WEB107" s="181"/>
      <c r="WEC107" s="183"/>
      <c r="WED107" s="181"/>
      <c r="WEE107" s="182"/>
      <c r="WEF107" s="181"/>
      <c r="WEG107" s="181"/>
      <c r="WEH107" s="181"/>
      <c r="WEI107" s="181"/>
      <c r="WEJ107" s="183"/>
      <c r="WEK107" s="181"/>
      <c r="WEL107" s="182"/>
      <c r="WEM107" s="181"/>
      <c r="WEN107" s="181"/>
      <c r="WEO107" s="181"/>
      <c r="WEP107" s="181"/>
      <c r="WEQ107" s="183"/>
      <c r="WER107" s="181"/>
      <c r="WES107" s="182"/>
      <c r="WET107" s="181"/>
      <c r="WEU107" s="181"/>
      <c r="WEV107" s="181"/>
      <c r="WEW107" s="181"/>
      <c r="WEX107" s="183"/>
      <c r="WEY107" s="181"/>
      <c r="WEZ107" s="182"/>
      <c r="WFA107" s="181"/>
      <c r="WFB107" s="181"/>
      <c r="WFC107" s="181"/>
      <c r="WFD107" s="181"/>
      <c r="WFE107" s="183"/>
      <c r="WFF107" s="181"/>
      <c r="WFG107" s="182"/>
      <c r="WFH107" s="181"/>
      <c r="WFI107" s="181"/>
      <c r="WFJ107" s="181"/>
      <c r="WFK107" s="181"/>
      <c r="WFL107" s="183"/>
      <c r="WFM107" s="181"/>
      <c r="WFN107" s="182"/>
      <c r="WFO107" s="181"/>
      <c r="WFP107" s="181"/>
      <c r="WFQ107" s="181"/>
      <c r="WFR107" s="181"/>
      <c r="WFS107" s="183"/>
      <c r="WFT107" s="181"/>
      <c r="WFU107" s="182"/>
      <c r="WFV107" s="181"/>
      <c r="WFW107" s="181"/>
      <c r="WFX107" s="181"/>
      <c r="WFY107" s="181"/>
      <c r="WFZ107" s="183"/>
      <c r="WGA107" s="181"/>
      <c r="WGB107" s="182"/>
      <c r="WGC107" s="181"/>
      <c r="WGD107" s="181"/>
      <c r="WGE107" s="181"/>
      <c r="WGF107" s="181"/>
      <c r="WGG107" s="183"/>
      <c r="WGH107" s="181"/>
      <c r="WGI107" s="182"/>
      <c r="WGJ107" s="181"/>
      <c r="WGK107" s="181"/>
      <c r="WGL107" s="181"/>
      <c r="WGM107" s="181"/>
      <c r="WGN107" s="183"/>
      <c r="WGO107" s="181"/>
      <c r="WGP107" s="182"/>
      <c r="WGQ107" s="181"/>
      <c r="WGR107" s="181"/>
      <c r="WGS107" s="181"/>
      <c r="WGT107" s="181"/>
      <c r="WGU107" s="183"/>
      <c r="WGV107" s="181"/>
      <c r="WGW107" s="182"/>
      <c r="WGX107" s="181"/>
      <c r="WGY107" s="181"/>
      <c r="WGZ107" s="181"/>
      <c r="WHA107" s="181"/>
      <c r="WHB107" s="183"/>
      <c r="WHC107" s="181"/>
      <c r="WHD107" s="182"/>
      <c r="WHE107" s="181"/>
      <c r="WHF107" s="181"/>
      <c r="WHG107" s="181"/>
      <c r="WHH107" s="181"/>
      <c r="WHI107" s="183"/>
      <c r="WHJ107" s="181"/>
      <c r="WHK107" s="182"/>
      <c r="WHL107" s="181"/>
      <c r="WHM107" s="181"/>
      <c r="WHN107" s="181"/>
      <c r="WHO107" s="181"/>
      <c r="WHP107" s="183"/>
      <c r="WHQ107" s="181"/>
      <c r="WHR107" s="182"/>
      <c r="WHS107" s="181"/>
      <c r="WHT107" s="181"/>
      <c r="WHU107" s="181"/>
      <c r="WHV107" s="181"/>
      <c r="WHW107" s="183"/>
      <c r="WHX107" s="181"/>
      <c r="WHY107" s="182"/>
      <c r="WHZ107" s="181"/>
      <c r="WIA107" s="181"/>
      <c r="WIB107" s="181"/>
      <c r="WIC107" s="181"/>
      <c r="WID107" s="183"/>
      <c r="WIE107" s="181"/>
      <c r="WIF107" s="182"/>
      <c r="WIG107" s="181"/>
      <c r="WIH107" s="181"/>
      <c r="WII107" s="181"/>
      <c r="WIJ107" s="181"/>
      <c r="WIK107" s="183"/>
      <c r="WIL107" s="181"/>
      <c r="WIM107" s="182"/>
      <c r="WIN107" s="181"/>
      <c r="WIO107" s="181"/>
      <c r="WIP107" s="181"/>
      <c r="WIQ107" s="181"/>
      <c r="WIR107" s="183"/>
      <c r="WIS107" s="181"/>
      <c r="WIT107" s="182"/>
      <c r="WIU107" s="181"/>
      <c r="WIV107" s="181"/>
      <c r="WIW107" s="181"/>
      <c r="WIX107" s="181"/>
      <c r="WIY107" s="183"/>
      <c r="WIZ107" s="181"/>
      <c r="WJA107" s="182"/>
      <c r="WJB107" s="181"/>
      <c r="WJC107" s="181"/>
      <c r="WJD107" s="181"/>
      <c r="WJE107" s="181"/>
      <c r="WJF107" s="183"/>
      <c r="WJG107" s="181"/>
      <c r="WJH107" s="182"/>
      <c r="WJI107" s="181"/>
      <c r="WJJ107" s="181"/>
      <c r="WJK107" s="181"/>
      <c r="WJL107" s="181"/>
      <c r="WJM107" s="183"/>
      <c r="WJN107" s="181"/>
      <c r="WJO107" s="182"/>
      <c r="WJP107" s="181"/>
      <c r="WJQ107" s="181"/>
      <c r="WJR107" s="181"/>
      <c r="WJS107" s="181"/>
      <c r="WJT107" s="183"/>
      <c r="WJU107" s="181"/>
      <c r="WJV107" s="182"/>
      <c r="WJW107" s="181"/>
      <c r="WJX107" s="181"/>
      <c r="WJY107" s="181"/>
      <c r="WJZ107" s="181"/>
      <c r="WKA107" s="183"/>
      <c r="WKB107" s="181"/>
      <c r="WKC107" s="182"/>
      <c r="WKD107" s="181"/>
      <c r="WKE107" s="181"/>
      <c r="WKF107" s="181"/>
      <c r="WKG107" s="181"/>
      <c r="WKH107" s="183"/>
      <c r="WKI107" s="181"/>
      <c r="WKJ107" s="182"/>
      <c r="WKK107" s="181"/>
      <c r="WKL107" s="181"/>
      <c r="WKM107" s="181"/>
      <c r="WKN107" s="181"/>
      <c r="WKO107" s="183"/>
      <c r="WKP107" s="181"/>
      <c r="WKQ107" s="182"/>
      <c r="WKR107" s="181"/>
      <c r="WKS107" s="181"/>
      <c r="WKT107" s="181"/>
      <c r="WKU107" s="181"/>
      <c r="WKV107" s="183"/>
      <c r="WKW107" s="181"/>
      <c r="WKX107" s="182"/>
      <c r="WKY107" s="181"/>
      <c r="WKZ107" s="181"/>
      <c r="WLA107" s="181"/>
      <c r="WLB107" s="181"/>
      <c r="WLC107" s="183"/>
      <c r="WLD107" s="181"/>
      <c r="WLE107" s="182"/>
      <c r="WLF107" s="181"/>
      <c r="WLG107" s="181"/>
      <c r="WLH107" s="181"/>
      <c r="WLI107" s="181"/>
      <c r="WLJ107" s="183"/>
      <c r="WLK107" s="181"/>
      <c r="WLL107" s="182"/>
      <c r="WLM107" s="181"/>
      <c r="WLN107" s="181"/>
      <c r="WLO107" s="181"/>
      <c r="WLP107" s="181"/>
      <c r="WLQ107" s="183"/>
      <c r="WLR107" s="181"/>
      <c r="WLS107" s="182"/>
      <c r="WLT107" s="181"/>
      <c r="WLU107" s="181"/>
      <c r="WLV107" s="181"/>
      <c r="WLW107" s="181"/>
      <c r="WLX107" s="183"/>
      <c r="WLY107" s="181"/>
      <c r="WLZ107" s="182"/>
      <c r="WMA107" s="181"/>
      <c r="WMB107" s="181"/>
      <c r="WMC107" s="181"/>
      <c r="WMD107" s="181"/>
      <c r="WME107" s="183"/>
      <c r="WMF107" s="181"/>
      <c r="WMG107" s="182"/>
      <c r="WMH107" s="181"/>
      <c r="WMI107" s="181"/>
      <c r="WMJ107" s="181"/>
      <c r="WMK107" s="181"/>
      <c r="WML107" s="183"/>
      <c r="WMM107" s="181"/>
      <c r="WMN107" s="182"/>
      <c r="WMO107" s="181"/>
      <c r="WMP107" s="181"/>
      <c r="WMQ107" s="181"/>
      <c r="WMR107" s="181"/>
      <c r="WMS107" s="183"/>
      <c r="WMT107" s="181"/>
      <c r="WMU107" s="182"/>
      <c r="WMV107" s="181"/>
      <c r="WMW107" s="181"/>
      <c r="WMX107" s="181"/>
      <c r="WMY107" s="181"/>
      <c r="WMZ107" s="183"/>
      <c r="WNA107" s="181"/>
      <c r="WNB107" s="182"/>
      <c r="WNC107" s="181"/>
      <c r="WND107" s="181"/>
      <c r="WNE107" s="181"/>
      <c r="WNF107" s="181"/>
      <c r="WNG107" s="183"/>
      <c r="WNH107" s="181"/>
      <c r="WNI107" s="182"/>
      <c r="WNJ107" s="181"/>
      <c r="WNK107" s="181"/>
      <c r="WNL107" s="181"/>
      <c r="WNM107" s="181"/>
      <c r="WNN107" s="183"/>
      <c r="WNO107" s="181"/>
      <c r="WNP107" s="182"/>
      <c r="WNQ107" s="181"/>
      <c r="WNR107" s="181"/>
      <c r="WNS107" s="181"/>
      <c r="WNT107" s="181"/>
      <c r="WNU107" s="183"/>
      <c r="WNV107" s="181"/>
      <c r="WNW107" s="182"/>
      <c r="WNX107" s="181"/>
      <c r="WNY107" s="181"/>
      <c r="WNZ107" s="181"/>
      <c r="WOA107" s="181"/>
      <c r="WOB107" s="183"/>
      <c r="WOC107" s="181"/>
      <c r="WOD107" s="182"/>
      <c r="WOE107" s="181"/>
      <c r="WOF107" s="181"/>
      <c r="WOG107" s="181"/>
      <c r="WOH107" s="181"/>
      <c r="WOI107" s="183"/>
      <c r="WOJ107" s="181"/>
      <c r="WOK107" s="182"/>
      <c r="WOL107" s="181"/>
      <c r="WOM107" s="181"/>
      <c r="WON107" s="181"/>
      <c r="WOO107" s="181"/>
      <c r="WOP107" s="183"/>
      <c r="WOQ107" s="181"/>
      <c r="WOR107" s="182"/>
      <c r="WOS107" s="181"/>
      <c r="WOT107" s="181"/>
      <c r="WOU107" s="181"/>
      <c r="WOV107" s="181"/>
      <c r="WOW107" s="183"/>
      <c r="WOX107" s="181"/>
      <c r="WOY107" s="182"/>
      <c r="WOZ107" s="181"/>
      <c r="WPA107" s="181"/>
      <c r="WPB107" s="181"/>
      <c r="WPC107" s="181"/>
      <c r="WPD107" s="183"/>
      <c r="WPE107" s="181"/>
      <c r="WPF107" s="182"/>
      <c r="WPG107" s="181"/>
      <c r="WPH107" s="181"/>
      <c r="WPI107" s="181"/>
      <c r="WPJ107" s="181"/>
      <c r="WPK107" s="183"/>
      <c r="WPL107" s="181"/>
      <c r="WPM107" s="182"/>
      <c r="WPN107" s="181"/>
      <c r="WPO107" s="181"/>
      <c r="WPP107" s="181"/>
      <c r="WPQ107" s="181"/>
      <c r="WPR107" s="183"/>
      <c r="WPS107" s="181"/>
      <c r="WPT107" s="182"/>
      <c r="WPU107" s="181"/>
      <c r="WPV107" s="181"/>
      <c r="WPW107" s="181"/>
      <c r="WPX107" s="181"/>
      <c r="WPY107" s="183"/>
      <c r="WPZ107" s="181"/>
      <c r="WQA107" s="182"/>
      <c r="WQB107" s="181"/>
      <c r="WQC107" s="181"/>
      <c r="WQD107" s="181"/>
      <c r="WQE107" s="181"/>
      <c r="WQF107" s="183"/>
      <c r="WQG107" s="181"/>
      <c r="WQH107" s="182"/>
      <c r="WQI107" s="181"/>
      <c r="WQJ107" s="181"/>
      <c r="WQK107" s="181"/>
      <c r="WQL107" s="181"/>
      <c r="WQM107" s="183"/>
      <c r="WQN107" s="181"/>
      <c r="WQO107" s="182"/>
      <c r="WQP107" s="181"/>
      <c r="WQQ107" s="181"/>
      <c r="WQR107" s="181"/>
      <c r="WQS107" s="181"/>
      <c r="WQT107" s="183"/>
      <c r="WQU107" s="181"/>
      <c r="WQV107" s="182"/>
      <c r="WQW107" s="181"/>
      <c r="WQX107" s="181"/>
      <c r="WQY107" s="181"/>
      <c r="WQZ107" s="181"/>
      <c r="WRA107" s="183"/>
      <c r="WRB107" s="181"/>
      <c r="WRC107" s="182"/>
      <c r="WRD107" s="181"/>
      <c r="WRE107" s="181"/>
      <c r="WRF107" s="181"/>
      <c r="WRG107" s="181"/>
      <c r="WRH107" s="183"/>
      <c r="WRI107" s="181"/>
      <c r="WRJ107" s="182"/>
      <c r="WRK107" s="181"/>
      <c r="WRL107" s="181"/>
      <c r="WRM107" s="181"/>
      <c r="WRN107" s="181"/>
      <c r="WRO107" s="183"/>
      <c r="WRP107" s="181"/>
      <c r="WRQ107" s="182"/>
      <c r="WRR107" s="181"/>
      <c r="WRS107" s="181"/>
      <c r="WRT107" s="181"/>
      <c r="WRU107" s="181"/>
      <c r="WRV107" s="183"/>
      <c r="WRW107" s="181"/>
      <c r="WRX107" s="182"/>
      <c r="WRY107" s="181"/>
      <c r="WRZ107" s="181"/>
      <c r="WSA107" s="181"/>
      <c r="WSB107" s="181"/>
      <c r="WSC107" s="183"/>
      <c r="WSD107" s="181"/>
      <c r="WSE107" s="182"/>
      <c r="WSF107" s="181"/>
      <c r="WSG107" s="181"/>
      <c r="WSH107" s="181"/>
      <c r="WSI107" s="181"/>
      <c r="WSJ107" s="183"/>
      <c r="WSK107" s="181"/>
      <c r="WSL107" s="182"/>
      <c r="WSM107" s="181"/>
      <c r="WSN107" s="181"/>
      <c r="WSO107" s="181"/>
      <c r="WSP107" s="181"/>
      <c r="WSQ107" s="183"/>
      <c r="WSR107" s="181"/>
      <c r="WSS107" s="182"/>
      <c r="WST107" s="181"/>
      <c r="WSU107" s="181"/>
      <c r="WSV107" s="181"/>
      <c r="WSW107" s="181"/>
      <c r="WSX107" s="183"/>
      <c r="WSY107" s="181"/>
      <c r="WSZ107" s="182"/>
      <c r="WTA107" s="181"/>
      <c r="WTB107" s="181"/>
      <c r="WTC107" s="181"/>
      <c r="WTD107" s="181"/>
      <c r="WTE107" s="183"/>
      <c r="WTF107" s="181"/>
      <c r="WTG107" s="182"/>
      <c r="WTH107" s="181"/>
      <c r="WTI107" s="181"/>
      <c r="WTJ107" s="181"/>
      <c r="WTK107" s="181"/>
      <c r="WTL107" s="183"/>
      <c r="WTM107" s="181"/>
      <c r="WTN107" s="182"/>
      <c r="WTO107" s="181"/>
      <c r="WTP107" s="181"/>
      <c r="WTQ107" s="181"/>
      <c r="WTR107" s="181"/>
      <c r="WTS107" s="183"/>
      <c r="WTT107" s="181"/>
      <c r="WTU107" s="182"/>
      <c r="WTV107" s="181"/>
      <c r="WTW107" s="181"/>
      <c r="WTX107" s="181"/>
      <c r="WTY107" s="181"/>
      <c r="WTZ107" s="183"/>
      <c r="WUA107" s="181"/>
      <c r="WUB107" s="182"/>
      <c r="WUC107" s="181"/>
      <c r="WUD107" s="181"/>
      <c r="WUE107" s="181"/>
      <c r="WUF107" s="181"/>
      <c r="WUG107" s="183"/>
      <c r="WUH107" s="181"/>
      <c r="WUI107" s="182"/>
      <c r="WUJ107" s="181"/>
      <c r="WUK107" s="181"/>
      <c r="WUL107" s="181"/>
      <c r="WUM107" s="181"/>
      <c r="WUN107" s="183"/>
      <c r="WUO107" s="181"/>
      <c r="WUP107" s="182"/>
      <c r="WUQ107" s="181"/>
      <c r="WUR107" s="181"/>
      <c r="WUS107" s="181"/>
      <c r="WUT107" s="181"/>
      <c r="WUU107" s="183"/>
      <c r="WUV107" s="181"/>
      <c r="WUW107" s="182"/>
      <c r="WUX107" s="181"/>
      <c r="WUY107" s="181"/>
      <c r="WUZ107" s="181"/>
      <c r="WVA107" s="181"/>
      <c r="WVB107" s="183"/>
      <c r="WVC107" s="181"/>
      <c r="WVD107" s="182"/>
      <c r="WVE107" s="181"/>
      <c r="WVF107" s="181"/>
      <c r="WVG107" s="181"/>
      <c r="WVH107" s="181"/>
      <c r="WVI107" s="183"/>
      <c r="WVJ107" s="181"/>
      <c r="WVK107" s="182"/>
      <c r="WVL107" s="181"/>
      <c r="WVM107" s="181"/>
      <c r="WVN107" s="181"/>
      <c r="WVO107" s="181"/>
      <c r="WVP107" s="183"/>
      <c r="WVQ107" s="181"/>
      <c r="WVR107" s="182"/>
      <c r="WVS107" s="181"/>
      <c r="WVT107" s="181"/>
      <c r="WVU107" s="181"/>
      <c r="WVV107" s="181"/>
      <c r="WVW107" s="183"/>
      <c r="WVX107" s="181"/>
      <c r="WVY107" s="182"/>
      <c r="WVZ107" s="181"/>
      <c r="WWA107" s="181"/>
      <c r="WWB107" s="181"/>
      <c r="WWC107" s="181"/>
      <c r="WWD107" s="183"/>
      <c r="WWE107" s="181"/>
      <c r="WWF107" s="182"/>
      <c r="WWG107" s="181"/>
      <c r="WWH107" s="181"/>
      <c r="WWI107" s="181"/>
      <c r="WWJ107" s="181"/>
      <c r="WWK107" s="183"/>
      <c r="WWL107" s="181"/>
      <c r="WWM107" s="182"/>
      <c r="WWN107" s="181"/>
      <c r="WWO107" s="181"/>
      <c r="WWP107" s="181"/>
      <c r="WWQ107" s="181"/>
      <c r="WWR107" s="183"/>
      <c r="WWS107" s="181"/>
      <c r="WWT107" s="182"/>
      <c r="WWU107" s="181"/>
      <c r="WWV107" s="181"/>
      <c r="WWW107" s="181"/>
      <c r="WWX107" s="181"/>
      <c r="WWY107" s="183"/>
      <c r="WWZ107" s="181"/>
      <c r="WXA107" s="182"/>
      <c r="WXB107" s="181"/>
      <c r="WXC107" s="181"/>
      <c r="WXD107" s="181"/>
      <c r="WXE107" s="181"/>
      <c r="WXF107" s="183"/>
      <c r="WXG107" s="181"/>
      <c r="WXH107" s="182"/>
      <c r="WXI107" s="181"/>
      <c r="WXJ107" s="181"/>
      <c r="WXK107" s="181"/>
      <c r="WXL107" s="181"/>
      <c r="WXM107" s="183"/>
      <c r="WXN107" s="181"/>
      <c r="WXO107" s="182"/>
      <c r="WXP107" s="181"/>
      <c r="WXQ107" s="181"/>
      <c r="WXR107" s="181"/>
      <c r="WXS107" s="181"/>
      <c r="WXT107" s="183"/>
      <c r="WXU107" s="181"/>
      <c r="WXV107" s="182"/>
      <c r="WXW107" s="181"/>
      <c r="WXX107" s="181"/>
      <c r="WXY107" s="181"/>
      <c r="WXZ107" s="181"/>
      <c r="WYA107" s="183"/>
      <c r="WYB107" s="181"/>
      <c r="WYC107" s="182"/>
      <c r="WYD107" s="181"/>
      <c r="WYE107" s="181"/>
      <c r="WYF107" s="181"/>
      <c r="WYG107" s="181"/>
      <c r="WYH107" s="183"/>
      <c r="WYI107" s="181"/>
      <c r="WYJ107" s="182"/>
      <c r="WYK107" s="181"/>
      <c r="WYL107" s="181"/>
      <c r="WYM107" s="181"/>
      <c r="WYN107" s="181"/>
      <c r="WYO107" s="183"/>
      <c r="WYP107" s="181"/>
      <c r="WYQ107" s="182"/>
      <c r="WYR107" s="181"/>
      <c r="WYS107" s="181"/>
      <c r="WYT107" s="181"/>
      <c r="WYU107" s="181"/>
      <c r="WYV107" s="183"/>
      <c r="WYW107" s="181"/>
      <c r="WYX107" s="182"/>
      <c r="WYY107" s="181"/>
      <c r="WYZ107" s="181"/>
      <c r="WZA107" s="181"/>
      <c r="WZB107" s="181"/>
      <c r="WZC107" s="183"/>
      <c r="WZD107" s="181"/>
      <c r="WZE107" s="182"/>
      <c r="WZF107" s="181"/>
      <c r="WZG107" s="181"/>
      <c r="WZH107" s="181"/>
      <c r="WZI107" s="181"/>
      <c r="WZJ107" s="183"/>
      <c r="WZK107" s="181"/>
      <c r="WZL107" s="182"/>
      <c r="WZM107" s="181"/>
      <c r="WZN107" s="181"/>
      <c r="WZO107" s="181"/>
      <c r="WZP107" s="181"/>
      <c r="WZQ107" s="183"/>
      <c r="WZR107" s="181"/>
      <c r="WZS107" s="182"/>
      <c r="WZT107" s="181"/>
      <c r="WZU107" s="181"/>
      <c r="WZV107" s="181"/>
      <c r="WZW107" s="181"/>
      <c r="WZX107" s="183"/>
      <c r="WZY107" s="181"/>
      <c r="WZZ107" s="182"/>
      <c r="XAA107" s="181"/>
      <c r="XAB107" s="181"/>
      <c r="XAC107" s="181"/>
      <c r="XAD107" s="181"/>
      <c r="XAE107" s="183"/>
      <c r="XAF107" s="181"/>
      <c r="XAG107" s="182"/>
      <c r="XAH107" s="181"/>
      <c r="XAI107" s="181"/>
      <c r="XAJ107" s="181"/>
      <c r="XAK107" s="181"/>
      <c r="XAL107" s="183"/>
      <c r="XAM107" s="181"/>
      <c r="XAN107" s="182"/>
      <c r="XAO107" s="181"/>
      <c r="XAP107" s="181"/>
      <c r="XAQ107" s="181"/>
      <c r="XAR107" s="181"/>
      <c r="XAS107" s="183"/>
      <c r="XAT107" s="181"/>
      <c r="XAU107" s="182"/>
      <c r="XAV107" s="181"/>
      <c r="XAW107" s="181"/>
      <c r="XAX107" s="181"/>
      <c r="XAY107" s="181"/>
      <c r="XAZ107" s="183"/>
      <c r="XBA107" s="181"/>
      <c r="XBB107" s="182"/>
      <c r="XBC107" s="181"/>
      <c r="XBD107" s="181"/>
      <c r="XBE107" s="181"/>
      <c r="XBF107" s="181"/>
      <c r="XBG107" s="183"/>
      <c r="XBH107" s="181"/>
      <c r="XBI107" s="182"/>
      <c r="XBJ107" s="181"/>
      <c r="XBK107" s="181"/>
      <c r="XBL107" s="181"/>
      <c r="XBM107" s="181"/>
      <c r="XBN107" s="183"/>
      <c r="XBO107" s="181"/>
      <c r="XBP107" s="182"/>
      <c r="XBQ107" s="181"/>
      <c r="XBR107" s="181"/>
      <c r="XBS107" s="181"/>
      <c r="XBT107" s="181"/>
      <c r="XBU107" s="183"/>
      <c r="XBV107" s="181"/>
      <c r="XBW107" s="182"/>
      <c r="XBX107" s="181"/>
      <c r="XBY107" s="181"/>
      <c r="XBZ107" s="181"/>
      <c r="XCA107" s="181"/>
      <c r="XCB107" s="183"/>
      <c r="XCC107" s="181"/>
      <c r="XCD107" s="182"/>
      <c r="XCE107" s="181"/>
      <c r="XCF107" s="181"/>
      <c r="XCG107" s="181"/>
      <c r="XCH107" s="181"/>
      <c r="XCI107" s="183"/>
      <c r="XCJ107" s="181"/>
      <c r="XCK107" s="182"/>
      <c r="XCL107" s="181"/>
      <c r="XCM107" s="181"/>
      <c r="XCN107" s="181"/>
      <c r="XCO107" s="181"/>
      <c r="XCP107" s="183"/>
      <c r="XCQ107" s="181"/>
      <c r="XCR107" s="182"/>
      <c r="XCS107" s="181"/>
      <c r="XCT107" s="181"/>
      <c r="XCU107" s="181"/>
      <c r="XCV107" s="181"/>
      <c r="XCW107" s="183"/>
      <c r="XCX107" s="181"/>
      <c r="XCY107" s="182"/>
      <c r="XCZ107" s="181"/>
      <c r="XDA107" s="181"/>
      <c r="XDB107" s="181"/>
      <c r="XDC107" s="181"/>
      <c r="XDD107" s="183"/>
      <c r="XDE107" s="181"/>
      <c r="XDF107" s="182"/>
      <c r="XDG107" s="181"/>
      <c r="XDH107" s="181"/>
      <c r="XDI107" s="181"/>
      <c r="XDJ107" s="181"/>
      <c r="XDK107" s="183"/>
      <c r="XDL107" s="181"/>
      <c r="XDM107" s="182"/>
      <c r="XDN107" s="181"/>
      <c r="XDO107" s="181"/>
      <c r="XDP107" s="181"/>
      <c r="XDQ107" s="181"/>
      <c r="XDR107" s="183"/>
      <c r="XDS107" s="181"/>
      <c r="XDT107" s="182"/>
      <c r="XDU107" s="181"/>
      <c r="XDV107" s="181"/>
      <c r="XDW107" s="181"/>
      <c r="XDX107" s="181"/>
      <c r="XDY107" s="183"/>
      <c r="XDZ107" s="181"/>
      <c r="XEA107" s="182"/>
      <c r="XEB107" s="181"/>
      <c r="XEC107" s="181"/>
      <c r="XED107" s="181"/>
      <c r="XEE107" s="181"/>
      <c r="XEF107" s="183"/>
      <c r="XEG107" s="181"/>
      <c r="XEH107" s="182"/>
      <c r="XEI107" s="181"/>
      <c r="XEJ107" s="181"/>
      <c r="XEK107" s="181"/>
      <c r="XEL107" s="181"/>
      <c r="XEM107" s="183"/>
      <c r="XEN107" s="181"/>
      <c r="XEO107" s="182"/>
      <c r="XEP107" s="181"/>
      <c r="XEQ107" s="181"/>
      <c r="XER107" s="181"/>
      <c r="XES107" s="181"/>
      <c r="XET107" s="183"/>
      <c r="XEU107" s="181"/>
      <c r="XEV107" s="182"/>
      <c r="XEW107" s="181"/>
      <c r="XEX107" s="181"/>
      <c r="XEY107" s="181"/>
      <c r="XEZ107" s="181"/>
      <c r="XFA107" s="183"/>
      <c r="XFB107" s="181"/>
      <c r="XFC107" s="182"/>
      <c r="XFD107" s="181"/>
    </row>
    <row r="108" spans="1:16384" ht="15" customHeight="1" x14ac:dyDescent="0.2">
      <c r="A108" s="186"/>
      <c r="B108" s="187"/>
      <c r="C108" s="187"/>
      <c r="D108" s="187"/>
      <c r="E108" s="187"/>
      <c r="F108" s="187"/>
      <c r="G108" s="188"/>
      <c r="H108" s="76"/>
      <c r="I108" s="39"/>
      <c r="J108" s="39"/>
    </row>
    <row r="109" spans="1:16384" s="90" customFormat="1" x14ac:dyDescent="0.2">
      <c r="A109" s="149" t="s">
        <v>180</v>
      </c>
      <c r="B109" s="150"/>
      <c r="C109" s="150"/>
      <c r="D109" s="150"/>
      <c r="E109" s="150"/>
      <c r="F109" s="150"/>
      <c r="G109" s="151"/>
      <c r="H109" s="89"/>
    </row>
    <row r="110" spans="1:16384" ht="15" customHeight="1" x14ac:dyDescent="0.2">
      <c r="A110" s="109" t="s">
        <v>264</v>
      </c>
      <c r="B110" s="92" t="s">
        <v>263</v>
      </c>
      <c r="C110" s="109" t="s">
        <v>179</v>
      </c>
      <c r="D110" s="92">
        <v>0</v>
      </c>
      <c r="E110" s="92">
        <v>0</v>
      </c>
      <c r="F110" s="92">
        <v>5</v>
      </c>
      <c r="G110" s="117">
        <f t="shared" ref="G110" si="12">D110*3+E110*2+F110*1</f>
        <v>5</v>
      </c>
      <c r="H110" s="40"/>
    </row>
    <row r="111" spans="1:16384" x14ac:dyDescent="0.2">
      <c r="A111" s="110"/>
      <c r="B111" s="53"/>
      <c r="C111" s="111" t="s">
        <v>45</v>
      </c>
      <c r="D111" s="53">
        <v>0</v>
      </c>
      <c r="E111" s="53">
        <v>0</v>
      </c>
      <c r="F111" s="53">
        <v>5</v>
      </c>
      <c r="G111" s="53">
        <v>5</v>
      </c>
      <c r="H111" s="40"/>
    </row>
    <row r="112" spans="1:16384" ht="15" customHeight="1" x14ac:dyDescent="0.2">
      <c r="A112" s="185"/>
      <c r="B112" s="185"/>
      <c r="C112" s="185"/>
      <c r="D112" s="185"/>
      <c r="E112" s="185"/>
      <c r="F112" s="185"/>
      <c r="G112" s="185"/>
      <c r="H112" s="40"/>
    </row>
    <row r="113" spans="1:14" x14ac:dyDescent="0.2">
      <c r="A113" s="149" t="s">
        <v>76</v>
      </c>
      <c r="B113" s="150"/>
      <c r="C113" s="150"/>
      <c r="D113" s="150"/>
      <c r="E113" s="150"/>
      <c r="F113" s="150"/>
      <c r="G113" s="151"/>
      <c r="H113" s="77"/>
      <c r="I113" s="41"/>
      <c r="J113" s="41"/>
      <c r="K113" s="41"/>
      <c r="L113" s="41"/>
      <c r="M113" s="41"/>
    </row>
    <row r="114" spans="1:14" x14ac:dyDescent="0.2">
      <c r="A114" s="11" t="s">
        <v>247</v>
      </c>
      <c r="B114" s="104" t="s">
        <v>246</v>
      </c>
      <c r="C114" s="42" t="s">
        <v>141</v>
      </c>
      <c r="D114" s="104">
        <v>3</v>
      </c>
      <c r="E114" s="104">
        <v>0</v>
      </c>
      <c r="F114" s="104">
        <v>0</v>
      </c>
      <c r="G114" s="117">
        <f t="shared" ref="G114:G119" si="13">D114*3+E114*2+F114*1</f>
        <v>9</v>
      </c>
      <c r="H114" s="8"/>
      <c r="I114" s="8"/>
      <c r="J114" s="8"/>
      <c r="K114" s="8"/>
      <c r="L114" s="8"/>
      <c r="M114" s="8"/>
      <c r="N114" s="84"/>
    </row>
    <row r="115" spans="1:14" s="49" customFormat="1" ht="15" customHeight="1" x14ac:dyDescent="0.2">
      <c r="A115" s="11" t="s">
        <v>248</v>
      </c>
      <c r="B115" s="104" t="s">
        <v>196</v>
      </c>
      <c r="C115" s="42" t="s">
        <v>194</v>
      </c>
      <c r="D115" s="104">
        <v>3</v>
      </c>
      <c r="E115" s="104">
        <v>0</v>
      </c>
      <c r="F115" s="104">
        <v>0</v>
      </c>
      <c r="G115" s="117">
        <f t="shared" si="13"/>
        <v>9</v>
      </c>
      <c r="H115" s="47"/>
      <c r="I115" s="47"/>
      <c r="J115" s="47"/>
      <c r="K115" s="47"/>
      <c r="L115" s="47"/>
      <c r="M115" s="47"/>
      <c r="N115" s="48"/>
    </row>
    <row r="116" spans="1:14" x14ac:dyDescent="0.2">
      <c r="A116" s="11" t="s">
        <v>142</v>
      </c>
      <c r="B116" s="104" t="s">
        <v>199</v>
      </c>
      <c r="C116" s="42" t="s">
        <v>197</v>
      </c>
      <c r="D116" s="104">
        <v>3</v>
      </c>
      <c r="E116" s="104">
        <v>0</v>
      </c>
      <c r="F116" s="104">
        <v>0</v>
      </c>
      <c r="G116" s="117">
        <f t="shared" si="13"/>
        <v>9</v>
      </c>
      <c r="H116" s="8"/>
      <c r="I116" s="8"/>
      <c r="J116" s="8"/>
      <c r="K116" s="8"/>
      <c r="L116" s="8"/>
      <c r="M116" s="8"/>
      <c r="N116" s="40"/>
    </row>
    <row r="117" spans="1:14" ht="15" customHeight="1" x14ac:dyDescent="0.2">
      <c r="A117" s="11" t="s">
        <v>143</v>
      </c>
      <c r="B117" s="104" t="s">
        <v>143</v>
      </c>
      <c r="C117" s="42" t="s">
        <v>195</v>
      </c>
      <c r="D117" s="104">
        <v>3</v>
      </c>
      <c r="E117" s="104">
        <v>0</v>
      </c>
      <c r="F117" s="104">
        <v>0</v>
      </c>
      <c r="G117" s="117">
        <f t="shared" si="13"/>
        <v>9</v>
      </c>
      <c r="H117" s="8"/>
      <c r="I117" s="8"/>
      <c r="J117" s="8"/>
      <c r="K117" s="8"/>
      <c r="L117" s="8"/>
      <c r="M117" s="8"/>
      <c r="N117" s="40"/>
    </row>
    <row r="118" spans="1:14" x14ac:dyDescent="0.2">
      <c r="A118" s="42" t="s">
        <v>25</v>
      </c>
      <c r="B118" s="104" t="s">
        <v>25</v>
      </c>
      <c r="C118" s="93" t="s">
        <v>279</v>
      </c>
      <c r="D118" s="104">
        <v>3</v>
      </c>
      <c r="E118" s="15">
        <v>0</v>
      </c>
      <c r="F118" s="15">
        <v>0</v>
      </c>
      <c r="G118" s="117">
        <f t="shared" si="13"/>
        <v>9</v>
      </c>
      <c r="H118" s="8"/>
      <c r="I118" s="8"/>
      <c r="J118" s="8"/>
      <c r="K118" s="8"/>
      <c r="L118" s="8"/>
      <c r="M118" s="8"/>
      <c r="N118" s="40"/>
    </row>
    <row r="119" spans="1:14" x14ac:dyDescent="0.2">
      <c r="A119" s="11" t="s">
        <v>144</v>
      </c>
      <c r="B119" s="104" t="s">
        <v>145</v>
      </c>
      <c r="C119" s="42" t="s">
        <v>185</v>
      </c>
      <c r="D119" s="104">
        <v>0</v>
      </c>
      <c r="E119" s="104">
        <v>0</v>
      </c>
      <c r="F119" s="104">
        <v>10</v>
      </c>
      <c r="G119" s="117">
        <f t="shared" si="13"/>
        <v>10</v>
      </c>
      <c r="H119" s="8"/>
      <c r="I119" s="8"/>
      <c r="J119" s="8"/>
      <c r="K119" s="8"/>
      <c r="L119" s="8"/>
      <c r="M119" s="8"/>
      <c r="N119" s="40"/>
    </row>
    <row r="120" spans="1:14" ht="15.75" x14ac:dyDescent="0.2">
      <c r="A120" s="11"/>
      <c r="B120" s="104"/>
      <c r="C120" s="43" t="s">
        <v>270</v>
      </c>
      <c r="D120" s="16">
        <f>SUM(D114:D119)</f>
        <v>15</v>
      </c>
      <c r="E120" s="16">
        <f t="shared" ref="E120:G120" si="14">SUM(E114:E119)</f>
        <v>0</v>
      </c>
      <c r="F120" s="16">
        <f t="shared" si="14"/>
        <v>10</v>
      </c>
      <c r="G120" s="16">
        <f t="shared" si="14"/>
        <v>55</v>
      </c>
      <c r="H120" s="8"/>
      <c r="I120" s="8"/>
      <c r="J120" s="8"/>
      <c r="K120" s="8"/>
      <c r="L120" s="8"/>
      <c r="M120" s="8"/>
      <c r="N120" s="40"/>
    </row>
    <row r="121" spans="1:14" s="49" customFormat="1" ht="15" customHeight="1" x14ac:dyDescent="0.2">
      <c r="A121" s="11" t="s">
        <v>183</v>
      </c>
      <c r="B121" s="104" t="s">
        <v>184</v>
      </c>
      <c r="C121" s="42" t="s">
        <v>186</v>
      </c>
      <c r="D121" s="104">
        <v>0</v>
      </c>
      <c r="E121" s="104">
        <v>0</v>
      </c>
      <c r="F121" s="104">
        <v>20</v>
      </c>
      <c r="G121" s="104">
        <v>20</v>
      </c>
      <c r="H121" s="47"/>
      <c r="I121" s="47"/>
      <c r="J121" s="47"/>
      <c r="K121" s="47"/>
      <c r="L121" s="47"/>
      <c r="M121" s="47"/>
      <c r="N121" s="48"/>
    </row>
    <row r="122" spans="1:14" ht="15.75" x14ac:dyDescent="0.2">
      <c r="A122" s="11"/>
      <c r="B122" s="104"/>
      <c r="C122" s="43" t="s">
        <v>271</v>
      </c>
      <c r="D122" s="16">
        <f>SUM(D120:D121)</f>
        <v>15</v>
      </c>
      <c r="E122" s="16">
        <f t="shared" ref="E122" si="15">SUM(E120:E121)</f>
        <v>0</v>
      </c>
      <c r="F122" s="16">
        <v>20</v>
      </c>
      <c r="G122" s="16">
        <v>65</v>
      </c>
      <c r="H122" s="8"/>
      <c r="I122" s="8"/>
      <c r="J122" s="8"/>
      <c r="K122" s="8"/>
      <c r="L122" s="8"/>
      <c r="M122" s="8"/>
      <c r="N122" s="40"/>
    </row>
    <row r="123" spans="1:14" x14ac:dyDescent="0.2">
      <c r="A123" s="184"/>
      <c r="B123" s="153"/>
      <c r="C123" s="153"/>
      <c r="D123" s="153"/>
      <c r="E123" s="153"/>
      <c r="F123" s="153"/>
      <c r="G123" s="153"/>
      <c r="H123" s="8"/>
      <c r="I123" s="8"/>
      <c r="J123" s="8"/>
      <c r="K123" s="8"/>
      <c r="L123" s="8"/>
      <c r="M123" s="8"/>
      <c r="N123" s="40"/>
    </row>
    <row r="124" spans="1:14" x14ac:dyDescent="0.2">
      <c r="A124" s="165" t="s">
        <v>256</v>
      </c>
      <c r="B124" s="165"/>
      <c r="C124" s="165"/>
      <c r="D124" s="165"/>
      <c r="E124" s="165"/>
      <c r="F124" s="165"/>
      <c r="G124" s="165"/>
      <c r="H124" s="8"/>
      <c r="I124" s="8"/>
      <c r="J124" s="8"/>
      <c r="K124" s="8"/>
      <c r="L124" s="8"/>
      <c r="M124" s="8"/>
      <c r="N124" s="40"/>
    </row>
    <row r="125" spans="1:14" x14ac:dyDescent="0.2">
      <c r="A125" s="11" t="s">
        <v>245</v>
      </c>
      <c r="B125" s="104" t="s">
        <v>244</v>
      </c>
      <c r="C125" s="42" t="s">
        <v>147</v>
      </c>
      <c r="D125" s="104">
        <v>3</v>
      </c>
      <c r="E125" s="104">
        <v>0</v>
      </c>
      <c r="F125" s="104">
        <v>0</v>
      </c>
      <c r="G125" s="104">
        <f t="shared" ref="G125:G127" si="16">D125*3+E125*2+F125*1</f>
        <v>9</v>
      </c>
      <c r="H125" s="8"/>
      <c r="I125" s="8"/>
      <c r="J125" s="8"/>
      <c r="K125" s="8"/>
      <c r="L125" s="8"/>
      <c r="M125" s="8"/>
      <c r="N125" s="40"/>
    </row>
    <row r="126" spans="1:14" x14ac:dyDescent="0.2">
      <c r="A126" s="11" t="s">
        <v>148</v>
      </c>
      <c r="B126" s="104" t="s">
        <v>149</v>
      </c>
      <c r="C126" s="42" t="s">
        <v>257</v>
      </c>
      <c r="D126" s="104">
        <v>3</v>
      </c>
      <c r="E126" s="104">
        <v>0</v>
      </c>
      <c r="F126" s="104">
        <v>0</v>
      </c>
      <c r="G126" s="104">
        <f t="shared" si="16"/>
        <v>9</v>
      </c>
      <c r="H126" s="8"/>
      <c r="I126" s="8"/>
      <c r="J126" s="8"/>
      <c r="K126" s="8"/>
      <c r="L126" s="8"/>
      <c r="M126" s="8"/>
      <c r="N126" s="40"/>
    </row>
    <row r="127" spans="1:14" s="49" customFormat="1" ht="15" customHeight="1" x14ac:dyDescent="0.2">
      <c r="A127" s="11" t="s">
        <v>151</v>
      </c>
      <c r="B127" s="104" t="s">
        <v>152</v>
      </c>
      <c r="C127" s="42" t="s">
        <v>153</v>
      </c>
      <c r="D127" s="104">
        <v>3</v>
      </c>
      <c r="E127" s="104">
        <v>0</v>
      </c>
      <c r="F127" s="104">
        <v>0</v>
      </c>
      <c r="G127" s="104">
        <f t="shared" si="16"/>
        <v>9</v>
      </c>
      <c r="H127" s="47"/>
      <c r="I127" s="47"/>
      <c r="J127" s="47"/>
      <c r="K127" s="47"/>
      <c r="L127" s="47"/>
      <c r="M127" s="47"/>
      <c r="N127" s="48"/>
    </row>
    <row r="128" spans="1:14" ht="15" customHeight="1" x14ac:dyDescent="0.2">
      <c r="A128" s="148"/>
      <c r="B128" s="140"/>
      <c r="C128" s="179"/>
      <c r="D128" s="140"/>
      <c r="E128" s="140"/>
      <c r="F128" s="140"/>
      <c r="G128" s="140"/>
      <c r="H128" s="8"/>
      <c r="I128" s="8"/>
      <c r="J128" s="8"/>
      <c r="K128" s="8"/>
      <c r="L128" s="8"/>
      <c r="M128" s="8"/>
      <c r="N128" s="40"/>
    </row>
    <row r="129" spans="1:16384" x14ac:dyDescent="0.2">
      <c r="A129" s="149" t="s">
        <v>77</v>
      </c>
      <c r="B129" s="150"/>
      <c r="C129" s="150"/>
      <c r="D129" s="150"/>
      <c r="E129" s="150"/>
      <c r="F129" s="150"/>
      <c r="G129" s="151"/>
      <c r="H129" s="78"/>
      <c r="I129" s="49"/>
      <c r="J129" s="42"/>
      <c r="K129" s="49"/>
      <c r="L129" s="49"/>
      <c r="M129" s="49"/>
      <c r="N129" s="49"/>
      <c r="O129" s="11"/>
      <c r="P129" s="49"/>
      <c r="Q129" s="42"/>
      <c r="R129" s="49"/>
      <c r="S129" s="49"/>
      <c r="T129" s="49"/>
      <c r="U129" s="49"/>
      <c r="V129" s="11"/>
      <c r="W129" s="49"/>
      <c r="X129" s="42"/>
      <c r="Y129" s="49"/>
      <c r="Z129" s="49"/>
      <c r="AA129" s="49"/>
      <c r="AB129" s="49"/>
      <c r="AC129" s="11"/>
      <c r="AD129" s="49"/>
      <c r="AE129" s="42"/>
      <c r="AF129" s="49"/>
      <c r="AG129" s="49"/>
      <c r="AH129" s="49"/>
      <c r="AI129" s="49"/>
      <c r="AJ129" s="11"/>
      <c r="AK129" s="49"/>
      <c r="AL129" s="42"/>
      <c r="AM129" s="49"/>
      <c r="AN129" s="49"/>
      <c r="AO129" s="49"/>
      <c r="AP129" s="49"/>
      <c r="AQ129" s="11"/>
      <c r="AR129" s="49"/>
      <c r="AS129" s="42"/>
      <c r="AT129" s="49"/>
      <c r="AU129" s="49"/>
      <c r="AV129" s="49"/>
      <c r="AW129" s="49"/>
      <c r="AX129" s="11"/>
      <c r="AY129" s="49"/>
      <c r="AZ129" s="42"/>
      <c r="BA129" s="49"/>
      <c r="BB129" s="49"/>
      <c r="BC129" s="49"/>
      <c r="BD129" s="49"/>
      <c r="BE129" s="11"/>
      <c r="BF129" s="49"/>
      <c r="BG129" s="42"/>
      <c r="BH129" s="49"/>
      <c r="BI129" s="49"/>
      <c r="BJ129" s="49"/>
      <c r="BK129" s="49"/>
      <c r="BL129" s="11"/>
      <c r="BM129" s="49"/>
      <c r="BN129" s="42"/>
      <c r="BO129" s="49"/>
      <c r="BP129" s="49"/>
      <c r="BQ129" s="49"/>
      <c r="BR129" s="49"/>
      <c r="BS129" s="11"/>
      <c r="BT129" s="49"/>
      <c r="BU129" s="42"/>
      <c r="BV129" s="49"/>
      <c r="BW129" s="49"/>
      <c r="BX129" s="49"/>
      <c r="BY129" s="49"/>
      <c r="BZ129" s="11"/>
      <c r="CA129" s="49"/>
      <c r="CB129" s="42"/>
      <c r="CC129" s="49"/>
      <c r="CD129" s="49"/>
      <c r="CE129" s="49"/>
      <c r="CF129" s="49"/>
      <c r="CG129" s="11"/>
      <c r="CH129" s="49"/>
      <c r="CI129" s="42"/>
      <c r="CJ129" s="49"/>
      <c r="CK129" s="49"/>
      <c r="CL129" s="49"/>
      <c r="CM129" s="49"/>
      <c r="CN129" s="11"/>
      <c r="CO129" s="49"/>
      <c r="CP129" s="42"/>
      <c r="CQ129" s="49"/>
      <c r="CR129" s="49"/>
      <c r="CS129" s="49"/>
      <c r="CT129" s="49"/>
      <c r="CU129" s="11"/>
      <c r="CV129" s="49"/>
      <c r="CW129" s="42"/>
      <c r="CX129" s="49"/>
      <c r="CY129" s="49"/>
      <c r="CZ129" s="49"/>
      <c r="DA129" s="49"/>
      <c r="DB129" s="11"/>
      <c r="DC129" s="49"/>
      <c r="DD129" s="42"/>
      <c r="DE129" s="49"/>
      <c r="DF129" s="49"/>
      <c r="DG129" s="49"/>
      <c r="DH129" s="49"/>
      <c r="DI129" s="11"/>
      <c r="DJ129" s="49"/>
      <c r="DK129" s="42"/>
      <c r="DL129" s="49"/>
      <c r="DM129" s="49"/>
      <c r="DN129" s="49"/>
      <c r="DO129" s="49"/>
      <c r="DP129" s="11"/>
      <c r="DQ129" s="49"/>
      <c r="DR129" s="42"/>
      <c r="DS129" s="49"/>
      <c r="DT129" s="49"/>
      <c r="DU129" s="49"/>
      <c r="DV129" s="49"/>
      <c r="DW129" s="11"/>
      <c r="DX129" s="49"/>
      <c r="DY129" s="42"/>
      <c r="DZ129" s="49"/>
      <c r="EA129" s="49"/>
      <c r="EB129" s="49"/>
      <c r="EC129" s="49"/>
      <c r="ED129" s="11"/>
      <c r="EE129" s="49"/>
      <c r="EF129" s="42"/>
      <c r="EG129" s="49"/>
      <c r="EH129" s="49"/>
      <c r="EI129" s="49"/>
      <c r="EJ129" s="49"/>
      <c r="EK129" s="11"/>
      <c r="EL129" s="49"/>
      <c r="EM129" s="42"/>
      <c r="EN129" s="49"/>
      <c r="EO129" s="49"/>
      <c r="EP129" s="49"/>
      <c r="EQ129" s="49"/>
      <c r="ER129" s="11"/>
      <c r="ES129" s="49"/>
      <c r="ET129" s="42"/>
      <c r="EU129" s="49"/>
      <c r="EV129" s="49"/>
      <c r="EW129" s="49"/>
      <c r="EX129" s="49"/>
      <c r="EY129" s="11"/>
      <c r="EZ129" s="49"/>
      <c r="FA129" s="42"/>
      <c r="FB129" s="49"/>
      <c r="FC129" s="49"/>
      <c r="FD129" s="49"/>
      <c r="FE129" s="49"/>
      <c r="FF129" s="11"/>
      <c r="FG129" s="49"/>
      <c r="FH129" s="42"/>
      <c r="FI129" s="49"/>
      <c r="FJ129" s="49"/>
      <c r="FK129" s="49"/>
      <c r="FL129" s="49"/>
      <c r="FM129" s="11"/>
      <c r="FN129" s="49"/>
      <c r="FO129" s="42"/>
      <c r="FP129" s="49"/>
      <c r="FQ129" s="49"/>
      <c r="FR129" s="49"/>
      <c r="FS129" s="49"/>
      <c r="FT129" s="11"/>
      <c r="FU129" s="49"/>
      <c r="FV129" s="42"/>
      <c r="FW129" s="49"/>
      <c r="FX129" s="49"/>
      <c r="FY129" s="49"/>
      <c r="FZ129" s="49"/>
      <c r="GA129" s="11"/>
      <c r="GB129" s="49"/>
      <c r="GC129" s="42"/>
      <c r="GD129" s="49"/>
      <c r="GE129" s="49"/>
      <c r="GF129" s="49"/>
      <c r="GG129" s="49"/>
      <c r="GH129" s="11"/>
      <c r="GI129" s="49"/>
      <c r="GJ129" s="42"/>
      <c r="GK129" s="49"/>
      <c r="GL129" s="49"/>
      <c r="GM129" s="49"/>
      <c r="GN129" s="49"/>
      <c r="GO129" s="11"/>
      <c r="GP129" s="49"/>
      <c r="GQ129" s="42"/>
      <c r="GR129" s="49"/>
      <c r="GS129" s="49"/>
      <c r="GT129" s="49"/>
      <c r="GU129" s="49"/>
      <c r="GV129" s="11"/>
      <c r="GW129" s="49"/>
      <c r="GX129" s="42"/>
      <c r="GY129" s="49"/>
      <c r="GZ129" s="49"/>
      <c r="HA129" s="49"/>
      <c r="HB129" s="49"/>
      <c r="HC129" s="11"/>
      <c r="HD129" s="49"/>
      <c r="HE129" s="42"/>
      <c r="HF129" s="49"/>
      <c r="HG129" s="49"/>
      <c r="HH129" s="49"/>
      <c r="HI129" s="49"/>
      <c r="HJ129" s="11"/>
      <c r="HK129" s="49"/>
      <c r="HL129" s="42"/>
      <c r="HM129" s="49"/>
      <c r="HN129" s="49"/>
      <c r="HO129" s="49"/>
      <c r="HP129" s="49"/>
      <c r="HQ129" s="11"/>
      <c r="HR129" s="49"/>
      <c r="HS129" s="42"/>
      <c r="HT129" s="49"/>
      <c r="HU129" s="49"/>
      <c r="HV129" s="49"/>
      <c r="HW129" s="49"/>
      <c r="HX129" s="11"/>
      <c r="HY129" s="49"/>
      <c r="HZ129" s="42"/>
      <c r="IA129" s="49"/>
      <c r="IB129" s="49"/>
      <c r="IC129" s="49"/>
      <c r="ID129" s="49"/>
      <c r="IE129" s="11"/>
      <c r="IF129" s="49"/>
      <c r="IG129" s="42"/>
      <c r="IH129" s="49"/>
      <c r="II129" s="49"/>
      <c r="IJ129" s="49"/>
      <c r="IK129" s="49"/>
      <c r="IL129" s="11"/>
      <c r="IM129" s="49"/>
      <c r="IN129" s="42"/>
      <c r="IO129" s="49"/>
      <c r="IP129" s="49"/>
      <c r="IQ129" s="49"/>
      <c r="IR129" s="49"/>
      <c r="IS129" s="11"/>
      <c r="IT129" s="49"/>
      <c r="IU129" s="42"/>
      <c r="IV129" s="49"/>
      <c r="IW129" s="49"/>
      <c r="IX129" s="49"/>
      <c r="IY129" s="49"/>
      <c r="IZ129" s="11"/>
      <c r="JA129" s="49"/>
      <c r="JB129" s="42"/>
      <c r="JC129" s="49"/>
      <c r="JD129" s="49"/>
      <c r="JE129" s="49"/>
      <c r="JF129" s="49"/>
      <c r="JG129" s="11"/>
      <c r="JH129" s="49"/>
      <c r="JI129" s="42"/>
      <c r="JJ129" s="49"/>
      <c r="JK129" s="49"/>
      <c r="JL129" s="49"/>
      <c r="JM129" s="49"/>
      <c r="JN129" s="11"/>
      <c r="JO129" s="49"/>
      <c r="JP129" s="42"/>
      <c r="JQ129" s="49"/>
      <c r="JR129" s="49"/>
      <c r="JS129" s="49"/>
      <c r="JT129" s="49"/>
      <c r="JU129" s="11"/>
      <c r="JV129" s="49"/>
      <c r="JW129" s="42"/>
      <c r="JX129" s="49"/>
      <c r="JY129" s="49"/>
      <c r="JZ129" s="49"/>
      <c r="KA129" s="49"/>
      <c r="KB129" s="11"/>
      <c r="KC129" s="49"/>
      <c r="KD129" s="42"/>
      <c r="KE129" s="49"/>
      <c r="KF129" s="49"/>
      <c r="KG129" s="49"/>
      <c r="KH129" s="49"/>
      <c r="KI129" s="11"/>
      <c r="KJ129" s="49"/>
      <c r="KK129" s="42"/>
      <c r="KL129" s="49"/>
      <c r="KM129" s="49"/>
      <c r="KN129" s="49"/>
      <c r="KO129" s="49"/>
      <c r="KP129" s="11"/>
      <c r="KQ129" s="49"/>
      <c r="KR129" s="42"/>
      <c r="KS129" s="49"/>
      <c r="KT129" s="49"/>
      <c r="KU129" s="49"/>
      <c r="KV129" s="49"/>
      <c r="KW129" s="11"/>
      <c r="KX129" s="49"/>
      <c r="KY129" s="42"/>
      <c r="KZ129" s="49"/>
      <c r="LA129" s="49"/>
      <c r="LB129" s="49"/>
      <c r="LC129" s="49"/>
      <c r="LD129" s="11"/>
      <c r="LE129" s="49"/>
      <c r="LF129" s="42"/>
      <c r="LG129" s="49"/>
      <c r="LH129" s="49"/>
      <c r="LI129" s="49"/>
      <c r="LJ129" s="49"/>
      <c r="LK129" s="11"/>
      <c r="LL129" s="49"/>
      <c r="LM129" s="42"/>
      <c r="LN129" s="49"/>
      <c r="LO129" s="49"/>
      <c r="LP129" s="49"/>
      <c r="LQ129" s="49"/>
      <c r="LR129" s="11"/>
      <c r="LS129" s="49"/>
      <c r="LT129" s="42"/>
      <c r="LU129" s="49"/>
      <c r="LV129" s="49"/>
      <c r="LW129" s="49"/>
      <c r="LX129" s="49"/>
      <c r="LY129" s="11"/>
      <c r="LZ129" s="49"/>
      <c r="MA129" s="42"/>
      <c r="MB129" s="49"/>
      <c r="MC129" s="49"/>
      <c r="MD129" s="49"/>
      <c r="ME129" s="49"/>
      <c r="MF129" s="11"/>
      <c r="MG129" s="49"/>
      <c r="MH129" s="42"/>
      <c r="MI129" s="49"/>
      <c r="MJ129" s="49"/>
      <c r="MK129" s="49"/>
      <c r="ML129" s="49"/>
      <c r="MM129" s="11"/>
      <c r="MN129" s="49"/>
      <c r="MO129" s="42"/>
      <c r="MP129" s="49"/>
      <c r="MQ129" s="49"/>
      <c r="MR129" s="49"/>
      <c r="MS129" s="49"/>
      <c r="MT129" s="11"/>
      <c r="MU129" s="49"/>
      <c r="MV129" s="42"/>
      <c r="MW129" s="49"/>
      <c r="MX129" s="49"/>
      <c r="MY129" s="49"/>
      <c r="MZ129" s="49"/>
      <c r="NA129" s="11"/>
      <c r="NB129" s="49"/>
      <c r="NC129" s="42"/>
      <c r="ND129" s="49"/>
      <c r="NE129" s="49"/>
      <c r="NF129" s="49"/>
      <c r="NG129" s="49"/>
      <c r="NH129" s="11"/>
      <c r="NI129" s="49"/>
      <c r="NJ129" s="42"/>
      <c r="NK129" s="49"/>
      <c r="NL129" s="49"/>
      <c r="NM129" s="49"/>
      <c r="NN129" s="49"/>
      <c r="NO129" s="11"/>
      <c r="NP129" s="49"/>
      <c r="NQ129" s="42"/>
      <c r="NR129" s="49"/>
      <c r="NS129" s="49"/>
      <c r="NT129" s="49"/>
      <c r="NU129" s="49"/>
      <c r="NV129" s="11"/>
      <c r="NW129" s="49"/>
      <c r="NX129" s="42"/>
      <c r="NY129" s="49"/>
      <c r="NZ129" s="49"/>
      <c r="OA129" s="49"/>
      <c r="OB129" s="49"/>
      <c r="OC129" s="11"/>
      <c r="OD129" s="49"/>
      <c r="OE129" s="42"/>
      <c r="OF129" s="49"/>
      <c r="OG129" s="49"/>
      <c r="OH129" s="49"/>
      <c r="OI129" s="49"/>
      <c r="OJ129" s="11"/>
      <c r="OK129" s="49"/>
      <c r="OL129" s="42"/>
      <c r="OM129" s="49"/>
      <c r="ON129" s="49"/>
      <c r="OO129" s="49"/>
      <c r="OP129" s="49"/>
      <c r="OQ129" s="11"/>
      <c r="OR129" s="49"/>
      <c r="OS129" s="42"/>
      <c r="OT129" s="49"/>
      <c r="OU129" s="49"/>
      <c r="OV129" s="49"/>
      <c r="OW129" s="49"/>
      <c r="OX129" s="11"/>
      <c r="OY129" s="49"/>
      <c r="OZ129" s="42"/>
      <c r="PA129" s="49"/>
      <c r="PB129" s="49"/>
      <c r="PC129" s="49"/>
      <c r="PD129" s="49"/>
      <c r="PE129" s="11"/>
      <c r="PF129" s="49"/>
      <c r="PG129" s="42"/>
      <c r="PH129" s="49"/>
      <c r="PI129" s="49"/>
      <c r="PJ129" s="49"/>
      <c r="PK129" s="49"/>
      <c r="PL129" s="11"/>
      <c r="PM129" s="49"/>
      <c r="PN129" s="42"/>
      <c r="PO129" s="49"/>
      <c r="PP129" s="49"/>
      <c r="PQ129" s="49"/>
      <c r="PR129" s="49"/>
      <c r="PS129" s="11"/>
      <c r="PT129" s="49"/>
      <c r="PU129" s="42"/>
      <c r="PV129" s="49"/>
      <c r="PW129" s="49"/>
      <c r="PX129" s="49"/>
      <c r="PY129" s="49"/>
      <c r="PZ129" s="11"/>
      <c r="QA129" s="49"/>
      <c r="QB129" s="42"/>
      <c r="QC129" s="49"/>
      <c r="QD129" s="49"/>
      <c r="QE129" s="49"/>
      <c r="QF129" s="49"/>
      <c r="QG129" s="11"/>
      <c r="QH129" s="49"/>
      <c r="QI129" s="42"/>
      <c r="QJ129" s="49"/>
      <c r="QK129" s="49"/>
      <c r="QL129" s="49"/>
      <c r="QM129" s="49"/>
      <c r="QN129" s="11"/>
      <c r="QO129" s="49"/>
      <c r="QP129" s="42"/>
      <c r="QQ129" s="49"/>
      <c r="QR129" s="49"/>
      <c r="QS129" s="49"/>
      <c r="QT129" s="49"/>
      <c r="QU129" s="11"/>
      <c r="QV129" s="49"/>
      <c r="QW129" s="42"/>
      <c r="QX129" s="49"/>
      <c r="QY129" s="49"/>
      <c r="QZ129" s="49"/>
      <c r="RA129" s="49"/>
      <c r="RB129" s="11"/>
      <c r="RC129" s="49"/>
      <c r="RD129" s="42"/>
      <c r="RE129" s="49"/>
      <c r="RF129" s="49"/>
      <c r="RG129" s="49"/>
      <c r="RH129" s="49"/>
      <c r="RI129" s="11"/>
      <c r="RJ129" s="49"/>
      <c r="RK129" s="42"/>
      <c r="RL129" s="49"/>
      <c r="RM129" s="49"/>
      <c r="RN129" s="49"/>
      <c r="RO129" s="49"/>
      <c r="RP129" s="11"/>
      <c r="RQ129" s="49"/>
      <c r="RR129" s="42"/>
      <c r="RS129" s="49"/>
      <c r="RT129" s="49"/>
      <c r="RU129" s="49"/>
      <c r="RV129" s="49"/>
      <c r="RW129" s="11"/>
      <c r="RX129" s="49"/>
      <c r="RY129" s="42"/>
      <c r="RZ129" s="49"/>
      <c r="SA129" s="49"/>
      <c r="SB129" s="49"/>
      <c r="SC129" s="49"/>
      <c r="SD129" s="11"/>
      <c r="SE129" s="49"/>
      <c r="SF129" s="42"/>
      <c r="SG129" s="49"/>
      <c r="SH129" s="49"/>
      <c r="SI129" s="49"/>
      <c r="SJ129" s="49"/>
      <c r="SK129" s="11"/>
      <c r="SL129" s="49"/>
      <c r="SM129" s="42"/>
      <c r="SN129" s="49"/>
      <c r="SO129" s="49"/>
      <c r="SP129" s="49"/>
      <c r="SQ129" s="49"/>
      <c r="SR129" s="11"/>
      <c r="SS129" s="49"/>
      <c r="ST129" s="42"/>
      <c r="SU129" s="49"/>
      <c r="SV129" s="49"/>
      <c r="SW129" s="49"/>
      <c r="SX129" s="49"/>
      <c r="SY129" s="11"/>
      <c r="SZ129" s="49"/>
      <c r="TA129" s="42"/>
      <c r="TB129" s="49"/>
      <c r="TC129" s="49"/>
      <c r="TD129" s="49"/>
      <c r="TE129" s="49"/>
      <c r="TF129" s="11"/>
      <c r="TG129" s="49"/>
      <c r="TH129" s="42"/>
      <c r="TI129" s="49"/>
      <c r="TJ129" s="49"/>
      <c r="TK129" s="49"/>
      <c r="TL129" s="49"/>
      <c r="TM129" s="11"/>
      <c r="TN129" s="49"/>
      <c r="TO129" s="42"/>
      <c r="TP129" s="49"/>
      <c r="TQ129" s="49"/>
      <c r="TR129" s="49"/>
      <c r="TS129" s="49"/>
      <c r="TT129" s="11"/>
      <c r="TU129" s="49"/>
      <c r="TV129" s="42"/>
      <c r="TW129" s="49"/>
      <c r="TX129" s="49"/>
      <c r="TY129" s="49"/>
      <c r="TZ129" s="49"/>
      <c r="UA129" s="11"/>
      <c r="UB129" s="49"/>
      <c r="UC129" s="42"/>
      <c r="UD129" s="49"/>
      <c r="UE129" s="49"/>
      <c r="UF129" s="49"/>
      <c r="UG129" s="49"/>
      <c r="UH129" s="11"/>
      <c r="UI129" s="49"/>
      <c r="UJ129" s="42"/>
      <c r="UK129" s="49"/>
      <c r="UL129" s="49"/>
      <c r="UM129" s="49"/>
      <c r="UN129" s="49"/>
      <c r="UO129" s="11"/>
      <c r="UP129" s="49"/>
      <c r="UQ129" s="42"/>
      <c r="UR129" s="49"/>
      <c r="US129" s="49"/>
      <c r="UT129" s="49"/>
      <c r="UU129" s="49"/>
      <c r="UV129" s="11"/>
      <c r="UW129" s="49"/>
      <c r="UX129" s="42"/>
      <c r="UY129" s="49"/>
      <c r="UZ129" s="49"/>
      <c r="VA129" s="49"/>
      <c r="VB129" s="49"/>
      <c r="VC129" s="11"/>
      <c r="VD129" s="49"/>
      <c r="VE129" s="42"/>
      <c r="VF129" s="49"/>
      <c r="VG129" s="49"/>
      <c r="VH129" s="49"/>
      <c r="VI129" s="49"/>
      <c r="VJ129" s="11"/>
      <c r="VK129" s="49"/>
      <c r="VL129" s="42"/>
      <c r="VM129" s="49"/>
      <c r="VN129" s="49"/>
      <c r="VO129" s="49"/>
      <c r="VP129" s="49"/>
      <c r="VQ129" s="11"/>
      <c r="VR129" s="49"/>
      <c r="VS129" s="42"/>
      <c r="VT129" s="49"/>
      <c r="VU129" s="49"/>
      <c r="VV129" s="49"/>
      <c r="VW129" s="49"/>
      <c r="VX129" s="11"/>
      <c r="VY129" s="49"/>
      <c r="VZ129" s="42"/>
      <c r="WA129" s="49"/>
      <c r="WB129" s="49"/>
      <c r="WC129" s="49"/>
      <c r="WD129" s="49"/>
      <c r="WE129" s="11"/>
      <c r="WF129" s="49"/>
      <c r="WG129" s="42"/>
      <c r="WH129" s="49"/>
      <c r="WI129" s="49"/>
      <c r="WJ129" s="49"/>
      <c r="WK129" s="49"/>
      <c r="WL129" s="11"/>
      <c r="WM129" s="49"/>
      <c r="WN129" s="42"/>
      <c r="WO129" s="49"/>
      <c r="WP129" s="49"/>
      <c r="WQ129" s="49"/>
      <c r="WR129" s="49"/>
      <c r="WS129" s="11"/>
      <c r="WT129" s="49"/>
      <c r="WU129" s="42"/>
      <c r="WV129" s="49"/>
      <c r="WW129" s="49"/>
      <c r="WX129" s="49"/>
      <c r="WY129" s="49"/>
      <c r="WZ129" s="11"/>
      <c r="XA129" s="49"/>
      <c r="XB129" s="42"/>
      <c r="XC129" s="49"/>
      <c r="XD129" s="49"/>
      <c r="XE129" s="49"/>
      <c r="XF129" s="49"/>
      <c r="XG129" s="11"/>
      <c r="XH129" s="49"/>
      <c r="XI129" s="42"/>
      <c r="XJ129" s="49"/>
      <c r="XK129" s="49"/>
      <c r="XL129" s="49"/>
      <c r="XM129" s="49"/>
      <c r="XN129" s="11"/>
      <c r="XO129" s="49"/>
      <c r="XP129" s="42"/>
      <c r="XQ129" s="49"/>
      <c r="XR129" s="49"/>
      <c r="XS129" s="49"/>
      <c r="XT129" s="49"/>
      <c r="XU129" s="11"/>
      <c r="XV129" s="49"/>
      <c r="XW129" s="42"/>
      <c r="XX129" s="49"/>
      <c r="XY129" s="49"/>
      <c r="XZ129" s="49"/>
      <c r="YA129" s="49"/>
      <c r="YB129" s="11"/>
      <c r="YC129" s="49"/>
      <c r="YD129" s="42"/>
      <c r="YE129" s="49"/>
      <c r="YF129" s="49"/>
      <c r="YG129" s="49"/>
      <c r="YH129" s="49"/>
      <c r="YI129" s="11"/>
      <c r="YJ129" s="49"/>
      <c r="YK129" s="42"/>
      <c r="YL129" s="49"/>
      <c r="YM129" s="49"/>
      <c r="YN129" s="49"/>
      <c r="YO129" s="49"/>
      <c r="YP129" s="11"/>
      <c r="YQ129" s="49"/>
      <c r="YR129" s="42"/>
      <c r="YS129" s="49"/>
      <c r="YT129" s="49"/>
      <c r="YU129" s="49"/>
      <c r="YV129" s="49"/>
      <c r="YW129" s="11"/>
      <c r="YX129" s="49"/>
      <c r="YY129" s="42"/>
      <c r="YZ129" s="49"/>
      <c r="ZA129" s="49"/>
      <c r="ZB129" s="49"/>
      <c r="ZC129" s="49"/>
      <c r="ZD129" s="11"/>
      <c r="ZE129" s="49"/>
      <c r="ZF129" s="42"/>
      <c r="ZG129" s="49"/>
      <c r="ZH129" s="49"/>
      <c r="ZI129" s="49"/>
      <c r="ZJ129" s="49"/>
      <c r="ZK129" s="11"/>
      <c r="ZL129" s="49"/>
      <c r="ZM129" s="42"/>
      <c r="ZN129" s="49"/>
      <c r="ZO129" s="49"/>
      <c r="ZP129" s="49"/>
      <c r="ZQ129" s="49"/>
      <c r="ZR129" s="11"/>
      <c r="ZS129" s="49"/>
      <c r="ZT129" s="42"/>
      <c r="ZU129" s="49"/>
      <c r="ZV129" s="49"/>
      <c r="ZW129" s="49"/>
      <c r="ZX129" s="49"/>
      <c r="ZY129" s="11"/>
      <c r="ZZ129" s="49"/>
      <c r="AAA129" s="42"/>
      <c r="AAB129" s="49"/>
      <c r="AAC129" s="49"/>
      <c r="AAD129" s="49"/>
      <c r="AAE129" s="49"/>
      <c r="AAF129" s="11"/>
      <c r="AAG129" s="49"/>
      <c r="AAH129" s="42"/>
      <c r="AAI129" s="49"/>
      <c r="AAJ129" s="49"/>
      <c r="AAK129" s="49"/>
      <c r="AAL129" s="49"/>
      <c r="AAM129" s="11"/>
      <c r="AAN129" s="49"/>
      <c r="AAO129" s="42"/>
      <c r="AAP129" s="49"/>
      <c r="AAQ129" s="49"/>
      <c r="AAR129" s="49"/>
      <c r="AAS129" s="49"/>
      <c r="AAT129" s="11"/>
      <c r="AAU129" s="49"/>
      <c r="AAV129" s="42"/>
      <c r="AAW129" s="49"/>
      <c r="AAX129" s="49"/>
      <c r="AAY129" s="49"/>
      <c r="AAZ129" s="49"/>
      <c r="ABA129" s="11"/>
      <c r="ABB129" s="49"/>
      <c r="ABC129" s="42"/>
      <c r="ABD129" s="49"/>
      <c r="ABE129" s="49"/>
      <c r="ABF129" s="49"/>
      <c r="ABG129" s="49"/>
      <c r="ABH129" s="11"/>
      <c r="ABI129" s="49"/>
      <c r="ABJ129" s="42"/>
      <c r="ABK129" s="49"/>
      <c r="ABL129" s="49"/>
      <c r="ABM129" s="49"/>
      <c r="ABN129" s="49"/>
      <c r="ABO129" s="11"/>
      <c r="ABP129" s="49"/>
      <c r="ABQ129" s="42"/>
      <c r="ABR129" s="49"/>
      <c r="ABS129" s="49"/>
      <c r="ABT129" s="49"/>
      <c r="ABU129" s="49"/>
      <c r="ABV129" s="11"/>
      <c r="ABW129" s="49"/>
      <c r="ABX129" s="42"/>
      <c r="ABY129" s="49"/>
      <c r="ABZ129" s="49"/>
      <c r="ACA129" s="49"/>
      <c r="ACB129" s="49"/>
      <c r="ACC129" s="11"/>
      <c r="ACD129" s="49"/>
      <c r="ACE129" s="42"/>
      <c r="ACF129" s="49"/>
      <c r="ACG129" s="49"/>
      <c r="ACH129" s="49"/>
      <c r="ACI129" s="49"/>
      <c r="ACJ129" s="11"/>
      <c r="ACK129" s="49"/>
      <c r="ACL129" s="42"/>
      <c r="ACM129" s="49"/>
      <c r="ACN129" s="49"/>
      <c r="ACO129" s="49"/>
      <c r="ACP129" s="49"/>
      <c r="ACQ129" s="11"/>
      <c r="ACR129" s="49"/>
      <c r="ACS129" s="42"/>
      <c r="ACT129" s="49"/>
      <c r="ACU129" s="49"/>
      <c r="ACV129" s="49"/>
      <c r="ACW129" s="49"/>
      <c r="ACX129" s="11"/>
      <c r="ACY129" s="49"/>
      <c r="ACZ129" s="42"/>
      <c r="ADA129" s="49"/>
      <c r="ADB129" s="49"/>
      <c r="ADC129" s="49"/>
      <c r="ADD129" s="49"/>
      <c r="ADE129" s="11"/>
      <c r="ADF129" s="49"/>
      <c r="ADG129" s="42"/>
      <c r="ADH129" s="49"/>
      <c r="ADI129" s="49"/>
      <c r="ADJ129" s="49"/>
      <c r="ADK129" s="49"/>
      <c r="ADL129" s="11"/>
      <c r="ADM129" s="49"/>
      <c r="ADN129" s="42"/>
      <c r="ADO129" s="49"/>
      <c r="ADP129" s="49"/>
      <c r="ADQ129" s="49"/>
      <c r="ADR129" s="49"/>
      <c r="ADS129" s="11"/>
      <c r="ADT129" s="49"/>
      <c r="ADU129" s="42"/>
      <c r="ADV129" s="49"/>
      <c r="ADW129" s="49"/>
      <c r="ADX129" s="49"/>
      <c r="ADY129" s="49"/>
      <c r="ADZ129" s="11"/>
      <c r="AEA129" s="49"/>
      <c r="AEB129" s="42"/>
      <c r="AEC129" s="49"/>
      <c r="AED129" s="49"/>
      <c r="AEE129" s="49"/>
      <c r="AEF129" s="49"/>
      <c r="AEG129" s="11"/>
      <c r="AEH129" s="49"/>
      <c r="AEI129" s="42"/>
      <c r="AEJ129" s="49"/>
      <c r="AEK129" s="49"/>
      <c r="AEL129" s="49"/>
      <c r="AEM129" s="49"/>
      <c r="AEN129" s="11"/>
      <c r="AEO129" s="49"/>
      <c r="AEP129" s="42"/>
      <c r="AEQ129" s="49"/>
      <c r="AER129" s="49"/>
      <c r="AES129" s="49"/>
      <c r="AET129" s="49"/>
      <c r="AEU129" s="11"/>
      <c r="AEV129" s="49"/>
      <c r="AEW129" s="42"/>
      <c r="AEX129" s="49"/>
      <c r="AEY129" s="49"/>
      <c r="AEZ129" s="49"/>
      <c r="AFA129" s="49"/>
      <c r="AFB129" s="11"/>
      <c r="AFC129" s="49"/>
      <c r="AFD129" s="42"/>
      <c r="AFE129" s="49"/>
      <c r="AFF129" s="49"/>
      <c r="AFG129" s="49"/>
      <c r="AFH129" s="49"/>
      <c r="AFI129" s="11"/>
      <c r="AFJ129" s="49"/>
      <c r="AFK129" s="42"/>
      <c r="AFL129" s="49"/>
      <c r="AFM129" s="49"/>
      <c r="AFN129" s="49"/>
      <c r="AFO129" s="49"/>
      <c r="AFP129" s="11"/>
      <c r="AFQ129" s="49"/>
      <c r="AFR129" s="42"/>
      <c r="AFS129" s="49"/>
      <c r="AFT129" s="49"/>
      <c r="AFU129" s="49"/>
      <c r="AFV129" s="49"/>
      <c r="AFW129" s="11"/>
      <c r="AFX129" s="49"/>
      <c r="AFY129" s="42"/>
      <c r="AFZ129" s="49"/>
      <c r="AGA129" s="49"/>
      <c r="AGB129" s="49"/>
      <c r="AGC129" s="49"/>
      <c r="AGD129" s="11"/>
      <c r="AGE129" s="49"/>
      <c r="AGF129" s="42"/>
      <c r="AGG129" s="49"/>
      <c r="AGH129" s="49"/>
      <c r="AGI129" s="49"/>
      <c r="AGJ129" s="49"/>
      <c r="AGK129" s="11"/>
      <c r="AGL129" s="49"/>
      <c r="AGM129" s="42"/>
      <c r="AGN129" s="49"/>
      <c r="AGO129" s="49"/>
      <c r="AGP129" s="49"/>
      <c r="AGQ129" s="49"/>
      <c r="AGR129" s="11"/>
      <c r="AGS129" s="49"/>
      <c r="AGT129" s="42"/>
      <c r="AGU129" s="49"/>
      <c r="AGV129" s="49"/>
      <c r="AGW129" s="49"/>
      <c r="AGX129" s="49"/>
      <c r="AGY129" s="11"/>
      <c r="AGZ129" s="49"/>
      <c r="AHA129" s="42"/>
      <c r="AHB129" s="49"/>
      <c r="AHC129" s="49"/>
      <c r="AHD129" s="49"/>
      <c r="AHE129" s="49"/>
      <c r="AHF129" s="11"/>
      <c r="AHG129" s="49"/>
      <c r="AHH129" s="42"/>
      <c r="AHI129" s="49"/>
      <c r="AHJ129" s="49"/>
      <c r="AHK129" s="49"/>
      <c r="AHL129" s="49"/>
      <c r="AHM129" s="11"/>
      <c r="AHN129" s="49"/>
      <c r="AHO129" s="42"/>
      <c r="AHP129" s="49"/>
      <c r="AHQ129" s="49"/>
      <c r="AHR129" s="49"/>
      <c r="AHS129" s="49"/>
      <c r="AHT129" s="11"/>
      <c r="AHU129" s="49"/>
      <c r="AHV129" s="42"/>
      <c r="AHW129" s="49"/>
      <c r="AHX129" s="49"/>
      <c r="AHY129" s="49"/>
      <c r="AHZ129" s="49"/>
      <c r="AIA129" s="11"/>
      <c r="AIB129" s="49"/>
      <c r="AIC129" s="42"/>
      <c r="AID129" s="49"/>
      <c r="AIE129" s="49"/>
      <c r="AIF129" s="49"/>
      <c r="AIG129" s="49"/>
      <c r="AIH129" s="11"/>
      <c r="AII129" s="49"/>
      <c r="AIJ129" s="42"/>
      <c r="AIK129" s="49"/>
      <c r="AIL129" s="49"/>
      <c r="AIM129" s="49"/>
      <c r="AIN129" s="49"/>
      <c r="AIO129" s="11"/>
      <c r="AIP129" s="49"/>
      <c r="AIQ129" s="42"/>
      <c r="AIR129" s="49"/>
      <c r="AIS129" s="49"/>
      <c r="AIT129" s="49"/>
      <c r="AIU129" s="49"/>
      <c r="AIV129" s="11"/>
      <c r="AIW129" s="49"/>
      <c r="AIX129" s="42"/>
      <c r="AIY129" s="49"/>
      <c r="AIZ129" s="49"/>
      <c r="AJA129" s="49"/>
      <c r="AJB129" s="49"/>
      <c r="AJC129" s="11"/>
      <c r="AJD129" s="49"/>
      <c r="AJE129" s="42"/>
      <c r="AJF129" s="49"/>
      <c r="AJG129" s="49"/>
      <c r="AJH129" s="49"/>
      <c r="AJI129" s="49"/>
      <c r="AJJ129" s="11"/>
      <c r="AJK129" s="49"/>
      <c r="AJL129" s="42"/>
      <c r="AJM129" s="49"/>
      <c r="AJN129" s="49"/>
      <c r="AJO129" s="49"/>
      <c r="AJP129" s="49"/>
      <c r="AJQ129" s="11"/>
      <c r="AJR129" s="49"/>
      <c r="AJS129" s="42"/>
      <c r="AJT129" s="49"/>
      <c r="AJU129" s="49"/>
      <c r="AJV129" s="49"/>
      <c r="AJW129" s="49"/>
      <c r="AJX129" s="11"/>
      <c r="AJY129" s="49"/>
      <c r="AJZ129" s="42"/>
      <c r="AKA129" s="49"/>
      <c r="AKB129" s="49"/>
      <c r="AKC129" s="49"/>
      <c r="AKD129" s="49"/>
      <c r="AKE129" s="11"/>
      <c r="AKF129" s="49"/>
      <c r="AKG129" s="42"/>
      <c r="AKH129" s="49"/>
      <c r="AKI129" s="49"/>
      <c r="AKJ129" s="49"/>
      <c r="AKK129" s="49"/>
      <c r="AKL129" s="11"/>
      <c r="AKM129" s="49"/>
      <c r="AKN129" s="42"/>
      <c r="AKO129" s="49"/>
      <c r="AKP129" s="49"/>
      <c r="AKQ129" s="49"/>
      <c r="AKR129" s="49"/>
      <c r="AKS129" s="11"/>
      <c r="AKT129" s="49"/>
      <c r="AKU129" s="42"/>
      <c r="AKV129" s="49"/>
      <c r="AKW129" s="49"/>
      <c r="AKX129" s="49"/>
      <c r="AKY129" s="49"/>
      <c r="AKZ129" s="11"/>
      <c r="ALA129" s="49"/>
      <c r="ALB129" s="42"/>
      <c r="ALC129" s="49"/>
      <c r="ALD129" s="49"/>
      <c r="ALE129" s="49"/>
      <c r="ALF129" s="49"/>
      <c r="ALG129" s="11"/>
      <c r="ALH129" s="49"/>
      <c r="ALI129" s="42"/>
      <c r="ALJ129" s="49"/>
      <c r="ALK129" s="49"/>
      <c r="ALL129" s="49"/>
      <c r="ALM129" s="49"/>
      <c r="ALN129" s="11"/>
      <c r="ALO129" s="49"/>
      <c r="ALP129" s="42"/>
      <c r="ALQ129" s="49"/>
      <c r="ALR129" s="49"/>
      <c r="ALS129" s="49"/>
      <c r="ALT129" s="49"/>
      <c r="ALU129" s="11"/>
      <c r="ALV129" s="49"/>
      <c r="ALW129" s="42"/>
      <c r="ALX129" s="49"/>
      <c r="ALY129" s="49"/>
      <c r="ALZ129" s="49"/>
      <c r="AMA129" s="49"/>
      <c r="AMB129" s="11"/>
      <c r="AMC129" s="49"/>
      <c r="AMD129" s="42"/>
      <c r="AME129" s="49"/>
      <c r="AMF129" s="49"/>
      <c r="AMG129" s="49"/>
      <c r="AMH129" s="49"/>
      <c r="AMI129" s="11"/>
      <c r="AMJ129" s="49"/>
      <c r="AMK129" s="42"/>
      <c r="AML129" s="49"/>
      <c r="AMM129" s="49"/>
      <c r="AMN129" s="49"/>
      <c r="AMO129" s="49"/>
      <c r="AMP129" s="11"/>
      <c r="AMQ129" s="49"/>
      <c r="AMR129" s="42"/>
      <c r="AMS129" s="49"/>
      <c r="AMT129" s="49"/>
      <c r="AMU129" s="49"/>
      <c r="AMV129" s="49"/>
      <c r="AMW129" s="11"/>
      <c r="AMX129" s="49"/>
      <c r="AMY129" s="42"/>
      <c r="AMZ129" s="49"/>
      <c r="ANA129" s="49"/>
      <c r="ANB129" s="49"/>
      <c r="ANC129" s="49"/>
      <c r="AND129" s="11"/>
      <c r="ANE129" s="49"/>
      <c r="ANF129" s="42"/>
      <c r="ANG129" s="49"/>
      <c r="ANH129" s="49"/>
      <c r="ANI129" s="49"/>
      <c r="ANJ129" s="49"/>
      <c r="ANK129" s="11"/>
      <c r="ANL129" s="49"/>
      <c r="ANM129" s="42"/>
      <c r="ANN129" s="49"/>
      <c r="ANO129" s="49"/>
      <c r="ANP129" s="49"/>
      <c r="ANQ129" s="49"/>
      <c r="ANR129" s="11"/>
      <c r="ANS129" s="49"/>
      <c r="ANT129" s="42"/>
      <c r="ANU129" s="49"/>
      <c r="ANV129" s="49"/>
      <c r="ANW129" s="49"/>
      <c r="ANX129" s="49"/>
      <c r="ANY129" s="11"/>
      <c r="ANZ129" s="49"/>
      <c r="AOA129" s="42"/>
      <c r="AOB129" s="49"/>
      <c r="AOC129" s="49"/>
      <c r="AOD129" s="49"/>
      <c r="AOE129" s="49"/>
      <c r="AOF129" s="11"/>
      <c r="AOG129" s="49"/>
      <c r="AOH129" s="42"/>
      <c r="AOI129" s="49"/>
      <c r="AOJ129" s="49"/>
      <c r="AOK129" s="49"/>
      <c r="AOL129" s="49"/>
      <c r="AOM129" s="11"/>
      <c r="AON129" s="49"/>
      <c r="AOO129" s="42"/>
      <c r="AOP129" s="49"/>
      <c r="AOQ129" s="49"/>
      <c r="AOR129" s="49"/>
      <c r="AOS129" s="49"/>
      <c r="AOT129" s="11"/>
      <c r="AOU129" s="49"/>
      <c r="AOV129" s="42"/>
      <c r="AOW129" s="49"/>
      <c r="AOX129" s="49"/>
      <c r="AOY129" s="49"/>
      <c r="AOZ129" s="49"/>
      <c r="APA129" s="11"/>
      <c r="APB129" s="49"/>
      <c r="APC129" s="42"/>
      <c r="APD129" s="49"/>
      <c r="APE129" s="49"/>
      <c r="APF129" s="49"/>
      <c r="APG129" s="49"/>
      <c r="APH129" s="11"/>
      <c r="API129" s="49"/>
      <c r="APJ129" s="42"/>
      <c r="APK129" s="49"/>
      <c r="APL129" s="49"/>
      <c r="APM129" s="49"/>
      <c r="APN129" s="49"/>
      <c r="APO129" s="11"/>
      <c r="APP129" s="49"/>
      <c r="APQ129" s="42"/>
      <c r="APR129" s="49"/>
      <c r="APS129" s="49"/>
      <c r="APT129" s="49"/>
      <c r="APU129" s="49"/>
      <c r="APV129" s="11"/>
      <c r="APW129" s="49"/>
      <c r="APX129" s="42"/>
      <c r="APY129" s="49"/>
      <c r="APZ129" s="49"/>
      <c r="AQA129" s="49"/>
      <c r="AQB129" s="49"/>
      <c r="AQC129" s="11"/>
      <c r="AQD129" s="49"/>
      <c r="AQE129" s="42"/>
      <c r="AQF129" s="49"/>
      <c r="AQG129" s="49"/>
      <c r="AQH129" s="49"/>
      <c r="AQI129" s="49"/>
      <c r="AQJ129" s="11"/>
      <c r="AQK129" s="49"/>
      <c r="AQL129" s="42"/>
      <c r="AQM129" s="49"/>
      <c r="AQN129" s="49"/>
      <c r="AQO129" s="49"/>
      <c r="AQP129" s="49"/>
      <c r="AQQ129" s="11"/>
      <c r="AQR129" s="49"/>
      <c r="AQS129" s="42"/>
      <c r="AQT129" s="49"/>
      <c r="AQU129" s="49"/>
      <c r="AQV129" s="49"/>
      <c r="AQW129" s="49"/>
      <c r="AQX129" s="11"/>
      <c r="AQY129" s="49"/>
      <c r="AQZ129" s="42"/>
      <c r="ARA129" s="49"/>
      <c r="ARB129" s="49"/>
      <c r="ARC129" s="49"/>
      <c r="ARD129" s="49"/>
      <c r="ARE129" s="11"/>
      <c r="ARF129" s="49"/>
      <c r="ARG129" s="42"/>
      <c r="ARH129" s="49"/>
      <c r="ARI129" s="49"/>
      <c r="ARJ129" s="49"/>
      <c r="ARK129" s="49"/>
      <c r="ARL129" s="11"/>
      <c r="ARM129" s="49"/>
      <c r="ARN129" s="42"/>
      <c r="ARO129" s="49"/>
      <c r="ARP129" s="49"/>
      <c r="ARQ129" s="49"/>
      <c r="ARR129" s="49"/>
      <c r="ARS129" s="11"/>
      <c r="ART129" s="49"/>
      <c r="ARU129" s="42"/>
      <c r="ARV129" s="49"/>
      <c r="ARW129" s="49"/>
      <c r="ARX129" s="49"/>
      <c r="ARY129" s="49"/>
      <c r="ARZ129" s="11"/>
      <c r="ASA129" s="49"/>
      <c r="ASB129" s="42"/>
      <c r="ASC129" s="49"/>
      <c r="ASD129" s="49"/>
      <c r="ASE129" s="49"/>
      <c r="ASF129" s="49"/>
      <c r="ASG129" s="11"/>
      <c r="ASH129" s="49"/>
      <c r="ASI129" s="42"/>
      <c r="ASJ129" s="49"/>
      <c r="ASK129" s="49"/>
      <c r="ASL129" s="49"/>
      <c r="ASM129" s="49"/>
      <c r="ASN129" s="11"/>
      <c r="ASO129" s="49"/>
      <c r="ASP129" s="42"/>
      <c r="ASQ129" s="49"/>
      <c r="ASR129" s="49"/>
      <c r="ASS129" s="49"/>
      <c r="AST129" s="49"/>
      <c r="ASU129" s="11"/>
      <c r="ASV129" s="49"/>
      <c r="ASW129" s="42"/>
      <c r="ASX129" s="49"/>
      <c r="ASY129" s="49"/>
      <c r="ASZ129" s="49"/>
      <c r="ATA129" s="49"/>
      <c r="ATB129" s="11"/>
      <c r="ATC129" s="49"/>
      <c r="ATD129" s="42"/>
      <c r="ATE129" s="49"/>
      <c r="ATF129" s="49"/>
      <c r="ATG129" s="49"/>
      <c r="ATH129" s="49"/>
      <c r="ATI129" s="11"/>
      <c r="ATJ129" s="49"/>
      <c r="ATK129" s="42"/>
      <c r="ATL129" s="49"/>
      <c r="ATM129" s="49"/>
      <c r="ATN129" s="49"/>
      <c r="ATO129" s="49"/>
      <c r="ATP129" s="11"/>
      <c r="ATQ129" s="49"/>
      <c r="ATR129" s="42"/>
      <c r="ATS129" s="49"/>
      <c r="ATT129" s="49"/>
      <c r="ATU129" s="49"/>
      <c r="ATV129" s="49"/>
      <c r="ATW129" s="11"/>
      <c r="ATX129" s="49"/>
      <c r="ATY129" s="42"/>
      <c r="ATZ129" s="49"/>
      <c r="AUA129" s="49"/>
      <c r="AUB129" s="49"/>
      <c r="AUC129" s="49"/>
      <c r="AUD129" s="11"/>
      <c r="AUE129" s="49"/>
      <c r="AUF129" s="42"/>
      <c r="AUG129" s="49"/>
      <c r="AUH129" s="49"/>
      <c r="AUI129" s="49"/>
      <c r="AUJ129" s="49"/>
      <c r="AUK129" s="11"/>
      <c r="AUL129" s="49"/>
      <c r="AUM129" s="42"/>
      <c r="AUN129" s="49"/>
      <c r="AUO129" s="49"/>
      <c r="AUP129" s="49"/>
      <c r="AUQ129" s="49"/>
      <c r="AUR129" s="11"/>
      <c r="AUS129" s="49"/>
      <c r="AUT129" s="42"/>
      <c r="AUU129" s="49"/>
      <c r="AUV129" s="49"/>
      <c r="AUW129" s="49"/>
      <c r="AUX129" s="49"/>
      <c r="AUY129" s="11"/>
      <c r="AUZ129" s="49"/>
      <c r="AVA129" s="42"/>
      <c r="AVB129" s="49"/>
      <c r="AVC129" s="49"/>
      <c r="AVD129" s="49"/>
      <c r="AVE129" s="49"/>
      <c r="AVF129" s="11"/>
      <c r="AVG129" s="49"/>
      <c r="AVH129" s="42"/>
      <c r="AVI129" s="49"/>
      <c r="AVJ129" s="49"/>
      <c r="AVK129" s="49"/>
      <c r="AVL129" s="49"/>
      <c r="AVM129" s="11"/>
      <c r="AVN129" s="49"/>
      <c r="AVO129" s="42"/>
      <c r="AVP129" s="49"/>
      <c r="AVQ129" s="49"/>
      <c r="AVR129" s="49"/>
      <c r="AVS129" s="49"/>
      <c r="AVT129" s="11"/>
      <c r="AVU129" s="49"/>
      <c r="AVV129" s="42"/>
      <c r="AVW129" s="49"/>
      <c r="AVX129" s="49"/>
      <c r="AVY129" s="49"/>
      <c r="AVZ129" s="49"/>
      <c r="AWA129" s="11"/>
      <c r="AWB129" s="49"/>
      <c r="AWC129" s="42"/>
      <c r="AWD129" s="49"/>
      <c r="AWE129" s="49"/>
      <c r="AWF129" s="49"/>
      <c r="AWG129" s="49"/>
      <c r="AWH129" s="11"/>
      <c r="AWI129" s="49"/>
      <c r="AWJ129" s="42"/>
      <c r="AWK129" s="49"/>
      <c r="AWL129" s="49"/>
      <c r="AWM129" s="49"/>
      <c r="AWN129" s="49"/>
      <c r="AWO129" s="11"/>
      <c r="AWP129" s="49"/>
      <c r="AWQ129" s="42"/>
      <c r="AWR129" s="49"/>
      <c r="AWS129" s="49"/>
      <c r="AWT129" s="49"/>
      <c r="AWU129" s="49"/>
      <c r="AWV129" s="11"/>
      <c r="AWW129" s="49"/>
      <c r="AWX129" s="42"/>
      <c r="AWY129" s="49"/>
      <c r="AWZ129" s="49"/>
      <c r="AXA129" s="49"/>
      <c r="AXB129" s="49"/>
      <c r="AXC129" s="11"/>
      <c r="AXD129" s="49"/>
      <c r="AXE129" s="42"/>
      <c r="AXF129" s="49"/>
      <c r="AXG129" s="49"/>
      <c r="AXH129" s="49"/>
      <c r="AXI129" s="49"/>
      <c r="AXJ129" s="11"/>
      <c r="AXK129" s="49"/>
      <c r="AXL129" s="42"/>
      <c r="AXM129" s="49"/>
      <c r="AXN129" s="49"/>
      <c r="AXO129" s="49"/>
      <c r="AXP129" s="49"/>
      <c r="AXQ129" s="11"/>
      <c r="AXR129" s="49"/>
      <c r="AXS129" s="42"/>
      <c r="AXT129" s="49"/>
      <c r="AXU129" s="49"/>
      <c r="AXV129" s="49"/>
      <c r="AXW129" s="49"/>
      <c r="AXX129" s="11"/>
      <c r="AXY129" s="49"/>
      <c r="AXZ129" s="42"/>
      <c r="AYA129" s="49"/>
      <c r="AYB129" s="49"/>
      <c r="AYC129" s="49"/>
      <c r="AYD129" s="49"/>
      <c r="AYE129" s="11"/>
      <c r="AYF129" s="49"/>
      <c r="AYG129" s="42"/>
      <c r="AYH129" s="49"/>
      <c r="AYI129" s="49"/>
      <c r="AYJ129" s="49"/>
      <c r="AYK129" s="49"/>
      <c r="AYL129" s="11"/>
      <c r="AYM129" s="49"/>
      <c r="AYN129" s="42"/>
      <c r="AYO129" s="49"/>
      <c r="AYP129" s="49"/>
      <c r="AYQ129" s="49"/>
      <c r="AYR129" s="49"/>
      <c r="AYS129" s="11"/>
      <c r="AYT129" s="49"/>
      <c r="AYU129" s="42"/>
      <c r="AYV129" s="49"/>
      <c r="AYW129" s="49"/>
      <c r="AYX129" s="49"/>
      <c r="AYY129" s="49"/>
      <c r="AYZ129" s="11"/>
      <c r="AZA129" s="49"/>
      <c r="AZB129" s="42"/>
      <c r="AZC129" s="49"/>
      <c r="AZD129" s="49"/>
      <c r="AZE129" s="49"/>
      <c r="AZF129" s="49"/>
      <c r="AZG129" s="11"/>
      <c r="AZH129" s="49"/>
      <c r="AZI129" s="42"/>
      <c r="AZJ129" s="49"/>
      <c r="AZK129" s="49"/>
      <c r="AZL129" s="49"/>
      <c r="AZM129" s="49"/>
      <c r="AZN129" s="11"/>
      <c r="AZO129" s="49"/>
      <c r="AZP129" s="42"/>
      <c r="AZQ129" s="49"/>
      <c r="AZR129" s="49"/>
      <c r="AZS129" s="49"/>
      <c r="AZT129" s="49"/>
      <c r="AZU129" s="11"/>
      <c r="AZV129" s="49"/>
      <c r="AZW129" s="42"/>
      <c r="AZX129" s="49"/>
      <c r="AZY129" s="49"/>
      <c r="AZZ129" s="49"/>
      <c r="BAA129" s="49"/>
      <c r="BAB129" s="11"/>
      <c r="BAC129" s="49"/>
      <c r="BAD129" s="42"/>
      <c r="BAE129" s="49"/>
      <c r="BAF129" s="49"/>
      <c r="BAG129" s="49"/>
      <c r="BAH129" s="49"/>
      <c r="BAI129" s="11"/>
      <c r="BAJ129" s="49"/>
      <c r="BAK129" s="42"/>
      <c r="BAL129" s="49"/>
      <c r="BAM129" s="49"/>
      <c r="BAN129" s="49"/>
      <c r="BAO129" s="49"/>
      <c r="BAP129" s="11"/>
      <c r="BAQ129" s="49"/>
      <c r="BAR129" s="42"/>
      <c r="BAS129" s="49"/>
      <c r="BAT129" s="49"/>
      <c r="BAU129" s="49"/>
      <c r="BAV129" s="49"/>
      <c r="BAW129" s="11"/>
      <c r="BAX129" s="49"/>
      <c r="BAY129" s="42"/>
      <c r="BAZ129" s="49"/>
      <c r="BBA129" s="49"/>
      <c r="BBB129" s="49"/>
      <c r="BBC129" s="49"/>
      <c r="BBD129" s="11"/>
      <c r="BBE129" s="49"/>
      <c r="BBF129" s="42"/>
      <c r="BBG129" s="49"/>
      <c r="BBH129" s="49"/>
      <c r="BBI129" s="49"/>
      <c r="BBJ129" s="49"/>
      <c r="BBK129" s="11"/>
      <c r="BBL129" s="49"/>
      <c r="BBM129" s="42"/>
      <c r="BBN129" s="49"/>
      <c r="BBO129" s="49"/>
      <c r="BBP129" s="49"/>
      <c r="BBQ129" s="49"/>
      <c r="BBR129" s="11"/>
      <c r="BBS129" s="49"/>
      <c r="BBT129" s="42"/>
      <c r="BBU129" s="49"/>
      <c r="BBV129" s="49"/>
      <c r="BBW129" s="49"/>
      <c r="BBX129" s="49"/>
      <c r="BBY129" s="11"/>
      <c r="BBZ129" s="49"/>
      <c r="BCA129" s="42"/>
      <c r="BCB129" s="49"/>
      <c r="BCC129" s="49"/>
      <c r="BCD129" s="49"/>
      <c r="BCE129" s="49"/>
      <c r="BCF129" s="11"/>
      <c r="BCG129" s="49"/>
      <c r="BCH129" s="42"/>
      <c r="BCI129" s="49"/>
      <c r="BCJ129" s="49"/>
      <c r="BCK129" s="49"/>
      <c r="BCL129" s="49"/>
      <c r="BCM129" s="11"/>
      <c r="BCN129" s="49"/>
      <c r="BCO129" s="42"/>
      <c r="BCP129" s="49"/>
      <c r="BCQ129" s="49"/>
      <c r="BCR129" s="49"/>
      <c r="BCS129" s="49"/>
      <c r="BCT129" s="11"/>
      <c r="BCU129" s="49"/>
      <c r="BCV129" s="42"/>
      <c r="BCW129" s="49"/>
      <c r="BCX129" s="49"/>
      <c r="BCY129" s="49"/>
      <c r="BCZ129" s="49"/>
      <c r="BDA129" s="11"/>
      <c r="BDB129" s="49"/>
      <c r="BDC129" s="42"/>
      <c r="BDD129" s="49"/>
      <c r="BDE129" s="49"/>
      <c r="BDF129" s="49"/>
      <c r="BDG129" s="49"/>
      <c r="BDH129" s="11"/>
      <c r="BDI129" s="49"/>
      <c r="BDJ129" s="42"/>
      <c r="BDK129" s="49"/>
      <c r="BDL129" s="49"/>
      <c r="BDM129" s="49"/>
      <c r="BDN129" s="49"/>
      <c r="BDO129" s="11"/>
      <c r="BDP129" s="49"/>
      <c r="BDQ129" s="42"/>
      <c r="BDR129" s="49"/>
      <c r="BDS129" s="49"/>
      <c r="BDT129" s="49"/>
      <c r="BDU129" s="49"/>
      <c r="BDV129" s="11"/>
      <c r="BDW129" s="49"/>
      <c r="BDX129" s="42"/>
      <c r="BDY129" s="49"/>
      <c r="BDZ129" s="49"/>
      <c r="BEA129" s="49"/>
      <c r="BEB129" s="49"/>
      <c r="BEC129" s="11"/>
      <c r="BED129" s="49"/>
      <c r="BEE129" s="42"/>
      <c r="BEF129" s="49"/>
      <c r="BEG129" s="49"/>
      <c r="BEH129" s="49"/>
      <c r="BEI129" s="49"/>
      <c r="BEJ129" s="11"/>
      <c r="BEK129" s="49"/>
      <c r="BEL129" s="42"/>
      <c r="BEM129" s="49"/>
      <c r="BEN129" s="49"/>
      <c r="BEO129" s="49"/>
      <c r="BEP129" s="49"/>
      <c r="BEQ129" s="11"/>
      <c r="BER129" s="49"/>
      <c r="BES129" s="42"/>
      <c r="BET129" s="49"/>
      <c r="BEU129" s="49"/>
      <c r="BEV129" s="49"/>
      <c r="BEW129" s="49"/>
      <c r="BEX129" s="11"/>
      <c r="BEY129" s="49"/>
      <c r="BEZ129" s="42"/>
      <c r="BFA129" s="49"/>
      <c r="BFB129" s="49"/>
      <c r="BFC129" s="49"/>
      <c r="BFD129" s="49"/>
      <c r="BFE129" s="11"/>
      <c r="BFF129" s="49"/>
      <c r="BFG129" s="42"/>
      <c r="BFH129" s="49"/>
      <c r="BFI129" s="49"/>
      <c r="BFJ129" s="49"/>
      <c r="BFK129" s="49"/>
      <c r="BFL129" s="11"/>
      <c r="BFM129" s="49"/>
      <c r="BFN129" s="42"/>
      <c r="BFO129" s="49"/>
      <c r="BFP129" s="49"/>
      <c r="BFQ129" s="49"/>
      <c r="BFR129" s="49"/>
      <c r="BFS129" s="11"/>
      <c r="BFT129" s="49"/>
      <c r="BFU129" s="42"/>
      <c r="BFV129" s="49"/>
      <c r="BFW129" s="49"/>
      <c r="BFX129" s="49"/>
      <c r="BFY129" s="49"/>
      <c r="BFZ129" s="11"/>
      <c r="BGA129" s="49"/>
      <c r="BGB129" s="42"/>
      <c r="BGC129" s="49"/>
      <c r="BGD129" s="49"/>
      <c r="BGE129" s="49"/>
      <c r="BGF129" s="49"/>
      <c r="BGG129" s="11"/>
      <c r="BGH129" s="49"/>
      <c r="BGI129" s="42"/>
      <c r="BGJ129" s="49"/>
      <c r="BGK129" s="49"/>
      <c r="BGL129" s="49"/>
      <c r="BGM129" s="49"/>
      <c r="BGN129" s="11"/>
      <c r="BGO129" s="49"/>
      <c r="BGP129" s="42"/>
      <c r="BGQ129" s="49"/>
      <c r="BGR129" s="49"/>
      <c r="BGS129" s="49"/>
      <c r="BGT129" s="49"/>
      <c r="BGU129" s="11"/>
      <c r="BGV129" s="49"/>
      <c r="BGW129" s="42"/>
      <c r="BGX129" s="49"/>
      <c r="BGY129" s="49"/>
      <c r="BGZ129" s="49"/>
      <c r="BHA129" s="49"/>
      <c r="BHB129" s="11"/>
      <c r="BHC129" s="49"/>
      <c r="BHD129" s="42"/>
      <c r="BHE129" s="49"/>
      <c r="BHF129" s="49"/>
      <c r="BHG129" s="49"/>
      <c r="BHH129" s="49"/>
      <c r="BHI129" s="11"/>
      <c r="BHJ129" s="49"/>
      <c r="BHK129" s="42"/>
      <c r="BHL129" s="49"/>
      <c r="BHM129" s="49"/>
      <c r="BHN129" s="49"/>
      <c r="BHO129" s="49"/>
      <c r="BHP129" s="11"/>
      <c r="BHQ129" s="49"/>
      <c r="BHR129" s="42"/>
      <c r="BHS129" s="49"/>
      <c r="BHT129" s="49"/>
      <c r="BHU129" s="49"/>
      <c r="BHV129" s="49"/>
      <c r="BHW129" s="11"/>
      <c r="BHX129" s="49"/>
      <c r="BHY129" s="42"/>
      <c r="BHZ129" s="49"/>
      <c r="BIA129" s="49"/>
      <c r="BIB129" s="49"/>
      <c r="BIC129" s="49"/>
      <c r="BID129" s="11"/>
      <c r="BIE129" s="49"/>
      <c r="BIF129" s="42"/>
      <c r="BIG129" s="49"/>
      <c r="BIH129" s="49"/>
      <c r="BII129" s="49"/>
      <c r="BIJ129" s="49"/>
      <c r="BIK129" s="11"/>
      <c r="BIL129" s="49"/>
      <c r="BIM129" s="42"/>
      <c r="BIN129" s="49"/>
      <c r="BIO129" s="49"/>
      <c r="BIP129" s="49"/>
      <c r="BIQ129" s="49"/>
      <c r="BIR129" s="11"/>
      <c r="BIS129" s="49"/>
      <c r="BIT129" s="42"/>
      <c r="BIU129" s="49"/>
      <c r="BIV129" s="49"/>
      <c r="BIW129" s="49"/>
      <c r="BIX129" s="49"/>
      <c r="BIY129" s="11"/>
      <c r="BIZ129" s="49"/>
      <c r="BJA129" s="42"/>
      <c r="BJB129" s="49"/>
      <c r="BJC129" s="49"/>
      <c r="BJD129" s="49"/>
      <c r="BJE129" s="49"/>
      <c r="BJF129" s="11"/>
      <c r="BJG129" s="49"/>
      <c r="BJH129" s="42"/>
      <c r="BJI129" s="49"/>
      <c r="BJJ129" s="49"/>
      <c r="BJK129" s="49"/>
      <c r="BJL129" s="49"/>
      <c r="BJM129" s="11"/>
      <c r="BJN129" s="49"/>
      <c r="BJO129" s="42"/>
      <c r="BJP129" s="49"/>
      <c r="BJQ129" s="49"/>
      <c r="BJR129" s="49"/>
      <c r="BJS129" s="49"/>
      <c r="BJT129" s="11"/>
      <c r="BJU129" s="49"/>
      <c r="BJV129" s="42"/>
      <c r="BJW129" s="49"/>
      <c r="BJX129" s="49"/>
      <c r="BJY129" s="49"/>
      <c r="BJZ129" s="49"/>
      <c r="BKA129" s="11"/>
      <c r="BKB129" s="49"/>
      <c r="BKC129" s="42"/>
      <c r="BKD129" s="49"/>
      <c r="BKE129" s="49"/>
      <c r="BKF129" s="49"/>
      <c r="BKG129" s="49"/>
      <c r="BKH129" s="11"/>
      <c r="BKI129" s="49"/>
      <c r="BKJ129" s="42"/>
      <c r="BKK129" s="49"/>
      <c r="BKL129" s="49"/>
      <c r="BKM129" s="49"/>
      <c r="BKN129" s="49"/>
      <c r="BKO129" s="11"/>
      <c r="BKP129" s="49"/>
      <c r="BKQ129" s="42"/>
      <c r="BKR129" s="49"/>
      <c r="BKS129" s="49"/>
      <c r="BKT129" s="49"/>
      <c r="BKU129" s="49"/>
      <c r="BKV129" s="11"/>
      <c r="BKW129" s="49"/>
      <c r="BKX129" s="42"/>
      <c r="BKY129" s="49"/>
      <c r="BKZ129" s="49"/>
      <c r="BLA129" s="49"/>
      <c r="BLB129" s="49"/>
      <c r="BLC129" s="11"/>
      <c r="BLD129" s="49"/>
      <c r="BLE129" s="42"/>
      <c r="BLF129" s="49"/>
      <c r="BLG129" s="49"/>
      <c r="BLH129" s="49"/>
      <c r="BLI129" s="49"/>
      <c r="BLJ129" s="11"/>
      <c r="BLK129" s="49"/>
      <c r="BLL129" s="42"/>
      <c r="BLM129" s="49"/>
      <c r="BLN129" s="49"/>
      <c r="BLO129" s="49"/>
      <c r="BLP129" s="49"/>
      <c r="BLQ129" s="11"/>
      <c r="BLR129" s="49"/>
      <c r="BLS129" s="42"/>
      <c r="BLT129" s="49"/>
      <c r="BLU129" s="49"/>
      <c r="BLV129" s="49"/>
      <c r="BLW129" s="49"/>
      <c r="BLX129" s="11"/>
      <c r="BLY129" s="49"/>
      <c r="BLZ129" s="42"/>
      <c r="BMA129" s="49"/>
      <c r="BMB129" s="49"/>
      <c r="BMC129" s="49"/>
      <c r="BMD129" s="49"/>
      <c r="BME129" s="11"/>
      <c r="BMF129" s="49"/>
      <c r="BMG129" s="42"/>
      <c r="BMH129" s="49"/>
      <c r="BMI129" s="49"/>
      <c r="BMJ129" s="49"/>
      <c r="BMK129" s="49"/>
      <c r="BML129" s="11"/>
      <c r="BMM129" s="49"/>
      <c r="BMN129" s="42"/>
      <c r="BMO129" s="49"/>
      <c r="BMP129" s="49"/>
      <c r="BMQ129" s="49"/>
      <c r="BMR129" s="49"/>
      <c r="BMS129" s="11"/>
      <c r="BMT129" s="49"/>
      <c r="BMU129" s="42"/>
      <c r="BMV129" s="49"/>
      <c r="BMW129" s="49"/>
      <c r="BMX129" s="49"/>
      <c r="BMY129" s="49"/>
      <c r="BMZ129" s="11"/>
      <c r="BNA129" s="49"/>
      <c r="BNB129" s="42"/>
      <c r="BNC129" s="49"/>
      <c r="BND129" s="49"/>
      <c r="BNE129" s="49"/>
      <c r="BNF129" s="49"/>
      <c r="BNG129" s="11"/>
      <c r="BNH129" s="49"/>
      <c r="BNI129" s="42"/>
      <c r="BNJ129" s="49"/>
      <c r="BNK129" s="49"/>
      <c r="BNL129" s="49"/>
      <c r="BNM129" s="49"/>
      <c r="BNN129" s="11"/>
      <c r="BNO129" s="49"/>
      <c r="BNP129" s="42"/>
      <c r="BNQ129" s="49"/>
      <c r="BNR129" s="49"/>
      <c r="BNS129" s="49"/>
      <c r="BNT129" s="49"/>
      <c r="BNU129" s="11"/>
      <c r="BNV129" s="49"/>
      <c r="BNW129" s="42"/>
      <c r="BNX129" s="49"/>
      <c r="BNY129" s="49"/>
      <c r="BNZ129" s="49"/>
      <c r="BOA129" s="49"/>
      <c r="BOB129" s="11"/>
      <c r="BOC129" s="49"/>
      <c r="BOD129" s="42"/>
      <c r="BOE129" s="49"/>
      <c r="BOF129" s="49"/>
      <c r="BOG129" s="49"/>
      <c r="BOH129" s="49"/>
      <c r="BOI129" s="11"/>
      <c r="BOJ129" s="49"/>
      <c r="BOK129" s="42"/>
      <c r="BOL129" s="49"/>
      <c r="BOM129" s="49"/>
      <c r="BON129" s="49"/>
      <c r="BOO129" s="49"/>
      <c r="BOP129" s="11"/>
      <c r="BOQ129" s="49"/>
      <c r="BOR129" s="42"/>
      <c r="BOS129" s="49"/>
      <c r="BOT129" s="49"/>
      <c r="BOU129" s="49"/>
      <c r="BOV129" s="49"/>
      <c r="BOW129" s="11"/>
      <c r="BOX129" s="49"/>
      <c r="BOY129" s="42"/>
      <c r="BOZ129" s="49"/>
      <c r="BPA129" s="49"/>
      <c r="BPB129" s="49"/>
      <c r="BPC129" s="49"/>
      <c r="BPD129" s="11"/>
      <c r="BPE129" s="49"/>
      <c r="BPF129" s="42"/>
      <c r="BPG129" s="49"/>
      <c r="BPH129" s="49"/>
      <c r="BPI129" s="49"/>
      <c r="BPJ129" s="49"/>
      <c r="BPK129" s="11"/>
      <c r="BPL129" s="49"/>
      <c r="BPM129" s="42"/>
      <c r="BPN129" s="49"/>
      <c r="BPO129" s="49"/>
      <c r="BPP129" s="49"/>
      <c r="BPQ129" s="49"/>
      <c r="BPR129" s="11"/>
      <c r="BPS129" s="49"/>
      <c r="BPT129" s="42"/>
      <c r="BPU129" s="49"/>
      <c r="BPV129" s="49"/>
      <c r="BPW129" s="49"/>
      <c r="BPX129" s="49"/>
      <c r="BPY129" s="11"/>
      <c r="BPZ129" s="49"/>
      <c r="BQA129" s="42"/>
      <c r="BQB129" s="49"/>
      <c r="BQC129" s="49"/>
      <c r="BQD129" s="49"/>
      <c r="BQE129" s="49"/>
      <c r="BQF129" s="11"/>
      <c r="BQG129" s="49"/>
      <c r="BQH129" s="42"/>
      <c r="BQI129" s="49"/>
      <c r="BQJ129" s="49"/>
      <c r="BQK129" s="49"/>
      <c r="BQL129" s="49"/>
      <c r="BQM129" s="11"/>
      <c r="BQN129" s="49"/>
      <c r="BQO129" s="42"/>
      <c r="BQP129" s="49"/>
      <c r="BQQ129" s="49"/>
      <c r="BQR129" s="49"/>
      <c r="BQS129" s="49"/>
      <c r="BQT129" s="11"/>
      <c r="BQU129" s="49"/>
      <c r="BQV129" s="42"/>
      <c r="BQW129" s="49"/>
      <c r="BQX129" s="49"/>
      <c r="BQY129" s="49"/>
      <c r="BQZ129" s="49"/>
      <c r="BRA129" s="11"/>
      <c r="BRB129" s="49"/>
      <c r="BRC129" s="42"/>
      <c r="BRD129" s="49"/>
      <c r="BRE129" s="49"/>
      <c r="BRF129" s="49"/>
      <c r="BRG129" s="49"/>
      <c r="BRH129" s="11"/>
      <c r="BRI129" s="49"/>
      <c r="BRJ129" s="42"/>
      <c r="BRK129" s="49"/>
      <c r="BRL129" s="49"/>
      <c r="BRM129" s="49"/>
      <c r="BRN129" s="49"/>
      <c r="BRO129" s="11"/>
      <c r="BRP129" s="49"/>
      <c r="BRQ129" s="42"/>
      <c r="BRR129" s="49"/>
      <c r="BRS129" s="49"/>
      <c r="BRT129" s="49"/>
      <c r="BRU129" s="49"/>
      <c r="BRV129" s="11"/>
      <c r="BRW129" s="49"/>
      <c r="BRX129" s="42"/>
      <c r="BRY129" s="49"/>
      <c r="BRZ129" s="49"/>
      <c r="BSA129" s="49"/>
      <c r="BSB129" s="49"/>
      <c r="BSC129" s="11"/>
      <c r="BSD129" s="49"/>
      <c r="BSE129" s="42"/>
      <c r="BSF129" s="49"/>
      <c r="BSG129" s="49"/>
      <c r="BSH129" s="49"/>
      <c r="BSI129" s="49"/>
      <c r="BSJ129" s="11"/>
      <c r="BSK129" s="49"/>
      <c r="BSL129" s="42"/>
      <c r="BSM129" s="49"/>
      <c r="BSN129" s="49"/>
      <c r="BSO129" s="49"/>
      <c r="BSP129" s="49"/>
      <c r="BSQ129" s="11"/>
      <c r="BSR129" s="49"/>
      <c r="BSS129" s="42"/>
      <c r="BST129" s="49"/>
      <c r="BSU129" s="49"/>
      <c r="BSV129" s="49"/>
      <c r="BSW129" s="49"/>
      <c r="BSX129" s="11"/>
      <c r="BSY129" s="49"/>
      <c r="BSZ129" s="42"/>
      <c r="BTA129" s="49"/>
      <c r="BTB129" s="49"/>
      <c r="BTC129" s="49"/>
      <c r="BTD129" s="49"/>
      <c r="BTE129" s="11"/>
      <c r="BTF129" s="49"/>
      <c r="BTG129" s="42"/>
      <c r="BTH129" s="49"/>
      <c r="BTI129" s="49"/>
      <c r="BTJ129" s="49"/>
      <c r="BTK129" s="49"/>
      <c r="BTL129" s="11"/>
      <c r="BTM129" s="49"/>
      <c r="BTN129" s="42"/>
      <c r="BTO129" s="49"/>
      <c r="BTP129" s="49"/>
      <c r="BTQ129" s="49"/>
      <c r="BTR129" s="49"/>
      <c r="BTS129" s="11"/>
      <c r="BTT129" s="49"/>
      <c r="BTU129" s="42"/>
      <c r="BTV129" s="49"/>
      <c r="BTW129" s="49"/>
      <c r="BTX129" s="49"/>
      <c r="BTY129" s="49"/>
      <c r="BTZ129" s="11"/>
      <c r="BUA129" s="49"/>
      <c r="BUB129" s="42"/>
      <c r="BUC129" s="49"/>
      <c r="BUD129" s="49"/>
      <c r="BUE129" s="49"/>
      <c r="BUF129" s="49"/>
      <c r="BUG129" s="11"/>
      <c r="BUH129" s="49"/>
      <c r="BUI129" s="42"/>
      <c r="BUJ129" s="49"/>
      <c r="BUK129" s="49"/>
      <c r="BUL129" s="49"/>
      <c r="BUM129" s="49"/>
      <c r="BUN129" s="11"/>
      <c r="BUO129" s="49"/>
      <c r="BUP129" s="42"/>
      <c r="BUQ129" s="49"/>
      <c r="BUR129" s="49"/>
      <c r="BUS129" s="49"/>
      <c r="BUT129" s="49"/>
      <c r="BUU129" s="11"/>
      <c r="BUV129" s="49"/>
      <c r="BUW129" s="42"/>
      <c r="BUX129" s="49"/>
      <c r="BUY129" s="49"/>
      <c r="BUZ129" s="49"/>
      <c r="BVA129" s="49"/>
      <c r="BVB129" s="11"/>
      <c r="BVC129" s="49"/>
      <c r="BVD129" s="42"/>
      <c r="BVE129" s="49"/>
      <c r="BVF129" s="49"/>
      <c r="BVG129" s="49"/>
      <c r="BVH129" s="49"/>
      <c r="BVI129" s="11"/>
      <c r="BVJ129" s="49"/>
      <c r="BVK129" s="42"/>
      <c r="BVL129" s="49"/>
      <c r="BVM129" s="49"/>
      <c r="BVN129" s="49"/>
      <c r="BVO129" s="49"/>
      <c r="BVP129" s="11"/>
      <c r="BVQ129" s="49"/>
      <c r="BVR129" s="42"/>
      <c r="BVS129" s="49"/>
      <c r="BVT129" s="49"/>
      <c r="BVU129" s="49"/>
      <c r="BVV129" s="49"/>
      <c r="BVW129" s="11"/>
      <c r="BVX129" s="49"/>
      <c r="BVY129" s="42"/>
      <c r="BVZ129" s="49"/>
      <c r="BWA129" s="49"/>
      <c r="BWB129" s="49"/>
      <c r="BWC129" s="49"/>
      <c r="BWD129" s="11"/>
      <c r="BWE129" s="49"/>
      <c r="BWF129" s="42"/>
      <c r="BWG129" s="49"/>
      <c r="BWH129" s="49"/>
      <c r="BWI129" s="49"/>
      <c r="BWJ129" s="49"/>
      <c r="BWK129" s="11"/>
      <c r="BWL129" s="49"/>
      <c r="BWM129" s="42"/>
      <c r="BWN129" s="49"/>
      <c r="BWO129" s="49"/>
      <c r="BWP129" s="49"/>
      <c r="BWQ129" s="49"/>
      <c r="BWR129" s="11"/>
      <c r="BWS129" s="49"/>
      <c r="BWT129" s="42"/>
      <c r="BWU129" s="49"/>
      <c r="BWV129" s="49"/>
      <c r="BWW129" s="49"/>
      <c r="BWX129" s="49"/>
      <c r="BWY129" s="11"/>
      <c r="BWZ129" s="49"/>
      <c r="BXA129" s="42"/>
      <c r="BXB129" s="49"/>
      <c r="BXC129" s="49"/>
      <c r="BXD129" s="49"/>
      <c r="BXE129" s="49"/>
      <c r="BXF129" s="11"/>
      <c r="BXG129" s="49"/>
      <c r="BXH129" s="42"/>
      <c r="BXI129" s="49"/>
      <c r="BXJ129" s="49"/>
      <c r="BXK129" s="49"/>
      <c r="BXL129" s="49"/>
      <c r="BXM129" s="11"/>
      <c r="BXN129" s="49"/>
      <c r="BXO129" s="42"/>
      <c r="BXP129" s="49"/>
      <c r="BXQ129" s="49"/>
      <c r="BXR129" s="49"/>
      <c r="BXS129" s="49"/>
      <c r="BXT129" s="11"/>
      <c r="BXU129" s="49"/>
      <c r="BXV129" s="42"/>
      <c r="BXW129" s="49"/>
      <c r="BXX129" s="49"/>
      <c r="BXY129" s="49"/>
      <c r="BXZ129" s="49"/>
      <c r="BYA129" s="11"/>
      <c r="BYB129" s="49"/>
      <c r="BYC129" s="42"/>
      <c r="BYD129" s="49"/>
      <c r="BYE129" s="49"/>
      <c r="BYF129" s="49"/>
      <c r="BYG129" s="49"/>
      <c r="BYH129" s="11"/>
      <c r="BYI129" s="49"/>
      <c r="BYJ129" s="42"/>
      <c r="BYK129" s="49"/>
      <c r="BYL129" s="49"/>
      <c r="BYM129" s="49"/>
      <c r="BYN129" s="49"/>
      <c r="BYO129" s="11"/>
      <c r="BYP129" s="49"/>
      <c r="BYQ129" s="42"/>
      <c r="BYR129" s="49"/>
      <c r="BYS129" s="49"/>
      <c r="BYT129" s="49"/>
      <c r="BYU129" s="49"/>
      <c r="BYV129" s="11"/>
      <c r="BYW129" s="49"/>
      <c r="BYX129" s="42"/>
      <c r="BYY129" s="49"/>
      <c r="BYZ129" s="49"/>
      <c r="BZA129" s="49"/>
      <c r="BZB129" s="49"/>
      <c r="BZC129" s="11"/>
      <c r="BZD129" s="49"/>
      <c r="BZE129" s="42"/>
      <c r="BZF129" s="49"/>
      <c r="BZG129" s="49"/>
      <c r="BZH129" s="49"/>
      <c r="BZI129" s="49"/>
      <c r="BZJ129" s="11"/>
      <c r="BZK129" s="49"/>
      <c r="BZL129" s="42"/>
      <c r="BZM129" s="49"/>
      <c r="BZN129" s="49"/>
      <c r="BZO129" s="49"/>
      <c r="BZP129" s="49"/>
      <c r="BZQ129" s="11"/>
      <c r="BZR129" s="49"/>
      <c r="BZS129" s="42"/>
      <c r="BZT129" s="49"/>
      <c r="BZU129" s="49"/>
      <c r="BZV129" s="49"/>
      <c r="BZW129" s="49"/>
      <c r="BZX129" s="11"/>
      <c r="BZY129" s="49"/>
      <c r="BZZ129" s="42"/>
      <c r="CAA129" s="49"/>
      <c r="CAB129" s="49"/>
      <c r="CAC129" s="49"/>
      <c r="CAD129" s="49"/>
      <c r="CAE129" s="11"/>
      <c r="CAF129" s="49"/>
      <c r="CAG129" s="42"/>
      <c r="CAH129" s="49"/>
      <c r="CAI129" s="49"/>
      <c r="CAJ129" s="49"/>
      <c r="CAK129" s="49"/>
      <c r="CAL129" s="11"/>
      <c r="CAM129" s="49"/>
      <c r="CAN129" s="42"/>
      <c r="CAO129" s="49"/>
      <c r="CAP129" s="49"/>
      <c r="CAQ129" s="49"/>
      <c r="CAR129" s="49"/>
      <c r="CAS129" s="11"/>
      <c r="CAT129" s="49"/>
      <c r="CAU129" s="42"/>
      <c r="CAV129" s="49"/>
      <c r="CAW129" s="49"/>
      <c r="CAX129" s="49"/>
      <c r="CAY129" s="49"/>
      <c r="CAZ129" s="11"/>
      <c r="CBA129" s="49"/>
      <c r="CBB129" s="42"/>
      <c r="CBC129" s="49"/>
      <c r="CBD129" s="49"/>
      <c r="CBE129" s="49"/>
      <c r="CBF129" s="49"/>
      <c r="CBG129" s="11"/>
      <c r="CBH129" s="49"/>
      <c r="CBI129" s="42"/>
      <c r="CBJ129" s="49"/>
      <c r="CBK129" s="49"/>
      <c r="CBL129" s="49"/>
      <c r="CBM129" s="49"/>
      <c r="CBN129" s="11"/>
      <c r="CBO129" s="49"/>
      <c r="CBP129" s="42"/>
      <c r="CBQ129" s="49"/>
      <c r="CBR129" s="49"/>
      <c r="CBS129" s="49"/>
      <c r="CBT129" s="49"/>
      <c r="CBU129" s="11"/>
      <c r="CBV129" s="49"/>
      <c r="CBW129" s="42"/>
      <c r="CBX129" s="49"/>
      <c r="CBY129" s="49"/>
      <c r="CBZ129" s="49"/>
      <c r="CCA129" s="49"/>
      <c r="CCB129" s="11"/>
      <c r="CCC129" s="49"/>
      <c r="CCD129" s="42"/>
      <c r="CCE129" s="49"/>
      <c r="CCF129" s="49"/>
      <c r="CCG129" s="49"/>
      <c r="CCH129" s="49"/>
      <c r="CCI129" s="11"/>
      <c r="CCJ129" s="49"/>
      <c r="CCK129" s="42"/>
      <c r="CCL129" s="49"/>
      <c r="CCM129" s="49"/>
      <c r="CCN129" s="49"/>
      <c r="CCO129" s="49"/>
      <c r="CCP129" s="11"/>
      <c r="CCQ129" s="49"/>
      <c r="CCR129" s="42"/>
      <c r="CCS129" s="49"/>
      <c r="CCT129" s="49"/>
      <c r="CCU129" s="49"/>
      <c r="CCV129" s="49"/>
      <c r="CCW129" s="11"/>
      <c r="CCX129" s="49"/>
      <c r="CCY129" s="42"/>
      <c r="CCZ129" s="49"/>
      <c r="CDA129" s="49"/>
      <c r="CDB129" s="49"/>
      <c r="CDC129" s="49"/>
      <c r="CDD129" s="11"/>
      <c r="CDE129" s="49"/>
      <c r="CDF129" s="42"/>
      <c r="CDG129" s="49"/>
      <c r="CDH129" s="49"/>
      <c r="CDI129" s="49"/>
      <c r="CDJ129" s="49"/>
      <c r="CDK129" s="11"/>
      <c r="CDL129" s="49"/>
      <c r="CDM129" s="42"/>
      <c r="CDN129" s="49"/>
      <c r="CDO129" s="49"/>
      <c r="CDP129" s="49"/>
      <c r="CDQ129" s="49"/>
      <c r="CDR129" s="11"/>
      <c r="CDS129" s="49"/>
      <c r="CDT129" s="42"/>
      <c r="CDU129" s="49"/>
      <c r="CDV129" s="49"/>
      <c r="CDW129" s="49"/>
      <c r="CDX129" s="49"/>
      <c r="CDY129" s="11"/>
      <c r="CDZ129" s="49"/>
      <c r="CEA129" s="42"/>
      <c r="CEB129" s="49"/>
      <c r="CEC129" s="49"/>
      <c r="CED129" s="49"/>
      <c r="CEE129" s="49"/>
      <c r="CEF129" s="11"/>
      <c r="CEG129" s="49"/>
      <c r="CEH129" s="42"/>
      <c r="CEI129" s="49"/>
      <c r="CEJ129" s="49"/>
      <c r="CEK129" s="49"/>
      <c r="CEL129" s="49"/>
      <c r="CEM129" s="11"/>
      <c r="CEN129" s="49"/>
      <c r="CEO129" s="42"/>
      <c r="CEP129" s="49"/>
      <c r="CEQ129" s="49"/>
      <c r="CER129" s="49"/>
      <c r="CES129" s="49"/>
      <c r="CET129" s="11"/>
      <c r="CEU129" s="49"/>
      <c r="CEV129" s="42"/>
      <c r="CEW129" s="49"/>
      <c r="CEX129" s="49"/>
      <c r="CEY129" s="49"/>
      <c r="CEZ129" s="49"/>
      <c r="CFA129" s="11"/>
      <c r="CFB129" s="49"/>
      <c r="CFC129" s="42"/>
      <c r="CFD129" s="49"/>
      <c r="CFE129" s="49"/>
      <c r="CFF129" s="49"/>
      <c r="CFG129" s="49"/>
      <c r="CFH129" s="11"/>
      <c r="CFI129" s="49"/>
      <c r="CFJ129" s="42"/>
      <c r="CFK129" s="49"/>
      <c r="CFL129" s="49"/>
      <c r="CFM129" s="49"/>
      <c r="CFN129" s="49"/>
      <c r="CFO129" s="11"/>
      <c r="CFP129" s="49"/>
      <c r="CFQ129" s="42"/>
      <c r="CFR129" s="49"/>
      <c r="CFS129" s="49"/>
      <c r="CFT129" s="49"/>
      <c r="CFU129" s="49"/>
      <c r="CFV129" s="11"/>
      <c r="CFW129" s="49"/>
      <c r="CFX129" s="42"/>
      <c r="CFY129" s="49"/>
      <c r="CFZ129" s="49"/>
      <c r="CGA129" s="49"/>
      <c r="CGB129" s="49"/>
      <c r="CGC129" s="11"/>
      <c r="CGD129" s="49"/>
      <c r="CGE129" s="42"/>
      <c r="CGF129" s="49"/>
      <c r="CGG129" s="49"/>
      <c r="CGH129" s="49"/>
      <c r="CGI129" s="49"/>
      <c r="CGJ129" s="11"/>
      <c r="CGK129" s="49"/>
      <c r="CGL129" s="42"/>
      <c r="CGM129" s="49"/>
      <c r="CGN129" s="49"/>
      <c r="CGO129" s="49"/>
      <c r="CGP129" s="49"/>
      <c r="CGQ129" s="11"/>
      <c r="CGR129" s="49"/>
      <c r="CGS129" s="42"/>
      <c r="CGT129" s="49"/>
      <c r="CGU129" s="49"/>
      <c r="CGV129" s="49"/>
      <c r="CGW129" s="49"/>
      <c r="CGX129" s="11"/>
      <c r="CGY129" s="49"/>
      <c r="CGZ129" s="42"/>
      <c r="CHA129" s="49"/>
      <c r="CHB129" s="49"/>
      <c r="CHC129" s="49"/>
      <c r="CHD129" s="49"/>
      <c r="CHE129" s="11"/>
      <c r="CHF129" s="49"/>
      <c r="CHG129" s="42"/>
      <c r="CHH129" s="49"/>
      <c r="CHI129" s="49"/>
      <c r="CHJ129" s="49"/>
      <c r="CHK129" s="49"/>
      <c r="CHL129" s="11"/>
      <c r="CHM129" s="49"/>
      <c r="CHN129" s="42"/>
      <c r="CHO129" s="49"/>
      <c r="CHP129" s="49"/>
      <c r="CHQ129" s="49"/>
      <c r="CHR129" s="49"/>
      <c r="CHS129" s="11"/>
      <c r="CHT129" s="49"/>
      <c r="CHU129" s="42"/>
      <c r="CHV129" s="49"/>
      <c r="CHW129" s="49"/>
      <c r="CHX129" s="49"/>
      <c r="CHY129" s="49"/>
      <c r="CHZ129" s="11"/>
      <c r="CIA129" s="49"/>
      <c r="CIB129" s="42"/>
      <c r="CIC129" s="49"/>
      <c r="CID129" s="49"/>
      <c r="CIE129" s="49"/>
      <c r="CIF129" s="49"/>
      <c r="CIG129" s="11"/>
      <c r="CIH129" s="49"/>
      <c r="CII129" s="42"/>
      <c r="CIJ129" s="49"/>
      <c r="CIK129" s="49"/>
      <c r="CIL129" s="49"/>
      <c r="CIM129" s="49"/>
      <c r="CIN129" s="11"/>
      <c r="CIO129" s="49"/>
      <c r="CIP129" s="42"/>
      <c r="CIQ129" s="49"/>
      <c r="CIR129" s="49"/>
      <c r="CIS129" s="49"/>
      <c r="CIT129" s="49"/>
      <c r="CIU129" s="11"/>
      <c r="CIV129" s="49"/>
      <c r="CIW129" s="42"/>
      <c r="CIX129" s="49"/>
      <c r="CIY129" s="49"/>
      <c r="CIZ129" s="49"/>
      <c r="CJA129" s="49"/>
      <c r="CJB129" s="11"/>
      <c r="CJC129" s="49"/>
      <c r="CJD129" s="42"/>
      <c r="CJE129" s="49"/>
      <c r="CJF129" s="49"/>
      <c r="CJG129" s="49"/>
      <c r="CJH129" s="49"/>
      <c r="CJI129" s="11"/>
      <c r="CJJ129" s="49"/>
      <c r="CJK129" s="42"/>
      <c r="CJL129" s="49"/>
      <c r="CJM129" s="49"/>
      <c r="CJN129" s="49"/>
      <c r="CJO129" s="49"/>
      <c r="CJP129" s="11"/>
      <c r="CJQ129" s="49"/>
      <c r="CJR129" s="42"/>
      <c r="CJS129" s="49"/>
      <c r="CJT129" s="49"/>
      <c r="CJU129" s="49"/>
      <c r="CJV129" s="49"/>
      <c r="CJW129" s="11"/>
      <c r="CJX129" s="49"/>
      <c r="CJY129" s="42"/>
      <c r="CJZ129" s="49"/>
      <c r="CKA129" s="49"/>
      <c r="CKB129" s="49"/>
      <c r="CKC129" s="49"/>
      <c r="CKD129" s="11"/>
      <c r="CKE129" s="49"/>
      <c r="CKF129" s="42"/>
      <c r="CKG129" s="49"/>
      <c r="CKH129" s="49"/>
      <c r="CKI129" s="49"/>
      <c r="CKJ129" s="49"/>
      <c r="CKK129" s="11"/>
      <c r="CKL129" s="49"/>
      <c r="CKM129" s="42"/>
      <c r="CKN129" s="49"/>
      <c r="CKO129" s="49"/>
      <c r="CKP129" s="49"/>
      <c r="CKQ129" s="49"/>
      <c r="CKR129" s="11"/>
      <c r="CKS129" s="49"/>
      <c r="CKT129" s="42"/>
      <c r="CKU129" s="49"/>
      <c r="CKV129" s="49"/>
      <c r="CKW129" s="49"/>
      <c r="CKX129" s="49"/>
      <c r="CKY129" s="11"/>
      <c r="CKZ129" s="49"/>
      <c r="CLA129" s="42"/>
      <c r="CLB129" s="49"/>
      <c r="CLC129" s="49"/>
      <c r="CLD129" s="49"/>
      <c r="CLE129" s="49"/>
      <c r="CLF129" s="11"/>
      <c r="CLG129" s="49"/>
      <c r="CLH129" s="42"/>
      <c r="CLI129" s="49"/>
      <c r="CLJ129" s="49"/>
      <c r="CLK129" s="49"/>
      <c r="CLL129" s="49"/>
      <c r="CLM129" s="11"/>
      <c r="CLN129" s="49"/>
      <c r="CLO129" s="42"/>
      <c r="CLP129" s="49"/>
      <c r="CLQ129" s="49"/>
      <c r="CLR129" s="49"/>
      <c r="CLS129" s="49"/>
      <c r="CLT129" s="11"/>
      <c r="CLU129" s="49"/>
      <c r="CLV129" s="42"/>
      <c r="CLW129" s="49"/>
      <c r="CLX129" s="49"/>
      <c r="CLY129" s="49"/>
      <c r="CLZ129" s="49"/>
      <c r="CMA129" s="11"/>
      <c r="CMB129" s="49"/>
      <c r="CMC129" s="42"/>
      <c r="CMD129" s="49"/>
      <c r="CME129" s="49"/>
      <c r="CMF129" s="49"/>
      <c r="CMG129" s="49"/>
      <c r="CMH129" s="11"/>
      <c r="CMI129" s="49"/>
      <c r="CMJ129" s="42"/>
      <c r="CMK129" s="49"/>
      <c r="CML129" s="49"/>
      <c r="CMM129" s="49"/>
      <c r="CMN129" s="49"/>
      <c r="CMO129" s="11"/>
      <c r="CMP129" s="49"/>
      <c r="CMQ129" s="42"/>
      <c r="CMR129" s="49"/>
      <c r="CMS129" s="49"/>
      <c r="CMT129" s="49"/>
      <c r="CMU129" s="49"/>
      <c r="CMV129" s="11"/>
      <c r="CMW129" s="49"/>
      <c r="CMX129" s="42"/>
      <c r="CMY129" s="49"/>
      <c r="CMZ129" s="49"/>
      <c r="CNA129" s="49"/>
      <c r="CNB129" s="49"/>
      <c r="CNC129" s="11"/>
      <c r="CND129" s="49"/>
      <c r="CNE129" s="42"/>
      <c r="CNF129" s="49"/>
      <c r="CNG129" s="49"/>
      <c r="CNH129" s="49"/>
      <c r="CNI129" s="49"/>
      <c r="CNJ129" s="11"/>
      <c r="CNK129" s="49"/>
      <c r="CNL129" s="42"/>
      <c r="CNM129" s="49"/>
      <c r="CNN129" s="49"/>
      <c r="CNO129" s="49"/>
      <c r="CNP129" s="49"/>
      <c r="CNQ129" s="11"/>
      <c r="CNR129" s="49"/>
      <c r="CNS129" s="42"/>
      <c r="CNT129" s="49"/>
      <c r="CNU129" s="49"/>
      <c r="CNV129" s="49"/>
      <c r="CNW129" s="49"/>
      <c r="CNX129" s="11"/>
      <c r="CNY129" s="49"/>
      <c r="CNZ129" s="42"/>
      <c r="COA129" s="49"/>
      <c r="COB129" s="49"/>
      <c r="COC129" s="49"/>
      <c r="COD129" s="49"/>
      <c r="COE129" s="11"/>
      <c r="COF129" s="49"/>
      <c r="COG129" s="42"/>
      <c r="COH129" s="49"/>
      <c r="COI129" s="49"/>
      <c r="COJ129" s="49"/>
      <c r="COK129" s="49"/>
      <c r="COL129" s="11"/>
      <c r="COM129" s="49"/>
      <c r="CON129" s="42"/>
      <c r="COO129" s="49"/>
      <c r="COP129" s="49"/>
      <c r="COQ129" s="49"/>
      <c r="COR129" s="49"/>
      <c r="COS129" s="11"/>
      <c r="COT129" s="49"/>
      <c r="COU129" s="42"/>
      <c r="COV129" s="49"/>
      <c r="COW129" s="49"/>
      <c r="COX129" s="49"/>
      <c r="COY129" s="49"/>
      <c r="COZ129" s="11"/>
      <c r="CPA129" s="49"/>
      <c r="CPB129" s="42"/>
      <c r="CPC129" s="49"/>
      <c r="CPD129" s="49"/>
      <c r="CPE129" s="49"/>
      <c r="CPF129" s="49"/>
      <c r="CPG129" s="11"/>
      <c r="CPH129" s="49"/>
      <c r="CPI129" s="42"/>
      <c r="CPJ129" s="49"/>
      <c r="CPK129" s="49"/>
      <c r="CPL129" s="49"/>
      <c r="CPM129" s="49"/>
      <c r="CPN129" s="11"/>
      <c r="CPO129" s="49"/>
      <c r="CPP129" s="42"/>
      <c r="CPQ129" s="49"/>
      <c r="CPR129" s="49"/>
      <c r="CPS129" s="49"/>
      <c r="CPT129" s="49"/>
      <c r="CPU129" s="11"/>
      <c r="CPV129" s="49"/>
      <c r="CPW129" s="42"/>
      <c r="CPX129" s="49"/>
      <c r="CPY129" s="49"/>
      <c r="CPZ129" s="49"/>
      <c r="CQA129" s="49"/>
      <c r="CQB129" s="11"/>
      <c r="CQC129" s="49"/>
      <c r="CQD129" s="42"/>
      <c r="CQE129" s="49"/>
      <c r="CQF129" s="49"/>
      <c r="CQG129" s="49"/>
      <c r="CQH129" s="49"/>
      <c r="CQI129" s="11"/>
      <c r="CQJ129" s="49"/>
      <c r="CQK129" s="42"/>
      <c r="CQL129" s="49"/>
      <c r="CQM129" s="49"/>
      <c r="CQN129" s="49"/>
      <c r="CQO129" s="49"/>
      <c r="CQP129" s="11"/>
      <c r="CQQ129" s="49"/>
      <c r="CQR129" s="42"/>
      <c r="CQS129" s="49"/>
      <c r="CQT129" s="49"/>
      <c r="CQU129" s="49"/>
      <c r="CQV129" s="49"/>
      <c r="CQW129" s="11"/>
      <c r="CQX129" s="49"/>
      <c r="CQY129" s="42"/>
      <c r="CQZ129" s="49"/>
      <c r="CRA129" s="49"/>
      <c r="CRB129" s="49"/>
      <c r="CRC129" s="49"/>
      <c r="CRD129" s="11"/>
      <c r="CRE129" s="49"/>
      <c r="CRF129" s="42"/>
      <c r="CRG129" s="49"/>
      <c r="CRH129" s="49"/>
      <c r="CRI129" s="49"/>
      <c r="CRJ129" s="49"/>
      <c r="CRK129" s="11"/>
      <c r="CRL129" s="49"/>
      <c r="CRM129" s="42"/>
      <c r="CRN129" s="49"/>
      <c r="CRO129" s="49"/>
      <c r="CRP129" s="49"/>
      <c r="CRQ129" s="49"/>
      <c r="CRR129" s="11"/>
      <c r="CRS129" s="49"/>
      <c r="CRT129" s="42"/>
      <c r="CRU129" s="49"/>
      <c r="CRV129" s="49"/>
      <c r="CRW129" s="49"/>
      <c r="CRX129" s="49"/>
      <c r="CRY129" s="11"/>
      <c r="CRZ129" s="49"/>
      <c r="CSA129" s="42"/>
      <c r="CSB129" s="49"/>
      <c r="CSC129" s="49"/>
      <c r="CSD129" s="49"/>
      <c r="CSE129" s="49"/>
      <c r="CSF129" s="11"/>
      <c r="CSG129" s="49"/>
      <c r="CSH129" s="42"/>
      <c r="CSI129" s="49"/>
      <c r="CSJ129" s="49"/>
      <c r="CSK129" s="49"/>
      <c r="CSL129" s="49"/>
      <c r="CSM129" s="11"/>
      <c r="CSN129" s="49"/>
      <c r="CSO129" s="42"/>
      <c r="CSP129" s="49"/>
      <c r="CSQ129" s="49"/>
      <c r="CSR129" s="49"/>
      <c r="CSS129" s="49"/>
      <c r="CST129" s="11"/>
      <c r="CSU129" s="49"/>
      <c r="CSV129" s="42"/>
      <c r="CSW129" s="49"/>
      <c r="CSX129" s="49"/>
      <c r="CSY129" s="49"/>
      <c r="CSZ129" s="49"/>
      <c r="CTA129" s="11"/>
      <c r="CTB129" s="49"/>
      <c r="CTC129" s="42"/>
      <c r="CTD129" s="49"/>
      <c r="CTE129" s="49"/>
      <c r="CTF129" s="49"/>
      <c r="CTG129" s="49"/>
      <c r="CTH129" s="11"/>
      <c r="CTI129" s="49"/>
      <c r="CTJ129" s="42"/>
      <c r="CTK129" s="49"/>
      <c r="CTL129" s="49"/>
      <c r="CTM129" s="49"/>
      <c r="CTN129" s="49"/>
      <c r="CTO129" s="11"/>
      <c r="CTP129" s="49"/>
      <c r="CTQ129" s="42"/>
      <c r="CTR129" s="49"/>
      <c r="CTS129" s="49"/>
      <c r="CTT129" s="49"/>
      <c r="CTU129" s="49"/>
      <c r="CTV129" s="11"/>
      <c r="CTW129" s="49"/>
      <c r="CTX129" s="42"/>
      <c r="CTY129" s="49"/>
      <c r="CTZ129" s="49"/>
      <c r="CUA129" s="49"/>
      <c r="CUB129" s="49"/>
      <c r="CUC129" s="11"/>
      <c r="CUD129" s="49"/>
      <c r="CUE129" s="42"/>
      <c r="CUF129" s="49"/>
      <c r="CUG129" s="49"/>
      <c r="CUH129" s="49"/>
      <c r="CUI129" s="49"/>
      <c r="CUJ129" s="11"/>
      <c r="CUK129" s="49"/>
      <c r="CUL129" s="42"/>
      <c r="CUM129" s="49"/>
      <c r="CUN129" s="49"/>
      <c r="CUO129" s="49"/>
      <c r="CUP129" s="49"/>
      <c r="CUQ129" s="11"/>
      <c r="CUR129" s="49"/>
      <c r="CUS129" s="42"/>
      <c r="CUT129" s="49"/>
      <c r="CUU129" s="49"/>
      <c r="CUV129" s="49"/>
      <c r="CUW129" s="49"/>
      <c r="CUX129" s="11"/>
      <c r="CUY129" s="49"/>
      <c r="CUZ129" s="42"/>
      <c r="CVA129" s="49"/>
      <c r="CVB129" s="49"/>
      <c r="CVC129" s="49"/>
      <c r="CVD129" s="49"/>
      <c r="CVE129" s="11"/>
      <c r="CVF129" s="49"/>
      <c r="CVG129" s="42"/>
      <c r="CVH129" s="49"/>
      <c r="CVI129" s="49"/>
      <c r="CVJ129" s="49"/>
      <c r="CVK129" s="49"/>
      <c r="CVL129" s="11"/>
      <c r="CVM129" s="49"/>
      <c r="CVN129" s="42"/>
      <c r="CVO129" s="49"/>
      <c r="CVP129" s="49"/>
      <c r="CVQ129" s="49"/>
      <c r="CVR129" s="49"/>
      <c r="CVS129" s="11"/>
      <c r="CVT129" s="49"/>
      <c r="CVU129" s="42"/>
      <c r="CVV129" s="49"/>
      <c r="CVW129" s="49"/>
      <c r="CVX129" s="49"/>
      <c r="CVY129" s="49"/>
      <c r="CVZ129" s="11"/>
      <c r="CWA129" s="49"/>
      <c r="CWB129" s="42"/>
      <c r="CWC129" s="49"/>
      <c r="CWD129" s="49"/>
      <c r="CWE129" s="49"/>
      <c r="CWF129" s="49"/>
      <c r="CWG129" s="11"/>
      <c r="CWH129" s="49"/>
      <c r="CWI129" s="42"/>
      <c r="CWJ129" s="49"/>
      <c r="CWK129" s="49"/>
      <c r="CWL129" s="49"/>
      <c r="CWM129" s="49"/>
      <c r="CWN129" s="11"/>
      <c r="CWO129" s="49"/>
      <c r="CWP129" s="42"/>
      <c r="CWQ129" s="49"/>
      <c r="CWR129" s="49"/>
      <c r="CWS129" s="49"/>
      <c r="CWT129" s="49"/>
      <c r="CWU129" s="11"/>
      <c r="CWV129" s="49"/>
      <c r="CWW129" s="42"/>
      <c r="CWX129" s="49"/>
      <c r="CWY129" s="49"/>
      <c r="CWZ129" s="49"/>
      <c r="CXA129" s="49"/>
      <c r="CXB129" s="11"/>
      <c r="CXC129" s="49"/>
      <c r="CXD129" s="42"/>
      <c r="CXE129" s="49"/>
      <c r="CXF129" s="49"/>
      <c r="CXG129" s="49"/>
      <c r="CXH129" s="49"/>
      <c r="CXI129" s="11"/>
      <c r="CXJ129" s="49"/>
      <c r="CXK129" s="42"/>
      <c r="CXL129" s="49"/>
      <c r="CXM129" s="49"/>
      <c r="CXN129" s="49"/>
      <c r="CXO129" s="49"/>
      <c r="CXP129" s="11"/>
      <c r="CXQ129" s="49"/>
      <c r="CXR129" s="42"/>
      <c r="CXS129" s="49"/>
      <c r="CXT129" s="49"/>
      <c r="CXU129" s="49"/>
      <c r="CXV129" s="49"/>
      <c r="CXW129" s="11"/>
      <c r="CXX129" s="49"/>
      <c r="CXY129" s="42"/>
      <c r="CXZ129" s="49"/>
      <c r="CYA129" s="49"/>
      <c r="CYB129" s="49"/>
      <c r="CYC129" s="49"/>
      <c r="CYD129" s="11"/>
      <c r="CYE129" s="49"/>
      <c r="CYF129" s="42"/>
      <c r="CYG129" s="49"/>
      <c r="CYH129" s="49"/>
      <c r="CYI129" s="49"/>
      <c r="CYJ129" s="49"/>
      <c r="CYK129" s="11"/>
      <c r="CYL129" s="49"/>
      <c r="CYM129" s="42"/>
      <c r="CYN129" s="49"/>
      <c r="CYO129" s="49"/>
      <c r="CYP129" s="49"/>
      <c r="CYQ129" s="49"/>
      <c r="CYR129" s="11"/>
      <c r="CYS129" s="49"/>
      <c r="CYT129" s="42"/>
      <c r="CYU129" s="49"/>
      <c r="CYV129" s="49"/>
      <c r="CYW129" s="49"/>
      <c r="CYX129" s="49"/>
      <c r="CYY129" s="11"/>
      <c r="CYZ129" s="49"/>
      <c r="CZA129" s="42"/>
      <c r="CZB129" s="49"/>
      <c r="CZC129" s="49"/>
      <c r="CZD129" s="49"/>
      <c r="CZE129" s="49"/>
      <c r="CZF129" s="11"/>
      <c r="CZG129" s="49"/>
      <c r="CZH129" s="42"/>
      <c r="CZI129" s="49"/>
      <c r="CZJ129" s="49"/>
      <c r="CZK129" s="49"/>
      <c r="CZL129" s="49"/>
      <c r="CZM129" s="11"/>
      <c r="CZN129" s="49"/>
      <c r="CZO129" s="42"/>
      <c r="CZP129" s="49"/>
      <c r="CZQ129" s="49"/>
      <c r="CZR129" s="49"/>
      <c r="CZS129" s="49"/>
      <c r="CZT129" s="11"/>
      <c r="CZU129" s="49"/>
      <c r="CZV129" s="42"/>
      <c r="CZW129" s="49"/>
      <c r="CZX129" s="49"/>
      <c r="CZY129" s="49"/>
      <c r="CZZ129" s="49"/>
      <c r="DAA129" s="11"/>
      <c r="DAB129" s="49"/>
      <c r="DAC129" s="42"/>
      <c r="DAD129" s="49"/>
      <c r="DAE129" s="49"/>
      <c r="DAF129" s="49"/>
      <c r="DAG129" s="49"/>
      <c r="DAH129" s="11"/>
      <c r="DAI129" s="49"/>
      <c r="DAJ129" s="42"/>
      <c r="DAK129" s="49"/>
      <c r="DAL129" s="49"/>
      <c r="DAM129" s="49"/>
      <c r="DAN129" s="49"/>
      <c r="DAO129" s="11"/>
      <c r="DAP129" s="49"/>
      <c r="DAQ129" s="42"/>
      <c r="DAR129" s="49"/>
      <c r="DAS129" s="49"/>
      <c r="DAT129" s="49"/>
      <c r="DAU129" s="49"/>
      <c r="DAV129" s="11"/>
      <c r="DAW129" s="49"/>
      <c r="DAX129" s="42"/>
      <c r="DAY129" s="49"/>
      <c r="DAZ129" s="49"/>
      <c r="DBA129" s="49"/>
      <c r="DBB129" s="49"/>
      <c r="DBC129" s="11"/>
      <c r="DBD129" s="49"/>
      <c r="DBE129" s="42"/>
      <c r="DBF129" s="49"/>
      <c r="DBG129" s="49"/>
      <c r="DBH129" s="49"/>
      <c r="DBI129" s="49"/>
      <c r="DBJ129" s="11"/>
      <c r="DBK129" s="49"/>
      <c r="DBL129" s="42"/>
      <c r="DBM129" s="49"/>
      <c r="DBN129" s="49"/>
      <c r="DBO129" s="49"/>
      <c r="DBP129" s="49"/>
      <c r="DBQ129" s="11"/>
      <c r="DBR129" s="49"/>
      <c r="DBS129" s="42"/>
      <c r="DBT129" s="49"/>
      <c r="DBU129" s="49"/>
      <c r="DBV129" s="49"/>
      <c r="DBW129" s="49"/>
      <c r="DBX129" s="11"/>
      <c r="DBY129" s="49"/>
      <c r="DBZ129" s="42"/>
      <c r="DCA129" s="49"/>
      <c r="DCB129" s="49"/>
      <c r="DCC129" s="49"/>
      <c r="DCD129" s="49"/>
      <c r="DCE129" s="11"/>
      <c r="DCF129" s="49"/>
      <c r="DCG129" s="42"/>
      <c r="DCH129" s="49"/>
      <c r="DCI129" s="49"/>
      <c r="DCJ129" s="49"/>
      <c r="DCK129" s="49"/>
      <c r="DCL129" s="11"/>
      <c r="DCM129" s="49"/>
      <c r="DCN129" s="42"/>
      <c r="DCO129" s="49"/>
      <c r="DCP129" s="49"/>
      <c r="DCQ129" s="49"/>
      <c r="DCR129" s="49"/>
      <c r="DCS129" s="11"/>
      <c r="DCT129" s="49"/>
      <c r="DCU129" s="42"/>
      <c r="DCV129" s="49"/>
      <c r="DCW129" s="49"/>
      <c r="DCX129" s="49"/>
      <c r="DCY129" s="49"/>
      <c r="DCZ129" s="11"/>
      <c r="DDA129" s="49"/>
      <c r="DDB129" s="42"/>
      <c r="DDC129" s="49"/>
      <c r="DDD129" s="49"/>
      <c r="DDE129" s="49"/>
      <c r="DDF129" s="49"/>
      <c r="DDG129" s="11"/>
      <c r="DDH129" s="49"/>
      <c r="DDI129" s="42"/>
      <c r="DDJ129" s="49"/>
      <c r="DDK129" s="49"/>
      <c r="DDL129" s="49"/>
      <c r="DDM129" s="49"/>
      <c r="DDN129" s="11"/>
      <c r="DDO129" s="49"/>
      <c r="DDP129" s="42"/>
      <c r="DDQ129" s="49"/>
      <c r="DDR129" s="49"/>
      <c r="DDS129" s="49"/>
      <c r="DDT129" s="49"/>
      <c r="DDU129" s="11"/>
      <c r="DDV129" s="49"/>
      <c r="DDW129" s="42"/>
      <c r="DDX129" s="49"/>
      <c r="DDY129" s="49"/>
      <c r="DDZ129" s="49"/>
      <c r="DEA129" s="49"/>
      <c r="DEB129" s="11"/>
      <c r="DEC129" s="49"/>
      <c r="DED129" s="42"/>
      <c r="DEE129" s="49"/>
      <c r="DEF129" s="49"/>
      <c r="DEG129" s="49"/>
      <c r="DEH129" s="49"/>
      <c r="DEI129" s="11"/>
      <c r="DEJ129" s="49"/>
      <c r="DEK129" s="42"/>
      <c r="DEL129" s="49"/>
      <c r="DEM129" s="49"/>
      <c r="DEN129" s="49"/>
      <c r="DEO129" s="49"/>
      <c r="DEP129" s="11"/>
      <c r="DEQ129" s="49"/>
      <c r="DER129" s="42"/>
      <c r="DES129" s="49"/>
      <c r="DET129" s="49"/>
      <c r="DEU129" s="49"/>
      <c r="DEV129" s="49"/>
      <c r="DEW129" s="11"/>
      <c r="DEX129" s="49"/>
      <c r="DEY129" s="42"/>
      <c r="DEZ129" s="49"/>
      <c r="DFA129" s="49"/>
      <c r="DFB129" s="49"/>
      <c r="DFC129" s="49"/>
      <c r="DFD129" s="11"/>
      <c r="DFE129" s="49"/>
      <c r="DFF129" s="42"/>
      <c r="DFG129" s="49"/>
      <c r="DFH129" s="49"/>
      <c r="DFI129" s="49"/>
      <c r="DFJ129" s="49"/>
      <c r="DFK129" s="11"/>
      <c r="DFL129" s="49"/>
      <c r="DFM129" s="42"/>
      <c r="DFN129" s="49"/>
      <c r="DFO129" s="49"/>
      <c r="DFP129" s="49"/>
      <c r="DFQ129" s="49"/>
      <c r="DFR129" s="11"/>
      <c r="DFS129" s="49"/>
      <c r="DFT129" s="42"/>
      <c r="DFU129" s="49"/>
      <c r="DFV129" s="49"/>
      <c r="DFW129" s="49"/>
      <c r="DFX129" s="49"/>
      <c r="DFY129" s="11"/>
      <c r="DFZ129" s="49"/>
      <c r="DGA129" s="42"/>
      <c r="DGB129" s="49"/>
      <c r="DGC129" s="49"/>
      <c r="DGD129" s="49"/>
      <c r="DGE129" s="49"/>
      <c r="DGF129" s="11"/>
      <c r="DGG129" s="49"/>
      <c r="DGH129" s="42"/>
      <c r="DGI129" s="49"/>
      <c r="DGJ129" s="49"/>
      <c r="DGK129" s="49"/>
      <c r="DGL129" s="49"/>
      <c r="DGM129" s="11"/>
      <c r="DGN129" s="49"/>
      <c r="DGO129" s="42"/>
      <c r="DGP129" s="49"/>
      <c r="DGQ129" s="49"/>
      <c r="DGR129" s="49"/>
      <c r="DGS129" s="49"/>
      <c r="DGT129" s="11"/>
      <c r="DGU129" s="49"/>
      <c r="DGV129" s="42"/>
      <c r="DGW129" s="49"/>
      <c r="DGX129" s="49"/>
      <c r="DGY129" s="49"/>
      <c r="DGZ129" s="49"/>
      <c r="DHA129" s="11"/>
      <c r="DHB129" s="49"/>
      <c r="DHC129" s="42"/>
      <c r="DHD129" s="49"/>
      <c r="DHE129" s="49"/>
      <c r="DHF129" s="49"/>
      <c r="DHG129" s="49"/>
      <c r="DHH129" s="11"/>
      <c r="DHI129" s="49"/>
      <c r="DHJ129" s="42"/>
      <c r="DHK129" s="49"/>
      <c r="DHL129" s="49"/>
      <c r="DHM129" s="49"/>
      <c r="DHN129" s="49"/>
      <c r="DHO129" s="11"/>
      <c r="DHP129" s="49"/>
      <c r="DHQ129" s="42"/>
      <c r="DHR129" s="49"/>
      <c r="DHS129" s="49"/>
      <c r="DHT129" s="49"/>
      <c r="DHU129" s="49"/>
      <c r="DHV129" s="11"/>
      <c r="DHW129" s="49"/>
      <c r="DHX129" s="42"/>
      <c r="DHY129" s="49"/>
      <c r="DHZ129" s="49"/>
      <c r="DIA129" s="49"/>
      <c r="DIB129" s="49"/>
      <c r="DIC129" s="11"/>
      <c r="DID129" s="49"/>
      <c r="DIE129" s="42"/>
      <c r="DIF129" s="49"/>
      <c r="DIG129" s="49"/>
      <c r="DIH129" s="49"/>
      <c r="DII129" s="49"/>
      <c r="DIJ129" s="11"/>
      <c r="DIK129" s="49"/>
      <c r="DIL129" s="42"/>
      <c r="DIM129" s="49"/>
      <c r="DIN129" s="49"/>
      <c r="DIO129" s="49"/>
      <c r="DIP129" s="49"/>
      <c r="DIQ129" s="11"/>
      <c r="DIR129" s="49"/>
      <c r="DIS129" s="42"/>
      <c r="DIT129" s="49"/>
      <c r="DIU129" s="49"/>
      <c r="DIV129" s="49"/>
      <c r="DIW129" s="49"/>
      <c r="DIX129" s="11"/>
      <c r="DIY129" s="49"/>
      <c r="DIZ129" s="42"/>
      <c r="DJA129" s="49"/>
      <c r="DJB129" s="49"/>
      <c r="DJC129" s="49"/>
      <c r="DJD129" s="49"/>
      <c r="DJE129" s="11"/>
      <c r="DJF129" s="49"/>
      <c r="DJG129" s="42"/>
      <c r="DJH129" s="49"/>
      <c r="DJI129" s="49"/>
      <c r="DJJ129" s="49"/>
      <c r="DJK129" s="49"/>
      <c r="DJL129" s="11"/>
      <c r="DJM129" s="49"/>
      <c r="DJN129" s="42"/>
      <c r="DJO129" s="49"/>
      <c r="DJP129" s="49"/>
      <c r="DJQ129" s="49"/>
      <c r="DJR129" s="49"/>
      <c r="DJS129" s="11"/>
      <c r="DJT129" s="49"/>
      <c r="DJU129" s="42"/>
      <c r="DJV129" s="49"/>
      <c r="DJW129" s="49"/>
      <c r="DJX129" s="49"/>
      <c r="DJY129" s="49"/>
      <c r="DJZ129" s="11"/>
      <c r="DKA129" s="49"/>
      <c r="DKB129" s="42"/>
      <c r="DKC129" s="49"/>
      <c r="DKD129" s="49"/>
      <c r="DKE129" s="49"/>
      <c r="DKF129" s="49"/>
      <c r="DKG129" s="11"/>
      <c r="DKH129" s="49"/>
      <c r="DKI129" s="42"/>
      <c r="DKJ129" s="49"/>
      <c r="DKK129" s="49"/>
      <c r="DKL129" s="49"/>
      <c r="DKM129" s="49"/>
      <c r="DKN129" s="11"/>
      <c r="DKO129" s="49"/>
      <c r="DKP129" s="42"/>
      <c r="DKQ129" s="49"/>
      <c r="DKR129" s="49"/>
      <c r="DKS129" s="49"/>
      <c r="DKT129" s="49"/>
      <c r="DKU129" s="11"/>
      <c r="DKV129" s="49"/>
      <c r="DKW129" s="42"/>
      <c r="DKX129" s="49"/>
      <c r="DKY129" s="49"/>
      <c r="DKZ129" s="49"/>
      <c r="DLA129" s="49"/>
      <c r="DLB129" s="11"/>
      <c r="DLC129" s="49"/>
      <c r="DLD129" s="42"/>
      <c r="DLE129" s="49"/>
      <c r="DLF129" s="49"/>
      <c r="DLG129" s="49"/>
      <c r="DLH129" s="49"/>
      <c r="DLI129" s="11"/>
      <c r="DLJ129" s="49"/>
      <c r="DLK129" s="42"/>
      <c r="DLL129" s="49"/>
      <c r="DLM129" s="49"/>
      <c r="DLN129" s="49"/>
      <c r="DLO129" s="49"/>
      <c r="DLP129" s="11"/>
      <c r="DLQ129" s="49"/>
      <c r="DLR129" s="42"/>
      <c r="DLS129" s="49"/>
      <c r="DLT129" s="49"/>
      <c r="DLU129" s="49"/>
      <c r="DLV129" s="49"/>
      <c r="DLW129" s="11"/>
      <c r="DLX129" s="49"/>
      <c r="DLY129" s="42"/>
      <c r="DLZ129" s="49"/>
      <c r="DMA129" s="49"/>
      <c r="DMB129" s="49"/>
      <c r="DMC129" s="49"/>
      <c r="DMD129" s="11"/>
      <c r="DME129" s="49"/>
      <c r="DMF129" s="42"/>
      <c r="DMG129" s="49"/>
      <c r="DMH129" s="49"/>
      <c r="DMI129" s="49"/>
      <c r="DMJ129" s="49"/>
      <c r="DMK129" s="11"/>
      <c r="DML129" s="49"/>
      <c r="DMM129" s="42"/>
      <c r="DMN129" s="49"/>
      <c r="DMO129" s="49"/>
      <c r="DMP129" s="49"/>
      <c r="DMQ129" s="49"/>
      <c r="DMR129" s="11"/>
      <c r="DMS129" s="49"/>
      <c r="DMT129" s="42"/>
      <c r="DMU129" s="49"/>
      <c r="DMV129" s="49"/>
      <c r="DMW129" s="49"/>
      <c r="DMX129" s="49"/>
      <c r="DMY129" s="11"/>
      <c r="DMZ129" s="49"/>
      <c r="DNA129" s="42"/>
      <c r="DNB129" s="49"/>
      <c r="DNC129" s="49"/>
      <c r="DND129" s="49"/>
      <c r="DNE129" s="49"/>
      <c r="DNF129" s="11"/>
      <c r="DNG129" s="49"/>
      <c r="DNH129" s="42"/>
      <c r="DNI129" s="49"/>
      <c r="DNJ129" s="49"/>
      <c r="DNK129" s="49"/>
      <c r="DNL129" s="49"/>
      <c r="DNM129" s="11"/>
      <c r="DNN129" s="49"/>
      <c r="DNO129" s="42"/>
      <c r="DNP129" s="49"/>
      <c r="DNQ129" s="49"/>
      <c r="DNR129" s="49"/>
      <c r="DNS129" s="49"/>
      <c r="DNT129" s="11"/>
      <c r="DNU129" s="49"/>
      <c r="DNV129" s="42"/>
      <c r="DNW129" s="49"/>
      <c r="DNX129" s="49"/>
      <c r="DNY129" s="49"/>
      <c r="DNZ129" s="49"/>
      <c r="DOA129" s="11"/>
      <c r="DOB129" s="49"/>
      <c r="DOC129" s="42"/>
      <c r="DOD129" s="49"/>
      <c r="DOE129" s="49"/>
      <c r="DOF129" s="49"/>
      <c r="DOG129" s="49"/>
      <c r="DOH129" s="11"/>
      <c r="DOI129" s="49"/>
      <c r="DOJ129" s="42"/>
      <c r="DOK129" s="49"/>
      <c r="DOL129" s="49"/>
      <c r="DOM129" s="49"/>
      <c r="DON129" s="49"/>
      <c r="DOO129" s="11"/>
      <c r="DOP129" s="49"/>
      <c r="DOQ129" s="42"/>
      <c r="DOR129" s="49"/>
      <c r="DOS129" s="49"/>
      <c r="DOT129" s="49"/>
      <c r="DOU129" s="49"/>
      <c r="DOV129" s="11"/>
      <c r="DOW129" s="49"/>
      <c r="DOX129" s="42"/>
      <c r="DOY129" s="49"/>
      <c r="DOZ129" s="49"/>
      <c r="DPA129" s="49"/>
      <c r="DPB129" s="49"/>
      <c r="DPC129" s="11"/>
      <c r="DPD129" s="49"/>
      <c r="DPE129" s="42"/>
      <c r="DPF129" s="49"/>
      <c r="DPG129" s="49"/>
      <c r="DPH129" s="49"/>
      <c r="DPI129" s="49"/>
      <c r="DPJ129" s="11"/>
      <c r="DPK129" s="49"/>
      <c r="DPL129" s="42"/>
      <c r="DPM129" s="49"/>
      <c r="DPN129" s="49"/>
      <c r="DPO129" s="49"/>
      <c r="DPP129" s="49"/>
      <c r="DPQ129" s="11"/>
      <c r="DPR129" s="49"/>
      <c r="DPS129" s="42"/>
      <c r="DPT129" s="49"/>
      <c r="DPU129" s="49"/>
      <c r="DPV129" s="49"/>
      <c r="DPW129" s="49"/>
      <c r="DPX129" s="11"/>
      <c r="DPY129" s="49"/>
      <c r="DPZ129" s="42"/>
      <c r="DQA129" s="49"/>
      <c r="DQB129" s="49"/>
      <c r="DQC129" s="49"/>
      <c r="DQD129" s="49"/>
      <c r="DQE129" s="11"/>
      <c r="DQF129" s="49"/>
      <c r="DQG129" s="42"/>
      <c r="DQH129" s="49"/>
      <c r="DQI129" s="49"/>
      <c r="DQJ129" s="49"/>
      <c r="DQK129" s="49"/>
      <c r="DQL129" s="11"/>
      <c r="DQM129" s="49"/>
      <c r="DQN129" s="42"/>
      <c r="DQO129" s="49"/>
      <c r="DQP129" s="49"/>
      <c r="DQQ129" s="49"/>
      <c r="DQR129" s="49"/>
      <c r="DQS129" s="11"/>
      <c r="DQT129" s="49"/>
      <c r="DQU129" s="42"/>
      <c r="DQV129" s="49"/>
      <c r="DQW129" s="49"/>
      <c r="DQX129" s="49"/>
      <c r="DQY129" s="49"/>
      <c r="DQZ129" s="11"/>
      <c r="DRA129" s="49"/>
      <c r="DRB129" s="42"/>
      <c r="DRC129" s="49"/>
      <c r="DRD129" s="49"/>
      <c r="DRE129" s="49"/>
      <c r="DRF129" s="49"/>
      <c r="DRG129" s="11"/>
      <c r="DRH129" s="49"/>
      <c r="DRI129" s="42"/>
      <c r="DRJ129" s="49"/>
      <c r="DRK129" s="49"/>
      <c r="DRL129" s="49"/>
      <c r="DRM129" s="49"/>
      <c r="DRN129" s="11"/>
      <c r="DRO129" s="49"/>
      <c r="DRP129" s="42"/>
      <c r="DRQ129" s="49"/>
      <c r="DRR129" s="49"/>
      <c r="DRS129" s="49"/>
      <c r="DRT129" s="49"/>
      <c r="DRU129" s="11"/>
      <c r="DRV129" s="49"/>
      <c r="DRW129" s="42"/>
      <c r="DRX129" s="49"/>
      <c r="DRY129" s="49"/>
      <c r="DRZ129" s="49"/>
      <c r="DSA129" s="49"/>
      <c r="DSB129" s="11"/>
      <c r="DSC129" s="49"/>
      <c r="DSD129" s="42"/>
      <c r="DSE129" s="49"/>
      <c r="DSF129" s="49"/>
      <c r="DSG129" s="49"/>
      <c r="DSH129" s="49"/>
      <c r="DSI129" s="11"/>
      <c r="DSJ129" s="49"/>
      <c r="DSK129" s="42"/>
      <c r="DSL129" s="49"/>
      <c r="DSM129" s="49"/>
      <c r="DSN129" s="49"/>
      <c r="DSO129" s="49"/>
      <c r="DSP129" s="11"/>
      <c r="DSQ129" s="49"/>
      <c r="DSR129" s="42"/>
      <c r="DSS129" s="49"/>
      <c r="DST129" s="49"/>
      <c r="DSU129" s="49"/>
      <c r="DSV129" s="49"/>
      <c r="DSW129" s="11"/>
      <c r="DSX129" s="49"/>
      <c r="DSY129" s="42"/>
      <c r="DSZ129" s="49"/>
      <c r="DTA129" s="49"/>
      <c r="DTB129" s="49"/>
      <c r="DTC129" s="49"/>
      <c r="DTD129" s="11"/>
      <c r="DTE129" s="49"/>
      <c r="DTF129" s="42"/>
      <c r="DTG129" s="49"/>
      <c r="DTH129" s="49"/>
      <c r="DTI129" s="49"/>
      <c r="DTJ129" s="49"/>
      <c r="DTK129" s="11"/>
      <c r="DTL129" s="49"/>
      <c r="DTM129" s="42"/>
      <c r="DTN129" s="49"/>
      <c r="DTO129" s="49"/>
      <c r="DTP129" s="49"/>
      <c r="DTQ129" s="49"/>
      <c r="DTR129" s="11"/>
      <c r="DTS129" s="49"/>
      <c r="DTT129" s="42"/>
      <c r="DTU129" s="49"/>
      <c r="DTV129" s="49"/>
      <c r="DTW129" s="49"/>
      <c r="DTX129" s="49"/>
      <c r="DTY129" s="11"/>
      <c r="DTZ129" s="49"/>
      <c r="DUA129" s="42"/>
      <c r="DUB129" s="49"/>
      <c r="DUC129" s="49"/>
      <c r="DUD129" s="49"/>
      <c r="DUE129" s="49"/>
      <c r="DUF129" s="11"/>
      <c r="DUG129" s="49"/>
      <c r="DUH129" s="42"/>
      <c r="DUI129" s="49"/>
      <c r="DUJ129" s="49"/>
      <c r="DUK129" s="49"/>
      <c r="DUL129" s="49"/>
      <c r="DUM129" s="11"/>
      <c r="DUN129" s="49"/>
      <c r="DUO129" s="42"/>
      <c r="DUP129" s="49"/>
      <c r="DUQ129" s="49"/>
      <c r="DUR129" s="49"/>
      <c r="DUS129" s="49"/>
      <c r="DUT129" s="11"/>
      <c r="DUU129" s="49"/>
      <c r="DUV129" s="42"/>
      <c r="DUW129" s="49"/>
      <c r="DUX129" s="49"/>
      <c r="DUY129" s="49"/>
      <c r="DUZ129" s="49"/>
      <c r="DVA129" s="11"/>
      <c r="DVB129" s="49"/>
      <c r="DVC129" s="42"/>
      <c r="DVD129" s="49"/>
      <c r="DVE129" s="49"/>
      <c r="DVF129" s="49"/>
      <c r="DVG129" s="49"/>
      <c r="DVH129" s="11"/>
      <c r="DVI129" s="49"/>
      <c r="DVJ129" s="42"/>
      <c r="DVK129" s="49"/>
      <c r="DVL129" s="49"/>
      <c r="DVM129" s="49"/>
      <c r="DVN129" s="49"/>
      <c r="DVO129" s="11"/>
      <c r="DVP129" s="49"/>
      <c r="DVQ129" s="42"/>
      <c r="DVR129" s="49"/>
      <c r="DVS129" s="49"/>
      <c r="DVT129" s="49"/>
      <c r="DVU129" s="49"/>
      <c r="DVV129" s="11"/>
      <c r="DVW129" s="49"/>
      <c r="DVX129" s="42"/>
      <c r="DVY129" s="49"/>
      <c r="DVZ129" s="49"/>
      <c r="DWA129" s="49"/>
      <c r="DWB129" s="49"/>
      <c r="DWC129" s="11"/>
      <c r="DWD129" s="49"/>
      <c r="DWE129" s="42"/>
      <c r="DWF129" s="49"/>
      <c r="DWG129" s="49"/>
      <c r="DWH129" s="49"/>
      <c r="DWI129" s="49"/>
      <c r="DWJ129" s="11"/>
      <c r="DWK129" s="49"/>
      <c r="DWL129" s="42"/>
      <c r="DWM129" s="49"/>
      <c r="DWN129" s="49"/>
      <c r="DWO129" s="49"/>
      <c r="DWP129" s="49"/>
      <c r="DWQ129" s="11"/>
      <c r="DWR129" s="49"/>
      <c r="DWS129" s="42"/>
      <c r="DWT129" s="49"/>
      <c r="DWU129" s="49"/>
      <c r="DWV129" s="49"/>
      <c r="DWW129" s="49"/>
      <c r="DWX129" s="11"/>
      <c r="DWY129" s="49"/>
      <c r="DWZ129" s="42"/>
      <c r="DXA129" s="49"/>
      <c r="DXB129" s="49"/>
      <c r="DXC129" s="49"/>
      <c r="DXD129" s="49"/>
      <c r="DXE129" s="11"/>
      <c r="DXF129" s="49"/>
      <c r="DXG129" s="42"/>
      <c r="DXH129" s="49"/>
      <c r="DXI129" s="49"/>
      <c r="DXJ129" s="49"/>
      <c r="DXK129" s="49"/>
      <c r="DXL129" s="11"/>
      <c r="DXM129" s="49"/>
      <c r="DXN129" s="42"/>
      <c r="DXO129" s="49"/>
      <c r="DXP129" s="49"/>
      <c r="DXQ129" s="49"/>
      <c r="DXR129" s="49"/>
      <c r="DXS129" s="11"/>
      <c r="DXT129" s="49"/>
      <c r="DXU129" s="42"/>
      <c r="DXV129" s="49"/>
      <c r="DXW129" s="49"/>
      <c r="DXX129" s="49"/>
      <c r="DXY129" s="49"/>
      <c r="DXZ129" s="11"/>
      <c r="DYA129" s="49"/>
      <c r="DYB129" s="42"/>
      <c r="DYC129" s="49"/>
      <c r="DYD129" s="49"/>
      <c r="DYE129" s="49"/>
      <c r="DYF129" s="49"/>
      <c r="DYG129" s="11"/>
      <c r="DYH129" s="49"/>
      <c r="DYI129" s="42"/>
      <c r="DYJ129" s="49"/>
      <c r="DYK129" s="49"/>
      <c r="DYL129" s="49"/>
      <c r="DYM129" s="49"/>
      <c r="DYN129" s="11"/>
      <c r="DYO129" s="49"/>
      <c r="DYP129" s="42"/>
      <c r="DYQ129" s="49"/>
      <c r="DYR129" s="49"/>
      <c r="DYS129" s="49"/>
      <c r="DYT129" s="49"/>
      <c r="DYU129" s="11"/>
      <c r="DYV129" s="49"/>
      <c r="DYW129" s="42"/>
      <c r="DYX129" s="49"/>
      <c r="DYY129" s="49"/>
      <c r="DYZ129" s="49"/>
      <c r="DZA129" s="49"/>
      <c r="DZB129" s="11"/>
      <c r="DZC129" s="49"/>
      <c r="DZD129" s="42"/>
      <c r="DZE129" s="49"/>
      <c r="DZF129" s="49"/>
      <c r="DZG129" s="49"/>
      <c r="DZH129" s="49"/>
      <c r="DZI129" s="11"/>
      <c r="DZJ129" s="49"/>
      <c r="DZK129" s="42"/>
      <c r="DZL129" s="49"/>
      <c r="DZM129" s="49"/>
      <c r="DZN129" s="49"/>
      <c r="DZO129" s="49"/>
      <c r="DZP129" s="11"/>
      <c r="DZQ129" s="49"/>
      <c r="DZR129" s="42"/>
      <c r="DZS129" s="49"/>
      <c r="DZT129" s="49"/>
      <c r="DZU129" s="49"/>
      <c r="DZV129" s="49"/>
      <c r="DZW129" s="11"/>
      <c r="DZX129" s="49"/>
      <c r="DZY129" s="42"/>
      <c r="DZZ129" s="49"/>
      <c r="EAA129" s="49"/>
      <c r="EAB129" s="49"/>
      <c r="EAC129" s="49"/>
      <c r="EAD129" s="11"/>
      <c r="EAE129" s="49"/>
      <c r="EAF129" s="42"/>
      <c r="EAG129" s="49"/>
      <c r="EAH129" s="49"/>
      <c r="EAI129" s="49"/>
      <c r="EAJ129" s="49"/>
      <c r="EAK129" s="11"/>
      <c r="EAL129" s="49"/>
      <c r="EAM129" s="42"/>
      <c r="EAN129" s="49"/>
      <c r="EAO129" s="49"/>
      <c r="EAP129" s="49"/>
      <c r="EAQ129" s="49"/>
      <c r="EAR129" s="11"/>
      <c r="EAS129" s="49"/>
      <c r="EAT129" s="42"/>
      <c r="EAU129" s="49"/>
      <c r="EAV129" s="49"/>
      <c r="EAW129" s="49"/>
      <c r="EAX129" s="49"/>
      <c r="EAY129" s="11"/>
      <c r="EAZ129" s="49"/>
      <c r="EBA129" s="42"/>
      <c r="EBB129" s="49"/>
      <c r="EBC129" s="49"/>
      <c r="EBD129" s="49"/>
      <c r="EBE129" s="49"/>
      <c r="EBF129" s="11"/>
      <c r="EBG129" s="49"/>
      <c r="EBH129" s="42"/>
      <c r="EBI129" s="49"/>
      <c r="EBJ129" s="49"/>
      <c r="EBK129" s="49"/>
      <c r="EBL129" s="49"/>
      <c r="EBM129" s="11"/>
      <c r="EBN129" s="49"/>
      <c r="EBO129" s="42"/>
      <c r="EBP129" s="49"/>
      <c r="EBQ129" s="49"/>
      <c r="EBR129" s="49"/>
      <c r="EBS129" s="49"/>
      <c r="EBT129" s="11"/>
      <c r="EBU129" s="49"/>
      <c r="EBV129" s="42"/>
      <c r="EBW129" s="49"/>
      <c r="EBX129" s="49"/>
      <c r="EBY129" s="49"/>
      <c r="EBZ129" s="49"/>
      <c r="ECA129" s="11"/>
      <c r="ECB129" s="49"/>
      <c r="ECC129" s="42"/>
      <c r="ECD129" s="49"/>
      <c r="ECE129" s="49"/>
      <c r="ECF129" s="49"/>
      <c r="ECG129" s="49"/>
      <c r="ECH129" s="11"/>
      <c r="ECI129" s="49"/>
      <c r="ECJ129" s="42"/>
      <c r="ECK129" s="49"/>
      <c r="ECL129" s="49"/>
      <c r="ECM129" s="49"/>
      <c r="ECN129" s="49"/>
      <c r="ECO129" s="11"/>
      <c r="ECP129" s="49"/>
      <c r="ECQ129" s="42"/>
      <c r="ECR129" s="49"/>
      <c r="ECS129" s="49"/>
      <c r="ECT129" s="49"/>
      <c r="ECU129" s="49"/>
      <c r="ECV129" s="11"/>
      <c r="ECW129" s="49"/>
      <c r="ECX129" s="42"/>
      <c r="ECY129" s="49"/>
      <c r="ECZ129" s="49"/>
      <c r="EDA129" s="49"/>
      <c r="EDB129" s="49"/>
      <c r="EDC129" s="11"/>
      <c r="EDD129" s="49"/>
      <c r="EDE129" s="42"/>
      <c r="EDF129" s="49"/>
      <c r="EDG129" s="49"/>
      <c r="EDH129" s="49"/>
      <c r="EDI129" s="49"/>
      <c r="EDJ129" s="11"/>
      <c r="EDK129" s="49"/>
      <c r="EDL129" s="42"/>
      <c r="EDM129" s="49"/>
      <c r="EDN129" s="49"/>
      <c r="EDO129" s="49"/>
      <c r="EDP129" s="49"/>
      <c r="EDQ129" s="11"/>
      <c r="EDR129" s="49"/>
      <c r="EDS129" s="42"/>
      <c r="EDT129" s="49"/>
      <c r="EDU129" s="49"/>
      <c r="EDV129" s="49"/>
      <c r="EDW129" s="49"/>
      <c r="EDX129" s="11"/>
      <c r="EDY129" s="49"/>
      <c r="EDZ129" s="42"/>
      <c r="EEA129" s="49"/>
      <c r="EEB129" s="49"/>
      <c r="EEC129" s="49"/>
      <c r="EED129" s="49"/>
      <c r="EEE129" s="11"/>
      <c r="EEF129" s="49"/>
      <c r="EEG129" s="42"/>
      <c r="EEH129" s="49"/>
      <c r="EEI129" s="49"/>
      <c r="EEJ129" s="49"/>
      <c r="EEK129" s="49"/>
      <c r="EEL129" s="11"/>
      <c r="EEM129" s="49"/>
      <c r="EEN129" s="42"/>
      <c r="EEO129" s="49"/>
      <c r="EEP129" s="49"/>
      <c r="EEQ129" s="49"/>
      <c r="EER129" s="49"/>
      <c r="EES129" s="11"/>
      <c r="EET129" s="49"/>
      <c r="EEU129" s="42"/>
      <c r="EEV129" s="49"/>
      <c r="EEW129" s="49"/>
      <c r="EEX129" s="49"/>
      <c r="EEY129" s="49"/>
      <c r="EEZ129" s="11"/>
      <c r="EFA129" s="49"/>
      <c r="EFB129" s="42"/>
      <c r="EFC129" s="49"/>
      <c r="EFD129" s="49"/>
      <c r="EFE129" s="49"/>
      <c r="EFF129" s="49"/>
      <c r="EFG129" s="11"/>
      <c r="EFH129" s="49"/>
      <c r="EFI129" s="42"/>
      <c r="EFJ129" s="49"/>
      <c r="EFK129" s="49"/>
      <c r="EFL129" s="49"/>
      <c r="EFM129" s="49"/>
      <c r="EFN129" s="11"/>
      <c r="EFO129" s="49"/>
      <c r="EFP129" s="42"/>
      <c r="EFQ129" s="49"/>
      <c r="EFR129" s="49"/>
      <c r="EFS129" s="49"/>
      <c r="EFT129" s="49"/>
      <c r="EFU129" s="11"/>
      <c r="EFV129" s="49"/>
      <c r="EFW129" s="42"/>
      <c r="EFX129" s="49"/>
      <c r="EFY129" s="49"/>
      <c r="EFZ129" s="49"/>
      <c r="EGA129" s="49"/>
      <c r="EGB129" s="11"/>
      <c r="EGC129" s="49"/>
      <c r="EGD129" s="42"/>
      <c r="EGE129" s="49"/>
      <c r="EGF129" s="49"/>
      <c r="EGG129" s="49"/>
      <c r="EGH129" s="49"/>
      <c r="EGI129" s="11"/>
      <c r="EGJ129" s="49"/>
      <c r="EGK129" s="42"/>
      <c r="EGL129" s="49"/>
      <c r="EGM129" s="49"/>
      <c r="EGN129" s="49"/>
      <c r="EGO129" s="49"/>
      <c r="EGP129" s="11"/>
      <c r="EGQ129" s="49"/>
      <c r="EGR129" s="42"/>
      <c r="EGS129" s="49"/>
      <c r="EGT129" s="49"/>
      <c r="EGU129" s="49"/>
      <c r="EGV129" s="49"/>
      <c r="EGW129" s="11"/>
      <c r="EGX129" s="49"/>
      <c r="EGY129" s="42"/>
      <c r="EGZ129" s="49"/>
      <c r="EHA129" s="49"/>
      <c r="EHB129" s="49"/>
      <c r="EHC129" s="49"/>
      <c r="EHD129" s="11"/>
      <c r="EHE129" s="49"/>
      <c r="EHF129" s="42"/>
      <c r="EHG129" s="49"/>
      <c r="EHH129" s="49"/>
      <c r="EHI129" s="49"/>
      <c r="EHJ129" s="49"/>
      <c r="EHK129" s="11"/>
      <c r="EHL129" s="49"/>
      <c r="EHM129" s="42"/>
      <c r="EHN129" s="49"/>
      <c r="EHO129" s="49"/>
      <c r="EHP129" s="49"/>
      <c r="EHQ129" s="49"/>
      <c r="EHR129" s="11"/>
      <c r="EHS129" s="49"/>
      <c r="EHT129" s="42"/>
      <c r="EHU129" s="49"/>
      <c r="EHV129" s="49"/>
      <c r="EHW129" s="49"/>
      <c r="EHX129" s="49"/>
      <c r="EHY129" s="11"/>
      <c r="EHZ129" s="49"/>
      <c r="EIA129" s="42"/>
      <c r="EIB129" s="49"/>
      <c r="EIC129" s="49"/>
      <c r="EID129" s="49"/>
      <c r="EIE129" s="49"/>
      <c r="EIF129" s="11"/>
      <c r="EIG129" s="49"/>
      <c r="EIH129" s="42"/>
      <c r="EII129" s="49"/>
      <c r="EIJ129" s="49"/>
      <c r="EIK129" s="49"/>
      <c r="EIL129" s="49"/>
      <c r="EIM129" s="11"/>
      <c r="EIN129" s="49"/>
      <c r="EIO129" s="42"/>
      <c r="EIP129" s="49"/>
      <c r="EIQ129" s="49"/>
      <c r="EIR129" s="49"/>
      <c r="EIS129" s="49"/>
      <c r="EIT129" s="11"/>
      <c r="EIU129" s="49"/>
      <c r="EIV129" s="42"/>
      <c r="EIW129" s="49"/>
      <c r="EIX129" s="49"/>
      <c r="EIY129" s="49"/>
      <c r="EIZ129" s="49"/>
      <c r="EJA129" s="11"/>
      <c r="EJB129" s="49"/>
      <c r="EJC129" s="42"/>
      <c r="EJD129" s="49"/>
      <c r="EJE129" s="49"/>
      <c r="EJF129" s="49"/>
      <c r="EJG129" s="49"/>
      <c r="EJH129" s="11"/>
      <c r="EJI129" s="49"/>
      <c r="EJJ129" s="42"/>
      <c r="EJK129" s="49"/>
      <c r="EJL129" s="49"/>
      <c r="EJM129" s="49"/>
      <c r="EJN129" s="49"/>
      <c r="EJO129" s="11"/>
      <c r="EJP129" s="49"/>
      <c r="EJQ129" s="42"/>
      <c r="EJR129" s="49"/>
      <c r="EJS129" s="49"/>
      <c r="EJT129" s="49"/>
      <c r="EJU129" s="49"/>
      <c r="EJV129" s="11"/>
      <c r="EJW129" s="49"/>
      <c r="EJX129" s="42"/>
      <c r="EJY129" s="49"/>
      <c r="EJZ129" s="49"/>
      <c r="EKA129" s="49"/>
      <c r="EKB129" s="49"/>
      <c r="EKC129" s="11"/>
      <c r="EKD129" s="49"/>
      <c r="EKE129" s="42"/>
      <c r="EKF129" s="49"/>
      <c r="EKG129" s="49"/>
      <c r="EKH129" s="49"/>
      <c r="EKI129" s="49"/>
      <c r="EKJ129" s="11"/>
      <c r="EKK129" s="49"/>
      <c r="EKL129" s="42"/>
      <c r="EKM129" s="49"/>
      <c r="EKN129" s="49"/>
      <c r="EKO129" s="49"/>
      <c r="EKP129" s="49"/>
      <c r="EKQ129" s="11"/>
      <c r="EKR129" s="49"/>
      <c r="EKS129" s="42"/>
      <c r="EKT129" s="49"/>
      <c r="EKU129" s="49"/>
      <c r="EKV129" s="49"/>
      <c r="EKW129" s="49"/>
      <c r="EKX129" s="11"/>
      <c r="EKY129" s="49"/>
      <c r="EKZ129" s="42"/>
      <c r="ELA129" s="49"/>
      <c r="ELB129" s="49"/>
      <c r="ELC129" s="49"/>
      <c r="ELD129" s="49"/>
      <c r="ELE129" s="11"/>
      <c r="ELF129" s="49"/>
      <c r="ELG129" s="42"/>
      <c r="ELH129" s="49"/>
      <c r="ELI129" s="49"/>
      <c r="ELJ129" s="49"/>
      <c r="ELK129" s="49"/>
      <c r="ELL129" s="11"/>
      <c r="ELM129" s="49"/>
      <c r="ELN129" s="42"/>
      <c r="ELO129" s="49"/>
      <c r="ELP129" s="49"/>
      <c r="ELQ129" s="49"/>
      <c r="ELR129" s="49"/>
      <c r="ELS129" s="11"/>
      <c r="ELT129" s="49"/>
      <c r="ELU129" s="42"/>
      <c r="ELV129" s="49"/>
      <c r="ELW129" s="49"/>
      <c r="ELX129" s="49"/>
      <c r="ELY129" s="49"/>
      <c r="ELZ129" s="11"/>
      <c r="EMA129" s="49"/>
      <c r="EMB129" s="42"/>
      <c r="EMC129" s="49"/>
      <c r="EMD129" s="49"/>
      <c r="EME129" s="49"/>
      <c r="EMF129" s="49"/>
      <c r="EMG129" s="11"/>
      <c r="EMH129" s="49"/>
      <c r="EMI129" s="42"/>
      <c r="EMJ129" s="49"/>
      <c r="EMK129" s="49"/>
      <c r="EML129" s="49"/>
      <c r="EMM129" s="49"/>
      <c r="EMN129" s="11"/>
      <c r="EMO129" s="49"/>
      <c r="EMP129" s="42"/>
      <c r="EMQ129" s="49"/>
      <c r="EMR129" s="49"/>
      <c r="EMS129" s="49"/>
      <c r="EMT129" s="49"/>
      <c r="EMU129" s="11"/>
      <c r="EMV129" s="49"/>
      <c r="EMW129" s="42"/>
      <c r="EMX129" s="49"/>
      <c r="EMY129" s="49"/>
      <c r="EMZ129" s="49"/>
      <c r="ENA129" s="49"/>
      <c r="ENB129" s="11"/>
      <c r="ENC129" s="49"/>
      <c r="END129" s="42"/>
      <c r="ENE129" s="49"/>
      <c r="ENF129" s="49"/>
      <c r="ENG129" s="49"/>
      <c r="ENH129" s="49"/>
      <c r="ENI129" s="11"/>
      <c r="ENJ129" s="49"/>
      <c r="ENK129" s="42"/>
      <c r="ENL129" s="49"/>
      <c r="ENM129" s="49"/>
      <c r="ENN129" s="49"/>
      <c r="ENO129" s="49"/>
      <c r="ENP129" s="11"/>
      <c r="ENQ129" s="49"/>
      <c r="ENR129" s="42"/>
      <c r="ENS129" s="49"/>
      <c r="ENT129" s="49"/>
      <c r="ENU129" s="49"/>
      <c r="ENV129" s="49"/>
      <c r="ENW129" s="11"/>
      <c r="ENX129" s="49"/>
      <c r="ENY129" s="42"/>
      <c r="ENZ129" s="49"/>
      <c r="EOA129" s="49"/>
      <c r="EOB129" s="49"/>
      <c r="EOC129" s="49"/>
      <c r="EOD129" s="11"/>
      <c r="EOE129" s="49"/>
      <c r="EOF129" s="42"/>
      <c r="EOG129" s="49"/>
      <c r="EOH129" s="49"/>
      <c r="EOI129" s="49"/>
      <c r="EOJ129" s="49"/>
      <c r="EOK129" s="11"/>
      <c r="EOL129" s="49"/>
      <c r="EOM129" s="42"/>
      <c r="EON129" s="49"/>
      <c r="EOO129" s="49"/>
      <c r="EOP129" s="49"/>
      <c r="EOQ129" s="49"/>
      <c r="EOR129" s="11"/>
      <c r="EOS129" s="49"/>
      <c r="EOT129" s="42"/>
      <c r="EOU129" s="49"/>
      <c r="EOV129" s="49"/>
      <c r="EOW129" s="49"/>
      <c r="EOX129" s="49"/>
      <c r="EOY129" s="11"/>
      <c r="EOZ129" s="49"/>
      <c r="EPA129" s="42"/>
      <c r="EPB129" s="49"/>
      <c r="EPC129" s="49"/>
      <c r="EPD129" s="49"/>
      <c r="EPE129" s="49"/>
      <c r="EPF129" s="11"/>
      <c r="EPG129" s="49"/>
      <c r="EPH129" s="42"/>
      <c r="EPI129" s="49"/>
      <c r="EPJ129" s="49"/>
      <c r="EPK129" s="49"/>
      <c r="EPL129" s="49"/>
      <c r="EPM129" s="11"/>
      <c r="EPN129" s="49"/>
      <c r="EPO129" s="42"/>
      <c r="EPP129" s="49"/>
      <c r="EPQ129" s="49"/>
      <c r="EPR129" s="49"/>
      <c r="EPS129" s="49"/>
      <c r="EPT129" s="11"/>
      <c r="EPU129" s="49"/>
      <c r="EPV129" s="42"/>
      <c r="EPW129" s="49"/>
      <c r="EPX129" s="49"/>
      <c r="EPY129" s="49"/>
      <c r="EPZ129" s="49"/>
      <c r="EQA129" s="11"/>
      <c r="EQB129" s="49"/>
      <c r="EQC129" s="42"/>
      <c r="EQD129" s="49"/>
      <c r="EQE129" s="49"/>
      <c r="EQF129" s="49"/>
      <c r="EQG129" s="49"/>
      <c r="EQH129" s="11"/>
      <c r="EQI129" s="49"/>
      <c r="EQJ129" s="42"/>
      <c r="EQK129" s="49"/>
      <c r="EQL129" s="49"/>
      <c r="EQM129" s="49"/>
      <c r="EQN129" s="49"/>
      <c r="EQO129" s="11"/>
      <c r="EQP129" s="49"/>
      <c r="EQQ129" s="42"/>
      <c r="EQR129" s="49"/>
      <c r="EQS129" s="49"/>
      <c r="EQT129" s="49"/>
      <c r="EQU129" s="49"/>
      <c r="EQV129" s="11"/>
      <c r="EQW129" s="49"/>
      <c r="EQX129" s="42"/>
      <c r="EQY129" s="49"/>
      <c r="EQZ129" s="49"/>
      <c r="ERA129" s="49"/>
      <c r="ERB129" s="49"/>
      <c r="ERC129" s="11"/>
      <c r="ERD129" s="49"/>
      <c r="ERE129" s="42"/>
      <c r="ERF129" s="49"/>
      <c r="ERG129" s="49"/>
      <c r="ERH129" s="49"/>
      <c r="ERI129" s="49"/>
      <c r="ERJ129" s="11"/>
      <c r="ERK129" s="49"/>
      <c r="ERL129" s="42"/>
      <c r="ERM129" s="49"/>
      <c r="ERN129" s="49"/>
      <c r="ERO129" s="49"/>
      <c r="ERP129" s="49"/>
      <c r="ERQ129" s="11"/>
      <c r="ERR129" s="49"/>
      <c r="ERS129" s="42"/>
      <c r="ERT129" s="49"/>
      <c r="ERU129" s="49"/>
      <c r="ERV129" s="49"/>
      <c r="ERW129" s="49"/>
      <c r="ERX129" s="11"/>
      <c r="ERY129" s="49"/>
      <c r="ERZ129" s="42"/>
      <c r="ESA129" s="49"/>
      <c r="ESB129" s="49"/>
      <c r="ESC129" s="49"/>
      <c r="ESD129" s="49"/>
      <c r="ESE129" s="11"/>
      <c r="ESF129" s="49"/>
      <c r="ESG129" s="42"/>
      <c r="ESH129" s="49"/>
      <c r="ESI129" s="49"/>
      <c r="ESJ129" s="49"/>
      <c r="ESK129" s="49"/>
      <c r="ESL129" s="11"/>
      <c r="ESM129" s="49"/>
      <c r="ESN129" s="42"/>
      <c r="ESO129" s="49"/>
      <c r="ESP129" s="49"/>
      <c r="ESQ129" s="49"/>
      <c r="ESR129" s="49"/>
      <c r="ESS129" s="11"/>
      <c r="EST129" s="49"/>
      <c r="ESU129" s="42"/>
      <c r="ESV129" s="49"/>
      <c r="ESW129" s="49"/>
      <c r="ESX129" s="49"/>
      <c r="ESY129" s="49"/>
      <c r="ESZ129" s="11"/>
      <c r="ETA129" s="49"/>
      <c r="ETB129" s="42"/>
      <c r="ETC129" s="49"/>
      <c r="ETD129" s="49"/>
      <c r="ETE129" s="49"/>
      <c r="ETF129" s="49"/>
      <c r="ETG129" s="11"/>
      <c r="ETH129" s="49"/>
      <c r="ETI129" s="42"/>
      <c r="ETJ129" s="49"/>
      <c r="ETK129" s="49"/>
      <c r="ETL129" s="49"/>
      <c r="ETM129" s="49"/>
      <c r="ETN129" s="11"/>
      <c r="ETO129" s="49"/>
      <c r="ETP129" s="42"/>
      <c r="ETQ129" s="49"/>
      <c r="ETR129" s="49"/>
      <c r="ETS129" s="49"/>
      <c r="ETT129" s="49"/>
      <c r="ETU129" s="11"/>
      <c r="ETV129" s="49"/>
      <c r="ETW129" s="42"/>
      <c r="ETX129" s="49"/>
      <c r="ETY129" s="49"/>
      <c r="ETZ129" s="49"/>
      <c r="EUA129" s="49"/>
      <c r="EUB129" s="11"/>
      <c r="EUC129" s="49"/>
      <c r="EUD129" s="42"/>
      <c r="EUE129" s="49"/>
      <c r="EUF129" s="49"/>
      <c r="EUG129" s="49"/>
      <c r="EUH129" s="49"/>
      <c r="EUI129" s="11"/>
      <c r="EUJ129" s="49"/>
      <c r="EUK129" s="42"/>
      <c r="EUL129" s="49"/>
      <c r="EUM129" s="49"/>
      <c r="EUN129" s="49"/>
      <c r="EUO129" s="49"/>
      <c r="EUP129" s="11"/>
      <c r="EUQ129" s="49"/>
      <c r="EUR129" s="42"/>
      <c r="EUS129" s="49"/>
      <c r="EUT129" s="49"/>
      <c r="EUU129" s="49"/>
      <c r="EUV129" s="49"/>
      <c r="EUW129" s="11"/>
      <c r="EUX129" s="49"/>
      <c r="EUY129" s="42"/>
      <c r="EUZ129" s="49"/>
      <c r="EVA129" s="49"/>
      <c r="EVB129" s="49"/>
      <c r="EVC129" s="49"/>
      <c r="EVD129" s="11"/>
      <c r="EVE129" s="49"/>
      <c r="EVF129" s="42"/>
      <c r="EVG129" s="49"/>
      <c r="EVH129" s="49"/>
      <c r="EVI129" s="49"/>
      <c r="EVJ129" s="49"/>
      <c r="EVK129" s="11"/>
      <c r="EVL129" s="49"/>
      <c r="EVM129" s="42"/>
      <c r="EVN129" s="49"/>
      <c r="EVO129" s="49"/>
      <c r="EVP129" s="49"/>
      <c r="EVQ129" s="49"/>
      <c r="EVR129" s="11"/>
      <c r="EVS129" s="49"/>
      <c r="EVT129" s="42"/>
      <c r="EVU129" s="49"/>
      <c r="EVV129" s="49"/>
      <c r="EVW129" s="49"/>
      <c r="EVX129" s="49"/>
      <c r="EVY129" s="11"/>
      <c r="EVZ129" s="49"/>
      <c r="EWA129" s="42"/>
      <c r="EWB129" s="49"/>
      <c r="EWC129" s="49"/>
      <c r="EWD129" s="49"/>
      <c r="EWE129" s="49"/>
      <c r="EWF129" s="11"/>
      <c r="EWG129" s="49"/>
      <c r="EWH129" s="42"/>
      <c r="EWI129" s="49"/>
      <c r="EWJ129" s="49"/>
      <c r="EWK129" s="49"/>
      <c r="EWL129" s="49"/>
      <c r="EWM129" s="11"/>
      <c r="EWN129" s="49"/>
      <c r="EWO129" s="42"/>
      <c r="EWP129" s="49"/>
      <c r="EWQ129" s="49"/>
      <c r="EWR129" s="49"/>
      <c r="EWS129" s="49"/>
      <c r="EWT129" s="11"/>
      <c r="EWU129" s="49"/>
      <c r="EWV129" s="42"/>
      <c r="EWW129" s="49"/>
      <c r="EWX129" s="49"/>
      <c r="EWY129" s="49"/>
      <c r="EWZ129" s="49"/>
      <c r="EXA129" s="11"/>
      <c r="EXB129" s="49"/>
      <c r="EXC129" s="42"/>
      <c r="EXD129" s="49"/>
      <c r="EXE129" s="49"/>
      <c r="EXF129" s="49"/>
      <c r="EXG129" s="49"/>
      <c r="EXH129" s="11"/>
      <c r="EXI129" s="49"/>
      <c r="EXJ129" s="42"/>
      <c r="EXK129" s="49"/>
      <c r="EXL129" s="49"/>
      <c r="EXM129" s="49"/>
      <c r="EXN129" s="49"/>
      <c r="EXO129" s="11"/>
      <c r="EXP129" s="49"/>
      <c r="EXQ129" s="42"/>
      <c r="EXR129" s="49"/>
      <c r="EXS129" s="49"/>
      <c r="EXT129" s="49"/>
      <c r="EXU129" s="49"/>
      <c r="EXV129" s="11"/>
      <c r="EXW129" s="49"/>
      <c r="EXX129" s="42"/>
      <c r="EXY129" s="49"/>
      <c r="EXZ129" s="49"/>
      <c r="EYA129" s="49"/>
      <c r="EYB129" s="49"/>
      <c r="EYC129" s="11"/>
      <c r="EYD129" s="49"/>
      <c r="EYE129" s="42"/>
      <c r="EYF129" s="49"/>
      <c r="EYG129" s="49"/>
      <c r="EYH129" s="49"/>
      <c r="EYI129" s="49"/>
      <c r="EYJ129" s="11"/>
      <c r="EYK129" s="49"/>
      <c r="EYL129" s="42"/>
      <c r="EYM129" s="49"/>
      <c r="EYN129" s="49"/>
      <c r="EYO129" s="49"/>
      <c r="EYP129" s="49"/>
      <c r="EYQ129" s="11"/>
      <c r="EYR129" s="49"/>
      <c r="EYS129" s="42"/>
      <c r="EYT129" s="49"/>
      <c r="EYU129" s="49"/>
      <c r="EYV129" s="49"/>
      <c r="EYW129" s="49"/>
      <c r="EYX129" s="11"/>
      <c r="EYY129" s="49"/>
      <c r="EYZ129" s="42"/>
      <c r="EZA129" s="49"/>
      <c r="EZB129" s="49"/>
      <c r="EZC129" s="49"/>
      <c r="EZD129" s="49"/>
      <c r="EZE129" s="11"/>
      <c r="EZF129" s="49"/>
      <c r="EZG129" s="42"/>
      <c r="EZH129" s="49"/>
      <c r="EZI129" s="49"/>
      <c r="EZJ129" s="49"/>
      <c r="EZK129" s="49"/>
      <c r="EZL129" s="11"/>
      <c r="EZM129" s="49"/>
      <c r="EZN129" s="42"/>
      <c r="EZO129" s="49"/>
      <c r="EZP129" s="49"/>
      <c r="EZQ129" s="49"/>
      <c r="EZR129" s="49"/>
      <c r="EZS129" s="11"/>
      <c r="EZT129" s="49"/>
      <c r="EZU129" s="42"/>
      <c r="EZV129" s="49"/>
      <c r="EZW129" s="49"/>
      <c r="EZX129" s="49"/>
      <c r="EZY129" s="49"/>
      <c r="EZZ129" s="11"/>
      <c r="FAA129" s="49"/>
      <c r="FAB129" s="42"/>
      <c r="FAC129" s="49"/>
      <c r="FAD129" s="49"/>
      <c r="FAE129" s="49"/>
      <c r="FAF129" s="49"/>
      <c r="FAG129" s="11"/>
      <c r="FAH129" s="49"/>
      <c r="FAI129" s="42"/>
      <c r="FAJ129" s="49"/>
      <c r="FAK129" s="49"/>
      <c r="FAL129" s="49"/>
      <c r="FAM129" s="49"/>
      <c r="FAN129" s="11"/>
      <c r="FAO129" s="49"/>
      <c r="FAP129" s="42"/>
      <c r="FAQ129" s="49"/>
      <c r="FAR129" s="49"/>
      <c r="FAS129" s="49"/>
      <c r="FAT129" s="49"/>
      <c r="FAU129" s="11"/>
      <c r="FAV129" s="49"/>
      <c r="FAW129" s="42"/>
      <c r="FAX129" s="49"/>
      <c r="FAY129" s="49"/>
      <c r="FAZ129" s="49"/>
      <c r="FBA129" s="49"/>
      <c r="FBB129" s="11"/>
      <c r="FBC129" s="49"/>
      <c r="FBD129" s="42"/>
      <c r="FBE129" s="49"/>
      <c r="FBF129" s="49"/>
      <c r="FBG129" s="49"/>
      <c r="FBH129" s="49"/>
      <c r="FBI129" s="11"/>
      <c r="FBJ129" s="49"/>
      <c r="FBK129" s="42"/>
      <c r="FBL129" s="49"/>
      <c r="FBM129" s="49"/>
      <c r="FBN129" s="49"/>
      <c r="FBO129" s="49"/>
      <c r="FBP129" s="11"/>
      <c r="FBQ129" s="49"/>
      <c r="FBR129" s="42"/>
      <c r="FBS129" s="49"/>
      <c r="FBT129" s="49"/>
      <c r="FBU129" s="49"/>
      <c r="FBV129" s="49"/>
      <c r="FBW129" s="11"/>
      <c r="FBX129" s="49"/>
      <c r="FBY129" s="42"/>
      <c r="FBZ129" s="49"/>
      <c r="FCA129" s="49"/>
      <c r="FCB129" s="49"/>
      <c r="FCC129" s="49"/>
      <c r="FCD129" s="11"/>
      <c r="FCE129" s="49"/>
      <c r="FCF129" s="42"/>
      <c r="FCG129" s="49"/>
      <c r="FCH129" s="49"/>
      <c r="FCI129" s="49"/>
      <c r="FCJ129" s="49"/>
      <c r="FCK129" s="11"/>
      <c r="FCL129" s="49"/>
      <c r="FCM129" s="42"/>
      <c r="FCN129" s="49"/>
      <c r="FCO129" s="49"/>
      <c r="FCP129" s="49"/>
      <c r="FCQ129" s="49"/>
      <c r="FCR129" s="11"/>
      <c r="FCS129" s="49"/>
      <c r="FCT129" s="42"/>
      <c r="FCU129" s="49"/>
      <c r="FCV129" s="49"/>
      <c r="FCW129" s="49"/>
      <c r="FCX129" s="49"/>
      <c r="FCY129" s="11"/>
      <c r="FCZ129" s="49"/>
      <c r="FDA129" s="42"/>
      <c r="FDB129" s="49"/>
      <c r="FDC129" s="49"/>
      <c r="FDD129" s="49"/>
      <c r="FDE129" s="49"/>
      <c r="FDF129" s="11"/>
      <c r="FDG129" s="49"/>
      <c r="FDH129" s="42"/>
      <c r="FDI129" s="49"/>
      <c r="FDJ129" s="49"/>
      <c r="FDK129" s="49"/>
      <c r="FDL129" s="49"/>
      <c r="FDM129" s="11"/>
      <c r="FDN129" s="49"/>
      <c r="FDO129" s="42"/>
      <c r="FDP129" s="49"/>
      <c r="FDQ129" s="49"/>
      <c r="FDR129" s="49"/>
      <c r="FDS129" s="49"/>
      <c r="FDT129" s="11"/>
      <c r="FDU129" s="49"/>
      <c r="FDV129" s="42"/>
      <c r="FDW129" s="49"/>
      <c r="FDX129" s="49"/>
      <c r="FDY129" s="49"/>
      <c r="FDZ129" s="49"/>
      <c r="FEA129" s="11"/>
      <c r="FEB129" s="49"/>
      <c r="FEC129" s="42"/>
      <c r="FED129" s="49"/>
      <c r="FEE129" s="49"/>
      <c r="FEF129" s="49"/>
      <c r="FEG129" s="49"/>
      <c r="FEH129" s="11"/>
      <c r="FEI129" s="49"/>
      <c r="FEJ129" s="42"/>
      <c r="FEK129" s="49"/>
      <c r="FEL129" s="49"/>
      <c r="FEM129" s="49"/>
      <c r="FEN129" s="49"/>
      <c r="FEO129" s="11"/>
      <c r="FEP129" s="49"/>
      <c r="FEQ129" s="42"/>
      <c r="FER129" s="49"/>
      <c r="FES129" s="49"/>
      <c r="FET129" s="49"/>
      <c r="FEU129" s="49"/>
      <c r="FEV129" s="11"/>
      <c r="FEW129" s="49"/>
      <c r="FEX129" s="42"/>
      <c r="FEY129" s="49"/>
      <c r="FEZ129" s="49"/>
      <c r="FFA129" s="49"/>
      <c r="FFB129" s="49"/>
      <c r="FFC129" s="11"/>
      <c r="FFD129" s="49"/>
      <c r="FFE129" s="42"/>
      <c r="FFF129" s="49"/>
      <c r="FFG129" s="49"/>
      <c r="FFH129" s="49"/>
      <c r="FFI129" s="49"/>
      <c r="FFJ129" s="11"/>
      <c r="FFK129" s="49"/>
      <c r="FFL129" s="42"/>
      <c r="FFM129" s="49"/>
      <c r="FFN129" s="49"/>
      <c r="FFO129" s="49"/>
      <c r="FFP129" s="49"/>
      <c r="FFQ129" s="11"/>
      <c r="FFR129" s="49"/>
      <c r="FFS129" s="42"/>
      <c r="FFT129" s="49"/>
      <c r="FFU129" s="49"/>
      <c r="FFV129" s="49"/>
      <c r="FFW129" s="49"/>
      <c r="FFX129" s="11"/>
      <c r="FFY129" s="49"/>
      <c r="FFZ129" s="42"/>
      <c r="FGA129" s="49"/>
      <c r="FGB129" s="49"/>
      <c r="FGC129" s="49"/>
      <c r="FGD129" s="49"/>
      <c r="FGE129" s="11"/>
      <c r="FGF129" s="49"/>
      <c r="FGG129" s="42"/>
      <c r="FGH129" s="49"/>
      <c r="FGI129" s="49"/>
      <c r="FGJ129" s="49"/>
      <c r="FGK129" s="49"/>
      <c r="FGL129" s="11"/>
      <c r="FGM129" s="49"/>
      <c r="FGN129" s="42"/>
      <c r="FGO129" s="49"/>
      <c r="FGP129" s="49"/>
      <c r="FGQ129" s="49"/>
      <c r="FGR129" s="49"/>
      <c r="FGS129" s="11"/>
      <c r="FGT129" s="49"/>
      <c r="FGU129" s="42"/>
      <c r="FGV129" s="49"/>
      <c r="FGW129" s="49"/>
      <c r="FGX129" s="49"/>
      <c r="FGY129" s="49"/>
      <c r="FGZ129" s="11"/>
      <c r="FHA129" s="49"/>
      <c r="FHB129" s="42"/>
      <c r="FHC129" s="49"/>
      <c r="FHD129" s="49"/>
      <c r="FHE129" s="49"/>
      <c r="FHF129" s="49"/>
      <c r="FHG129" s="11"/>
      <c r="FHH129" s="49"/>
      <c r="FHI129" s="42"/>
      <c r="FHJ129" s="49"/>
      <c r="FHK129" s="49"/>
      <c r="FHL129" s="49"/>
      <c r="FHM129" s="49"/>
      <c r="FHN129" s="11"/>
      <c r="FHO129" s="49"/>
      <c r="FHP129" s="42"/>
      <c r="FHQ129" s="49"/>
      <c r="FHR129" s="49"/>
      <c r="FHS129" s="49"/>
      <c r="FHT129" s="49"/>
      <c r="FHU129" s="11"/>
      <c r="FHV129" s="49"/>
      <c r="FHW129" s="42"/>
      <c r="FHX129" s="49"/>
      <c r="FHY129" s="49"/>
      <c r="FHZ129" s="49"/>
      <c r="FIA129" s="49"/>
      <c r="FIB129" s="11"/>
      <c r="FIC129" s="49"/>
      <c r="FID129" s="42"/>
      <c r="FIE129" s="49"/>
      <c r="FIF129" s="49"/>
      <c r="FIG129" s="49"/>
      <c r="FIH129" s="49"/>
      <c r="FII129" s="11"/>
      <c r="FIJ129" s="49"/>
      <c r="FIK129" s="42"/>
      <c r="FIL129" s="49"/>
      <c r="FIM129" s="49"/>
      <c r="FIN129" s="49"/>
      <c r="FIO129" s="49"/>
      <c r="FIP129" s="11"/>
      <c r="FIQ129" s="49"/>
      <c r="FIR129" s="42"/>
      <c r="FIS129" s="49"/>
      <c r="FIT129" s="49"/>
      <c r="FIU129" s="49"/>
      <c r="FIV129" s="49"/>
      <c r="FIW129" s="11"/>
      <c r="FIX129" s="49"/>
      <c r="FIY129" s="42"/>
      <c r="FIZ129" s="49"/>
      <c r="FJA129" s="49"/>
      <c r="FJB129" s="49"/>
      <c r="FJC129" s="49"/>
      <c r="FJD129" s="11"/>
      <c r="FJE129" s="49"/>
      <c r="FJF129" s="42"/>
      <c r="FJG129" s="49"/>
      <c r="FJH129" s="49"/>
      <c r="FJI129" s="49"/>
      <c r="FJJ129" s="49"/>
      <c r="FJK129" s="11"/>
      <c r="FJL129" s="49"/>
      <c r="FJM129" s="42"/>
      <c r="FJN129" s="49"/>
      <c r="FJO129" s="49"/>
      <c r="FJP129" s="49"/>
      <c r="FJQ129" s="49"/>
      <c r="FJR129" s="11"/>
      <c r="FJS129" s="49"/>
      <c r="FJT129" s="42"/>
      <c r="FJU129" s="49"/>
      <c r="FJV129" s="49"/>
      <c r="FJW129" s="49"/>
      <c r="FJX129" s="49"/>
      <c r="FJY129" s="11"/>
      <c r="FJZ129" s="49"/>
      <c r="FKA129" s="42"/>
      <c r="FKB129" s="49"/>
      <c r="FKC129" s="49"/>
      <c r="FKD129" s="49"/>
      <c r="FKE129" s="49"/>
      <c r="FKF129" s="11"/>
      <c r="FKG129" s="49"/>
      <c r="FKH129" s="42"/>
      <c r="FKI129" s="49"/>
      <c r="FKJ129" s="49"/>
      <c r="FKK129" s="49"/>
      <c r="FKL129" s="49"/>
      <c r="FKM129" s="11"/>
      <c r="FKN129" s="49"/>
      <c r="FKO129" s="42"/>
      <c r="FKP129" s="49"/>
      <c r="FKQ129" s="49"/>
      <c r="FKR129" s="49"/>
      <c r="FKS129" s="49"/>
      <c r="FKT129" s="11"/>
      <c r="FKU129" s="49"/>
      <c r="FKV129" s="42"/>
      <c r="FKW129" s="49"/>
      <c r="FKX129" s="49"/>
      <c r="FKY129" s="49"/>
      <c r="FKZ129" s="49"/>
      <c r="FLA129" s="11"/>
      <c r="FLB129" s="49"/>
      <c r="FLC129" s="42"/>
      <c r="FLD129" s="49"/>
      <c r="FLE129" s="49"/>
      <c r="FLF129" s="49"/>
      <c r="FLG129" s="49"/>
      <c r="FLH129" s="11"/>
      <c r="FLI129" s="49"/>
      <c r="FLJ129" s="42"/>
      <c r="FLK129" s="49"/>
      <c r="FLL129" s="49"/>
      <c r="FLM129" s="49"/>
      <c r="FLN129" s="49"/>
      <c r="FLO129" s="11"/>
      <c r="FLP129" s="49"/>
      <c r="FLQ129" s="42"/>
      <c r="FLR129" s="49"/>
      <c r="FLS129" s="49"/>
      <c r="FLT129" s="49"/>
      <c r="FLU129" s="49"/>
      <c r="FLV129" s="11"/>
      <c r="FLW129" s="49"/>
      <c r="FLX129" s="42"/>
      <c r="FLY129" s="49"/>
      <c r="FLZ129" s="49"/>
      <c r="FMA129" s="49"/>
      <c r="FMB129" s="49"/>
      <c r="FMC129" s="11"/>
      <c r="FMD129" s="49"/>
      <c r="FME129" s="42"/>
      <c r="FMF129" s="49"/>
      <c r="FMG129" s="49"/>
      <c r="FMH129" s="49"/>
      <c r="FMI129" s="49"/>
      <c r="FMJ129" s="11"/>
      <c r="FMK129" s="49"/>
      <c r="FML129" s="42"/>
      <c r="FMM129" s="49"/>
      <c r="FMN129" s="49"/>
      <c r="FMO129" s="49"/>
      <c r="FMP129" s="49"/>
      <c r="FMQ129" s="11"/>
      <c r="FMR129" s="49"/>
      <c r="FMS129" s="42"/>
      <c r="FMT129" s="49"/>
      <c r="FMU129" s="49"/>
      <c r="FMV129" s="49"/>
      <c r="FMW129" s="49"/>
      <c r="FMX129" s="11"/>
      <c r="FMY129" s="49"/>
      <c r="FMZ129" s="42"/>
      <c r="FNA129" s="49"/>
      <c r="FNB129" s="49"/>
      <c r="FNC129" s="49"/>
      <c r="FND129" s="49"/>
      <c r="FNE129" s="11"/>
      <c r="FNF129" s="49"/>
      <c r="FNG129" s="42"/>
      <c r="FNH129" s="49"/>
      <c r="FNI129" s="49"/>
      <c r="FNJ129" s="49"/>
      <c r="FNK129" s="49"/>
      <c r="FNL129" s="11"/>
      <c r="FNM129" s="49"/>
      <c r="FNN129" s="42"/>
      <c r="FNO129" s="49"/>
      <c r="FNP129" s="49"/>
      <c r="FNQ129" s="49"/>
      <c r="FNR129" s="49"/>
      <c r="FNS129" s="11"/>
      <c r="FNT129" s="49"/>
      <c r="FNU129" s="42"/>
      <c r="FNV129" s="49"/>
      <c r="FNW129" s="49"/>
      <c r="FNX129" s="49"/>
      <c r="FNY129" s="49"/>
      <c r="FNZ129" s="11"/>
      <c r="FOA129" s="49"/>
      <c r="FOB129" s="42"/>
      <c r="FOC129" s="49"/>
      <c r="FOD129" s="49"/>
      <c r="FOE129" s="49"/>
      <c r="FOF129" s="49"/>
      <c r="FOG129" s="11"/>
      <c r="FOH129" s="49"/>
      <c r="FOI129" s="42"/>
      <c r="FOJ129" s="49"/>
      <c r="FOK129" s="49"/>
      <c r="FOL129" s="49"/>
      <c r="FOM129" s="49"/>
      <c r="FON129" s="11"/>
      <c r="FOO129" s="49"/>
      <c r="FOP129" s="42"/>
      <c r="FOQ129" s="49"/>
      <c r="FOR129" s="49"/>
      <c r="FOS129" s="49"/>
      <c r="FOT129" s="49"/>
      <c r="FOU129" s="11"/>
      <c r="FOV129" s="49"/>
      <c r="FOW129" s="42"/>
      <c r="FOX129" s="49"/>
      <c r="FOY129" s="49"/>
      <c r="FOZ129" s="49"/>
      <c r="FPA129" s="49"/>
      <c r="FPB129" s="11"/>
      <c r="FPC129" s="49"/>
      <c r="FPD129" s="42"/>
      <c r="FPE129" s="49"/>
      <c r="FPF129" s="49"/>
      <c r="FPG129" s="49"/>
      <c r="FPH129" s="49"/>
      <c r="FPI129" s="11"/>
      <c r="FPJ129" s="49"/>
      <c r="FPK129" s="42"/>
      <c r="FPL129" s="49"/>
      <c r="FPM129" s="49"/>
      <c r="FPN129" s="49"/>
      <c r="FPO129" s="49"/>
      <c r="FPP129" s="11"/>
      <c r="FPQ129" s="49"/>
      <c r="FPR129" s="42"/>
      <c r="FPS129" s="49"/>
      <c r="FPT129" s="49"/>
      <c r="FPU129" s="49"/>
      <c r="FPV129" s="49"/>
      <c r="FPW129" s="11"/>
      <c r="FPX129" s="49"/>
      <c r="FPY129" s="42"/>
      <c r="FPZ129" s="49"/>
      <c r="FQA129" s="49"/>
      <c r="FQB129" s="49"/>
      <c r="FQC129" s="49"/>
      <c r="FQD129" s="11"/>
      <c r="FQE129" s="49"/>
      <c r="FQF129" s="42"/>
      <c r="FQG129" s="49"/>
      <c r="FQH129" s="49"/>
      <c r="FQI129" s="49"/>
      <c r="FQJ129" s="49"/>
      <c r="FQK129" s="11"/>
      <c r="FQL129" s="49"/>
      <c r="FQM129" s="42"/>
      <c r="FQN129" s="49"/>
      <c r="FQO129" s="49"/>
      <c r="FQP129" s="49"/>
      <c r="FQQ129" s="49"/>
      <c r="FQR129" s="11"/>
      <c r="FQS129" s="49"/>
      <c r="FQT129" s="42"/>
      <c r="FQU129" s="49"/>
      <c r="FQV129" s="49"/>
      <c r="FQW129" s="49"/>
      <c r="FQX129" s="49"/>
      <c r="FQY129" s="11"/>
      <c r="FQZ129" s="49"/>
      <c r="FRA129" s="42"/>
      <c r="FRB129" s="49"/>
      <c r="FRC129" s="49"/>
      <c r="FRD129" s="49"/>
      <c r="FRE129" s="49"/>
      <c r="FRF129" s="11"/>
      <c r="FRG129" s="49"/>
      <c r="FRH129" s="42"/>
      <c r="FRI129" s="49"/>
      <c r="FRJ129" s="49"/>
      <c r="FRK129" s="49"/>
      <c r="FRL129" s="49"/>
      <c r="FRM129" s="11"/>
      <c r="FRN129" s="49"/>
      <c r="FRO129" s="42"/>
      <c r="FRP129" s="49"/>
      <c r="FRQ129" s="49"/>
      <c r="FRR129" s="49"/>
      <c r="FRS129" s="49"/>
      <c r="FRT129" s="11"/>
      <c r="FRU129" s="49"/>
      <c r="FRV129" s="42"/>
      <c r="FRW129" s="49"/>
      <c r="FRX129" s="49"/>
      <c r="FRY129" s="49"/>
      <c r="FRZ129" s="49"/>
      <c r="FSA129" s="11"/>
      <c r="FSB129" s="49"/>
      <c r="FSC129" s="42"/>
      <c r="FSD129" s="49"/>
      <c r="FSE129" s="49"/>
      <c r="FSF129" s="49"/>
      <c r="FSG129" s="49"/>
      <c r="FSH129" s="11"/>
      <c r="FSI129" s="49"/>
      <c r="FSJ129" s="42"/>
      <c r="FSK129" s="49"/>
      <c r="FSL129" s="49"/>
      <c r="FSM129" s="49"/>
      <c r="FSN129" s="49"/>
      <c r="FSO129" s="11"/>
      <c r="FSP129" s="49"/>
      <c r="FSQ129" s="42"/>
      <c r="FSR129" s="49"/>
      <c r="FSS129" s="49"/>
      <c r="FST129" s="49"/>
      <c r="FSU129" s="49"/>
      <c r="FSV129" s="11"/>
      <c r="FSW129" s="49"/>
      <c r="FSX129" s="42"/>
      <c r="FSY129" s="49"/>
      <c r="FSZ129" s="49"/>
      <c r="FTA129" s="49"/>
      <c r="FTB129" s="49"/>
      <c r="FTC129" s="11"/>
      <c r="FTD129" s="49"/>
      <c r="FTE129" s="42"/>
      <c r="FTF129" s="49"/>
      <c r="FTG129" s="49"/>
      <c r="FTH129" s="49"/>
      <c r="FTI129" s="49"/>
      <c r="FTJ129" s="11"/>
      <c r="FTK129" s="49"/>
      <c r="FTL129" s="42"/>
      <c r="FTM129" s="49"/>
      <c r="FTN129" s="49"/>
      <c r="FTO129" s="49"/>
      <c r="FTP129" s="49"/>
      <c r="FTQ129" s="11"/>
      <c r="FTR129" s="49"/>
      <c r="FTS129" s="42"/>
      <c r="FTT129" s="49"/>
      <c r="FTU129" s="49"/>
      <c r="FTV129" s="49"/>
      <c r="FTW129" s="49"/>
      <c r="FTX129" s="11"/>
      <c r="FTY129" s="49"/>
      <c r="FTZ129" s="42"/>
      <c r="FUA129" s="49"/>
      <c r="FUB129" s="49"/>
      <c r="FUC129" s="49"/>
      <c r="FUD129" s="49"/>
      <c r="FUE129" s="11"/>
      <c r="FUF129" s="49"/>
      <c r="FUG129" s="42"/>
      <c r="FUH129" s="49"/>
      <c r="FUI129" s="49"/>
      <c r="FUJ129" s="49"/>
      <c r="FUK129" s="49"/>
      <c r="FUL129" s="11"/>
      <c r="FUM129" s="49"/>
      <c r="FUN129" s="42"/>
      <c r="FUO129" s="49"/>
      <c r="FUP129" s="49"/>
      <c r="FUQ129" s="49"/>
      <c r="FUR129" s="49"/>
      <c r="FUS129" s="11"/>
      <c r="FUT129" s="49"/>
      <c r="FUU129" s="42"/>
      <c r="FUV129" s="49"/>
      <c r="FUW129" s="49"/>
      <c r="FUX129" s="49"/>
      <c r="FUY129" s="49"/>
      <c r="FUZ129" s="11"/>
      <c r="FVA129" s="49"/>
      <c r="FVB129" s="42"/>
      <c r="FVC129" s="49"/>
      <c r="FVD129" s="49"/>
      <c r="FVE129" s="49"/>
      <c r="FVF129" s="49"/>
      <c r="FVG129" s="11"/>
      <c r="FVH129" s="49"/>
      <c r="FVI129" s="42"/>
      <c r="FVJ129" s="49"/>
      <c r="FVK129" s="49"/>
      <c r="FVL129" s="49"/>
      <c r="FVM129" s="49"/>
      <c r="FVN129" s="11"/>
      <c r="FVO129" s="49"/>
      <c r="FVP129" s="42"/>
      <c r="FVQ129" s="49"/>
      <c r="FVR129" s="49"/>
      <c r="FVS129" s="49"/>
      <c r="FVT129" s="49"/>
      <c r="FVU129" s="11"/>
      <c r="FVV129" s="49"/>
      <c r="FVW129" s="42"/>
      <c r="FVX129" s="49"/>
      <c r="FVY129" s="49"/>
      <c r="FVZ129" s="49"/>
      <c r="FWA129" s="49"/>
      <c r="FWB129" s="11"/>
      <c r="FWC129" s="49"/>
      <c r="FWD129" s="42"/>
      <c r="FWE129" s="49"/>
      <c r="FWF129" s="49"/>
      <c r="FWG129" s="49"/>
      <c r="FWH129" s="49"/>
      <c r="FWI129" s="11"/>
      <c r="FWJ129" s="49"/>
      <c r="FWK129" s="42"/>
      <c r="FWL129" s="49"/>
      <c r="FWM129" s="49"/>
      <c r="FWN129" s="49"/>
      <c r="FWO129" s="49"/>
      <c r="FWP129" s="11"/>
      <c r="FWQ129" s="49"/>
      <c r="FWR129" s="42"/>
      <c r="FWS129" s="49"/>
      <c r="FWT129" s="49"/>
      <c r="FWU129" s="49"/>
      <c r="FWV129" s="49"/>
      <c r="FWW129" s="11"/>
      <c r="FWX129" s="49"/>
      <c r="FWY129" s="42"/>
      <c r="FWZ129" s="49"/>
      <c r="FXA129" s="49"/>
      <c r="FXB129" s="49"/>
      <c r="FXC129" s="49"/>
      <c r="FXD129" s="11"/>
      <c r="FXE129" s="49"/>
      <c r="FXF129" s="42"/>
      <c r="FXG129" s="49"/>
      <c r="FXH129" s="49"/>
      <c r="FXI129" s="49"/>
      <c r="FXJ129" s="49"/>
      <c r="FXK129" s="11"/>
      <c r="FXL129" s="49"/>
      <c r="FXM129" s="42"/>
      <c r="FXN129" s="49"/>
      <c r="FXO129" s="49"/>
      <c r="FXP129" s="49"/>
      <c r="FXQ129" s="49"/>
      <c r="FXR129" s="11"/>
      <c r="FXS129" s="49"/>
      <c r="FXT129" s="42"/>
      <c r="FXU129" s="49"/>
      <c r="FXV129" s="49"/>
      <c r="FXW129" s="49"/>
      <c r="FXX129" s="49"/>
      <c r="FXY129" s="11"/>
      <c r="FXZ129" s="49"/>
      <c r="FYA129" s="42"/>
      <c r="FYB129" s="49"/>
      <c r="FYC129" s="49"/>
      <c r="FYD129" s="49"/>
      <c r="FYE129" s="49"/>
      <c r="FYF129" s="11"/>
      <c r="FYG129" s="49"/>
      <c r="FYH129" s="42"/>
      <c r="FYI129" s="49"/>
      <c r="FYJ129" s="49"/>
      <c r="FYK129" s="49"/>
      <c r="FYL129" s="49"/>
      <c r="FYM129" s="11"/>
      <c r="FYN129" s="49"/>
      <c r="FYO129" s="42"/>
      <c r="FYP129" s="49"/>
      <c r="FYQ129" s="49"/>
      <c r="FYR129" s="49"/>
      <c r="FYS129" s="49"/>
      <c r="FYT129" s="11"/>
      <c r="FYU129" s="49"/>
      <c r="FYV129" s="42"/>
      <c r="FYW129" s="49"/>
      <c r="FYX129" s="49"/>
      <c r="FYY129" s="49"/>
      <c r="FYZ129" s="49"/>
      <c r="FZA129" s="11"/>
      <c r="FZB129" s="49"/>
      <c r="FZC129" s="42"/>
      <c r="FZD129" s="49"/>
      <c r="FZE129" s="49"/>
      <c r="FZF129" s="49"/>
      <c r="FZG129" s="49"/>
      <c r="FZH129" s="11"/>
      <c r="FZI129" s="49"/>
      <c r="FZJ129" s="42"/>
      <c r="FZK129" s="49"/>
      <c r="FZL129" s="49"/>
      <c r="FZM129" s="49"/>
      <c r="FZN129" s="49"/>
      <c r="FZO129" s="11"/>
      <c r="FZP129" s="49"/>
      <c r="FZQ129" s="42"/>
      <c r="FZR129" s="49"/>
      <c r="FZS129" s="49"/>
      <c r="FZT129" s="49"/>
      <c r="FZU129" s="49"/>
      <c r="FZV129" s="11"/>
      <c r="FZW129" s="49"/>
      <c r="FZX129" s="42"/>
      <c r="FZY129" s="49"/>
      <c r="FZZ129" s="49"/>
      <c r="GAA129" s="49"/>
      <c r="GAB129" s="49"/>
      <c r="GAC129" s="11"/>
      <c r="GAD129" s="49"/>
      <c r="GAE129" s="42"/>
      <c r="GAF129" s="49"/>
      <c r="GAG129" s="49"/>
      <c r="GAH129" s="49"/>
      <c r="GAI129" s="49"/>
      <c r="GAJ129" s="11"/>
      <c r="GAK129" s="49"/>
      <c r="GAL129" s="42"/>
      <c r="GAM129" s="49"/>
      <c r="GAN129" s="49"/>
      <c r="GAO129" s="49"/>
      <c r="GAP129" s="49"/>
      <c r="GAQ129" s="11"/>
      <c r="GAR129" s="49"/>
      <c r="GAS129" s="42"/>
      <c r="GAT129" s="49"/>
      <c r="GAU129" s="49"/>
      <c r="GAV129" s="49"/>
      <c r="GAW129" s="49"/>
      <c r="GAX129" s="11"/>
      <c r="GAY129" s="49"/>
      <c r="GAZ129" s="42"/>
      <c r="GBA129" s="49"/>
      <c r="GBB129" s="49"/>
      <c r="GBC129" s="49"/>
      <c r="GBD129" s="49"/>
      <c r="GBE129" s="11"/>
      <c r="GBF129" s="49"/>
      <c r="GBG129" s="42"/>
      <c r="GBH129" s="49"/>
      <c r="GBI129" s="49"/>
      <c r="GBJ129" s="49"/>
      <c r="GBK129" s="49"/>
      <c r="GBL129" s="11"/>
      <c r="GBM129" s="49"/>
      <c r="GBN129" s="42"/>
      <c r="GBO129" s="49"/>
      <c r="GBP129" s="49"/>
      <c r="GBQ129" s="49"/>
      <c r="GBR129" s="49"/>
      <c r="GBS129" s="11"/>
      <c r="GBT129" s="49"/>
      <c r="GBU129" s="42"/>
      <c r="GBV129" s="49"/>
      <c r="GBW129" s="49"/>
      <c r="GBX129" s="49"/>
      <c r="GBY129" s="49"/>
      <c r="GBZ129" s="11"/>
      <c r="GCA129" s="49"/>
      <c r="GCB129" s="42"/>
      <c r="GCC129" s="49"/>
      <c r="GCD129" s="49"/>
      <c r="GCE129" s="49"/>
      <c r="GCF129" s="49"/>
      <c r="GCG129" s="11"/>
      <c r="GCH129" s="49"/>
      <c r="GCI129" s="42"/>
      <c r="GCJ129" s="49"/>
      <c r="GCK129" s="49"/>
      <c r="GCL129" s="49"/>
      <c r="GCM129" s="49"/>
      <c r="GCN129" s="11"/>
      <c r="GCO129" s="49"/>
      <c r="GCP129" s="42"/>
      <c r="GCQ129" s="49"/>
      <c r="GCR129" s="49"/>
      <c r="GCS129" s="49"/>
      <c r="GCT129" s="49"/>
      <c r="GCU129" s="11"/>
      <c r="GCV129" s="49"/>
      <c r="GCW129" s="42"/>
      <c r="GCX129" s="49"/>
      <c r="GCY129" s="49"/>
      <c r="GCZ129" s="49"/>
      <c r="GDA129" s="49"/>
      <c r="GDB129" s="11"/>
      <c r="GDC129" s="49"/>
      <c r="GDD129" s="42"/>
      <c r="GDE129" s="49"/>
      <c r="GDF129" s="49"/>
      <c r="GDG129" s="49"/>
      <c r="GDH129" s="49"/>
      <c r="GDI129" s="11"/>
      <c r="GDJ129" s="49"/>
      <c r="GDK129" s="42"/>
      <c r="GDL129" s="49"/>
      <c r="GDM129" s="49"/>
      <c r="GDN129" s="49"/>
      <c r="GDO129" s="49"/>
      <c r="GDP129" s="11"/>
      <c r="GDQ129" s="49"/>
      <c r="GDR129" s="42"/>
      <c r="GDS129" s="49"/>
      <c r="GDT129" s="49"/>
      <c r="GDU129" s="49"/>
      <c r="GDV129" s="49"/>
      <c r="GDW129" s="11"/>
      <c r="GDX129" s="49"/>
      <c r="GDY129" s="42"/>
      <c r="GDZ129" s="49"/>
      <c r="GEA129" s="49"/>
      <c r="GEB129" s="49"/>
      <c r="GEC129" s="49"/>
      <c r="GED129" s="11"/>
      <c r="GEE129" s="49"/>
      <c r="GEF129" s="42"/>
      <c r="GEG129" s="49"/>
      <c r="GEH129" s="49"/>
      <c r="GEI129" s="49"/>
      <c r="GEJ129" s="49"/>
      <c r="GEK129" s="11"/>
      <c r="GEL129" s="49"/>
      <c r="GEM129" s="42"/>
      <c r="GEN129" s="49"/>
      <c r="GEO129" s="49"/>
      <c r="GEP129" s="49"/>
      <c r="GEQ129" s="49"/>
      <c r="GER129" s="11"/>
      <c r="GES129" s="49"/>
      <c r="GET129" s="42"/>
      <c r="GEU129" s="49"/>
      <c r="GEV129" s="49"/>
      <c r="GEW129" s="49"/>
      <c r="GEX129" s="49"/>
      <c r="GEY129" s="11"/>
      <c r="GEZ129" s="49"/>
      <c r="GFA129" s="42"/>
      <c r="GFB129" s="49"/>
      <c r="GFC129" s="49"/>
      <c r="GFD129" s="49"/>
      <c r="GFE129" s="49"/>
      <c r="GFF129" s="11"/>
      <c r="GFG129" s="49"/>
      <c r="GFH129" s="42"/>
      <c r="GFI129" s="49"/>
      <c r="GFJ129" s="49"/>
      <c r="GFK129" s="49"/>
      <c r="GFL129" s="49"/>
      <c r="GFM129" s="11"/>
      <c r="GFN129" s="49"/>
      <c r="GFO129" s="42"/>
      <c r="GFP129" s="49"/>
      <c r="GFQ129" s="49"/>
      <c r="GFR129" s="49"/>
      <c r="GFS129" s="49"/>
      <c r="GFT129" s="11"/>
      <c r="GFU129" s="49"/>
      <c r="GFV129" s="42"/>
      <c r="GFW129" s="49"/>
      <c r="GFX129" s="49"/>
      <c r="GFY129" s="49"/>
      <c r="GFZ129" s="49"/>
      <c r="GGA129" s="11"/>
      <c r="GGB129" s="49"/>
      <c r="GGC129" s="42"/>
      <c r="GGD129" s="49"/>
      <c r="GGE129" s="49"/>
      <c r="GGF129" s="49"/>
      <c r="GGG129" s="49"/>
      <c r="GGH129" s="11"/>
      <c r="GGI129" s="49"/>
      <c r="GGJ129" s="42"/>
      <c r="GGK129" s="49"/>
      <c r="GGL129" s="49"/>
      <c r="GGM129" s="49"/>
      <c r="GGN129" s="49"/>
      <c r="GGO129" s="11"/>
      <c r="GGP129" s="49"/>
      <c r="GGQ129" s="42"/>
      <c r="GGR129" s="49"/>
      <c r="GGS129" s="49"/>
      <c r="GGT129" s="49"/>
      <c r="GGU129" s="49"/>
      <c r="GGV129" s="11"/>
      <c r="GGW129" s="49"/>
      <c r="GGX129" s="42"/>
      <c r="GGY129" s="49"/>
      <c r="GGZ129" s="49"/>
      <c r="GHA129" s="49"/>
      <c r="GHB129" s="49"/>
      <c r="GHC129" s="11"/>
      <c r="GHD129" s="49"/>
      <c r="GHE129" s="42"/>
      <c r="GHF129" s="49"/>
      <c r="GHG129" s="49"/>
      <c r="GHH129" s="49"/>
      <c r="GHI129" s="49"/>
      <c r="GHJ129" s="11"/>
      <c r="GHK129" s="49"/>
      <c r="GHL129" s="42"/>
      <c r="GHM129" s="49"/>
      <c r="GHN129" s="49"/>
      <c r="GHO129" s="49"/>
      <c r="GHP129" s="49"/>
      <c r="GHQ129" s="11"/>
      <c r="GHR129" s="49"/>
      <c r="GHS129" s="42"/>
      <c r="GHT129" s="49"/>
      <c r="GHU129" s="49"/>
      <c r="GHV129" s="49"/>
      <c r="GHW129" s="49"/>
      <c r="GHX129" s="11"/>
      <c r="GHY129" s="49"/>
      <c r="GHZ129" s="42"/>
      <c r="GIA129" s="49"/>
      <c r="GIB129" s="49"/>
      <c r="GIC129" s="49"/>
      <c r="GID129" s="49"/>
      <c r="GIE129" s="11"/>
      <c r="GIF129" s="49"/>
      <c r="GIG129" s="42"/>
      <c r="GIH129" s="49"/>
      <c r="GII129" s="49"/>
      <c r="GIJ129" s="49"/>
      <c r="GIK129" s="49"/>
      <c r="GIL129" s="11"/>
      <c r="GIM129" s="49"/>
      <c r="GIN129" s="42"/>
      <c r="GIO129" s="49"/>
      <c r="GIP129" s="49"/>
      <c r="GIQ129" s="49"/>
      <c r="GIR129" s="49"/>
      <c r="GIS129" s="11"/>
      <c r="GIT129" s="49"/>
      <c r="GIU129" s="42"/>
      <c r="GIV129" s="49"/>
      <c r="GIW129" s="49"/>
      <c r="GIX129" s="49"/>
      <c r="GIY129" s="49"/>
      <c r="GIZ129" s="11"/>
      <c r="GJA129" s="49"/>
      <c r="GJB129" s="42"/>
      <c r="GJC129" s="49"/>
      <c r="GJD129" s="49"/>
      <c r="GJE129" s="49"/>
      <c r="GJF129" s="49"/>
      <c r="GJG129" s="11"/>
      <c r="GJH129" s="49"/>
      <c r="GJI129" s="42"/>
      <c r="GJJ129" s="49"/>
      <c r="GJK129" s="49"/>
      <c r="GJL129" s="49"/>
      <c r="GJM129" s="49"/>
      <c r="GJN129" s="11"/>
      <c r="GJO129" s="49"/>
      <c r="GJP129" s="42"/>
      <c r="GJQ129" s="49"/>
      <c r="GJR129" s="49"/>
      <c r="GJS129" s="49"/>
      <c r="GJT129" s="49"/>
      <c r="GJU129" s="11"/>
      <c r="GJV129" s="49"/>
      <c r="GJW129" s="42"/>
      <c r="GJX129" s="49"/>
      <c r="GJY129" s="49"/>
      <c r="GJZ129" s="49"/>
      <c r="GKA129" s="49"/>
      <c r="GKB129" s="11"/>
      <c r="GKC129" s="49"/>
      <c r="GKD129" s="42"/>
      <c r="GKE129" s="49"/>
      <c r="GKF129" s="49"/>
      <c r="GKG129" s="49"/>
      <c r="GKH129" s="49"/>
      <c r="GKI129" s="11"/>
      <c r="GKJ129" s="49"/>
      <c r="GKK129" s="42"/>
      <c r="GKL129" s="49"/>
      <c r="GKM129" s="49"/>
      <c r="GKN129" s="49"/>
      <c r="GKO129" s="49"/>
      <c r="GKP129" s="11"/>
      <c r="GKQ129" s="49"/>
      <c r="GKR129" s="42"/>
      <c r="GKS129" s="49"/>
      <c r="GKT129" s="49"/>
      <c r="GKU129" s="49"/>
      <c r="GKV129" s="49"/>
      <c r="GKW129" s="11"/>
      <c r="GKX129" s="49"/>
      <c r="GKY129" s="42"/>
      <c r="GKZ129" s="49"/>
      <c r="GLA129" s="49"/>
      <c r="GLB129" s="49"/>
      <c r="GLC129" s="49"/>
      <c r="GLD129" s="11"/>
      <c r="GLE129" s="49"/>
      <c r="GLF129" s="42"/>
      <c r="GLG129" s="49"/>
      <c r="GLH129" s="49"/>
      <c r="GLI129" s="49"/>
      <c r="GLJ129" s="49"/>
      <c r="GLK129" s="11"/>
      <c r="GLL129" s="49"/>
      <c r="GLM129" s="42"/>
      <c r="GLN129" s="49"/>
      <c r="GLO129" s="49"/>
      <c r="GLP129" s="49"/>
      <c r="GLQ129" s="49"/>
      <c r="GLR129" s="11"/>
      <c r="GLS129" s="49"/>
      <c r="GLT129" s="42"/>
      <c r="GLU129" s="49"/>
      <c r="GLV129" s="49"/>
      <c r="GLW129" s="49"/>
      <c r="GLX129" s="49"/>
      <c r="GLY129" s="11"/>
      <c r="GLZ129" s="49"/>
      <c r="GMA129" s="42"/>
      <c r="GMB129" s="49"/>
      <c r="GMC129" s="49"/>
      <c r="GMD129" s="49"/>
      <c r="GME129" s="49"/>
      <c r="GMF129" s="11"/>
      <c r="GMG129" s="49"/>
      <c r="GMH129" s="42"/>
      <c r="GMI129" s="49"/>
      <c r="GMJ129" s="49"/>
      <c r="GMK129" s="49"/>
      <c r="GML129" s="49"/>
      <c r="GMM129" s="11"/>
      <c r="GMN129" s="49"/>
      <c r="GMO129" s="42"/>
      <c r="GMP129" s="49"/>
      <c r="GMQ129" s="49"/>
      <c r="GMR129" s="49"/>
      <c r="GMS129" s="49"/>
      <c r="GMT129" s="11"/>
      <c r="GMU129" s="49"/>
      <c r="GMV129" s="42"/>
      <c r="GMW129" s="49"/>
      <c r="GMX129" s="49"/>
      <c r="GMY129" s="49"/>
      <c r="GMZ129" s="49"/>
      <c r="GNA129" s="11"/>
      <c r="GNB129" s="49"/>
      <c r="GNC129" s="42"/>
      <c r="GND129" s="49"/>
      <c r="GNE129" s="49"/>
      <c r="GNF129" s="49"/>
      <c r="GNG129" s="49"/>
      <c r="GNH129" s="11"/>
      <c r="GNI129" s="49"/>
      <c r="GNJ129" s="42"/>
      <c r="GNK129" s="49"/>
      <c r="GNL129" s="49"/>
      <c r="GNM129" s="49"/>
      <c r="GNN129" s="49"/>
      <c r="GNO129" s="11"/>
      <c r="GNP129" s="49"/>
      <c r="GNQ129" s="42"/>
      <c r="GNR129" s="49"/>
      <c r="GNS129" s="49"/>
      <c r="GNT129" s="49"/>
      <c r="GNU129" s="49"/>
      <c r="GNV129" s="11"/>
      <c r="GNW129" s="49"/>
      <c r="GNX129" s="42"/>
      <c r="GNY129" s="49"/>
      <c r="GNZ129" s="49"/>
      <c r="GOA129" s="49"/>
      <c r="GOB129" s="49"/>
      <c r="GOC129" s="11"/>
      <c r="GOD129" s="49"/>
      <c r="GOE129" s="42"/>
      <c r="GOF129" s="49"/>
      <c r="GOG129" s="49"/>
      <c r="GOH129" s="49"/>
      <c r="GOI129" s="49"/>
      <c r="GOJ129" s="11"/>
      <c r="GOK129" s="49"/>
      <c r="GOL129" s="42"/>
      <c r="GOM129" s="49"/>
      <c r="GON129" s="49"/>
      <c r="GOO129" s="49"/>
      <c r="GOP129" s="49"/>
      <c r="GOQ129" s="11"/>
      <c r="GOR129" s="49"/>
      <c r="GOS129" s="42"/>
      <c r="GOT129" s="49"/>
      <c r="GOU129" s="49"/>
      <c r="GOV129" s="49"/>
      <c r="GOW129" s="49"/>
      <c r="GOX129" s="11"/>
      <c r="GOY129" s="49"/>
      <c r="GOZ129" s="42"/>
      <c r="GPA129" s="49"/>
      <c r="GPB129" s="49"/>
      <c r="GPC129" s="49"/>
      <c r="GPD129" s="49"/>
      <c r="GPE129" s="11"/>
      <c r="GPF129" s="49"/>
      <c r="GPG129" s="42"/>
      <c r="GPH129" s="49"/>
      <c r="GPI129" s="49"/>
      <c r="GPJ129" s="49"/>
      <c r="GPK129" s="49"/>
      <c r="GPL129" s="11"/>
      <c r="GPM129" s="49"/>
      <c r="GPN129" s="42"/>
      <c r="GPO129" s="49"/>
      <c r="GPP129" s="49"/>
      <c r="GPQ129" s="49"/>
      <c r="GPR129" s="49"/>
      <c r="GPS129" s="11"/>
      <c r="GPT129" s="49"/>
      <c r="GPU129" s="42"/>
      <c r="GPV129" s="49"/>
      <c r="GPW129" s="49"/>
      <c r="GPX129" s="49"/>
      <c r="GPY129" s="49"/>
      <c r="GPZ129" s="11"/>
      <c r="GQA129" s="49"/>
      <c r="GQB129" s="42"/>
      <c r="GQC129" s="49"/>
      <c r="GQD129" s="49"/>
      <c r="GQE129" s="49"/>
      <c r="GQF129" s="49"/>
      <c r="GQG129" s="11"/>
      <c r="GQH129" s="49"/>
      <c r="GQI129" s="42"/>
      <c r="GQJ129" s="49"/>
      <c r="GQK129" s="49"/>
      <c r="GQL129" s="49"/>
      <c r="GQM129" s="49"/>
      <c r="GQN129" s="11"/>
      <c r="GQO129" s="49"/>
      <c r="GQP129" s="42"/>
      <c r="GQQ129" s="49"/>
      <c r="GQR129" s="49"/>
      <c r="GQS129" s="49"/>
      <c r="GQT129" s="49"/>
      <c r="GQU129" s="11"/>
      <c r="GQV129" s="49"/>
      <c r="GQW129" s="42"/>
      <c r="GQX129" s="49"/>
      <c r="GQY129" s="49"/>
      <c r="GQZ129" s="49"/>
      <c r="GRA129" s="49"/>
      <c r="GRB129" s="11"/>
      <c r="GRC129" s="49"/>
      <c r="GRD129" s="42"/>
      <c r="GRE129" s="49"/>
      <c r="GRF129" s="49"/>
      <c r="GRG129" s="49"/>
      <c r="GRH129" s="49"/>
      <c r="GRI129" s="11"/>
      <c r="GRJ129" s="49"/>
      <c r="GRK129" s="42"/>
      <c r="GRL129" s="49"/>
      <c r="GRM129" s="49"/>
      <c r="GRN129" s="49"/>
      <c r="GRO129" s="49"/>
      <c r="GRP129" s="11"/>
      <c r="GRQ129" s="49"/>
      <c r="GRR129" s="42"/>
      <c r="GRS129" s="49"/>
      <c r="GRT129" s="49"/>
      <c r="GRU129" s="49"/>
      <c r="GRV129" s="49"/>
      <c r="GRW129" s="11"/>
      <c r="GRX129" s="49"/>
      <c r="GRY129" s="42"/>
      <c r="GRZ129" s="49"/>
      <c r="GSA129" s="49"/>
      <c r="GSB129" s="49"/>
      <c r="GSC129" s="49"/>
      <c r="GSD129" s="11"/>
      <c r="GSE129" s="49"/>
      <c r="GSF129" s="42"/>
      <c r="GSG129" s="49"/>
      <c r="GSH129" s="49"/>
      <c r="GSI129" s="49"/>
      <c r="GSJ129" s="49"/>
      <c r="GSK129" s="11"/>
      <c r="GSL129" s="49"/>
      <c r="GSM129" s="42"/>
      <c r="GSN129" s="49"/>
      <c r="GSO129" s="49"/>
      <c r="GSP129" s="49"/>
      <c r="GSQ129" s="49"/>
      <c r="GSR129" s="11"/>
      <c r="GSS129" s="49"/>
      <c r="GST129" s="42"/>
      <c r="GSU129" s="49"/>
      <c r="GSV129" s="49"/>
      <c r="GSW129" s="49"/>
      <c r="GSX129" s="49"/>
      <c r="GSY129" s="11"/>
      <c r="GSZ129" s="49"/>
      <c r="GTA129" s="42"/>
      <c r="GTB129" s="49"/>
      <c r="GTC129" s="49"/>
      <c r="GTD129" s="49"/>
      <c r="GTE129" s="49"/>
      <c r="GTF129" s="11"/>
      <c r="GTG129" s="49"/>
      <c r="GTH129" s="42"/>
      <c r="GTI129" s="49"/>
      <c r="GTJ129" s="49"/>
      <c r="GTK129" s="49"/>
      <c r="GTL129" s="49"/>
      <c r="GTM129" s="11"/>
      <c r="GTN129" s="49"/>
      <c r="GTO129" s="42"/>
      <c r="GTP129" s="49"/>
      <c r="GTQ129" s="49"/>
      <c r="GTR129" s="49"/>
      <c r="GTS129" s="49"/>
      <c r="GTT129" s="11"/>
      <c r="GTU129" s="49"/>
      <c r="GTV129" s="42"/>
      <c r="GTW129" s="49"/>
      <c r="GTX129" s="49"/>
      <c r="GTY129" s="49"/>
      <c r="GTZ129" s="49"/>
      <c r="GUA129" s="11"/>
      <c r="GUB129" s="49"/>
      <c r="GUC129" s="42"/>
      <c r="GUD129" s="49"/>
      <c r="GUE129" s="49"/>
      <c r="GUF129" s="49"/>
      <c r="GUG129" s="49"/>
      <c r="GUH129" s="11"/>
      <c r="GUI129" s="49"/>
      <c r="GUJ129" s="42"/>
      <c r="GUK129" s="49"/>
      <c r="GUL129" s="49"/>
      <c r="GUM129" s="49"/>
      <c r="GUN129" s="49"/>
      <c r="GUO129" s="11"/>
      <c r="GUP129" s="49"/>
      <c r="GUQ129" s="42"/>
      <c r="GUR129" s="49"/>
      <c r="GUS129" s="49"/>
      <c r="GUT129" s="49"/>
      <c r="GUU129" s="49"/>
      <c r="GUV129" s="11"/>
      <c r="GUW129" s="49"/>
      <c r="GUX129" s="42"/>
      <c r="GUY129" s="49"/>
      <c r="GUZ129" s="49"/>
      <c r="GVA129" s="49"/>
      <c r="GVB129" s="49"/>
      <c r="GVC129" s="11"/>
      <c r="GVD129" s="49"/>
      <c r="GVE129" s="42"/>
      <c r="GVF129" s="49"/>
      <c r="GVG129" s="49"/>
      <c r="GVH129" s="49"/>
      <c r="GVI129" s="49"/>
      <c r="GVJ129" s="11"/>
      <c r="GVK129" s="49"/>
      <c r="GVL129" s="42"/>
      <c r="GVM129" s="49"/>
      <c r="GVN129" s="49"/>
      <c r="GVO129" s="49"/>
      <c r="GVP129" s="49"/>
      <c r="GVQ129" s="11"/>
      <c r="GVR129" s="49"/>
      <c r="GVS129" s="42"/>
      <c r="GVT129" s="49"/>
      <c r="GVU129" s="49"/>
      <c r="GVV129" s="49"/>
      <c r="GVW129" s="49"/>
      <c r="GVX129" s="11"/>
      <c r="GVY129" s="49"/>
      <c r="GVZ129" s="42"/>
      <c r="GWA129" s="49"/>
      <c r="GWB129" s="49"/>
      <c r="GWC129" s="49"/>
      <c r="GWD129" s="49"/>
      <c r="GWE129" s="11"/>
      <c r="GWF129" s="49"/>
      <c r="GWG129" s="42"/>
      <c r="GWH129" s="49"/>
      <c r="GWI129" s="49"/>
      <c r="GWJ129" s="49"/>
      <c r="GWK129" s="49"/>
      <c r="GWL129" s="11"/>
      <c r="GWM129" s="49"/>
      <c r="GWN129" s="42"/>
      <c r="GWO129" s="49"/>
      <c r="GWP129" s="49"/>
      <c r="GWQ129" s="49"/>
      <c r="GWR129" s="49"/>
      <c r="GWS129" s="11"/>
      <c r="GWT129" s="49"/>
      <c r="GWU129" s="42"/>
      <c r="GWV129" s="49"/>
      <c r="GWW129" s="49"/>
      <c r="GWX129" s="49"/>
      <c r="GWY129" s="49"/>
      <c r="GWZ129" s="11"/>
      <c r="GXA129" s="49"/>
      <c r="GXB129" s="42"/>
      <c r="GXC129" s="49"/>
      <c r="GXD129" s="49"/>
      <c r="GXE129" s="49"/>
      <c r="GXF129" s="49"/>
      <c r="GXG129" s="11"/>
      <c r="GXH129" s="49"/>
      <c r="GXI129" s="42"/>
      <c r="GXJ129" s="49"/>
      <c r="GXK129" s="49"/>
      <c r="GXL129" s="49"/>
      <c r="GXM129" s="49"/>
      <c r="GXN129" s="11"/>
      <c r="GXO129" s="49"/>
      <c r="GXP129" s="42"/>
      <c r="GXQ129" s="49"/>
      <c r="GXR129" s="49"/>
      <c r="GXS129" s="49"/>
      <c r="GXT129" s="49"/>
      <c r="GXU129" s="11"/>
      <c r="GXV129" s="49"/>
      <c r="GXW129" s="42"/>
      <c r="GXX129" s="49"/>
      <c r="GXY129" s="49"/>
      <c r="GXZ129" s="49"/>
      <c r="GYA129" s="49"/>
      <c r="GYB129" s="11"/>
      <c r="GYC129" s="49"/>
      <c r="GYD129" s="42"/>
      <c r="GYE129" s="49"/>
      <c r="GYF129" s="49"/>
      <c r="GYG129" s="49"/>
      <c r="GYH129" s="49"/>
      <c r="GYI129" s="11"/>
      <c r="GYJ129" s="49"/>
      <c r="GYK129" s="42"/>
      <c r="GYL129" s="49"/>
      <c r="GYM129" s="49"/>
      <c r="GYN129" s="49"/>
      <c r="GYO129" s="49"/>
      <c r="GYP129" s="11"/>
      <c r="GYQ129" s="49"/>
      <c r="GYR129" s="42"/>
      <c r="GYS129" s="49"/>
      <c r="GYT129" s="49"/>
      <c r="GYU129" s="49"/>
      <c r="GYV129" s="49"/>
      <c r="GYW129" s="11"/>
      <c r="GYX129" s="49"/>
      <c r="GYY129" s="42"/>
      <c r="GYZ129" s="49"/>
      <c r="GZA129" s="49"/>
      <c r="GZB129" s="49"/>
      <c r="GZC129" s="49"/>
      <c r="GZD129" s="11"/>
      <c r="GZE129" s="49"/>
      <c r="GZF129" s="42"/>
      <c r="GZG129" s="49"/>
      <c r="GZH129" s="49"/>
      <c r="GZI129" s="49"/>
      <c r="GZJ129" s="49"/>
      <c r="GZK129" s="11"/>
      <c r="GZL129" s="49"/>
      <c r="GZM129" s="42"/>
      <c r="GZN129" s="49"/>
      <c r="GZO129" s="49"/>
      <c r="GZP129" s="49"/>
      <c r="GZQ129" s="49"/>
      <c r="GZR129" s="11"/>
      <c r="GZS129" s="49"/>
      <c r="GZT129" s="42"/>
      <c r="GZU129" s="49"/>
      <c r="GZV129" s="49"/>
      <c r="GZW129" s="49"/>
      <c r="GZX129" s="49"/>
      <c r="GZY129" s="11"/>
      <c r="GZZ129" s="49"/>
      <c r="HAA129" s="42"/>
      <c r="HAB129" s="49"/>
      <c r="HAC129" s="49"/>
      <c r="HAD129" s="49"/>
      <c r="HAE129" s="49"/>
      <c r="HAF129" s="11"/>
      <c r="HAG129" s="49"/>
      <c r="HAH129" s="42"/>
      <c r="HAI129" s="49"/>
      <c r="HAJ129" s="49"/>
      <c r="HAK129" s="49"/>
      <c r="HAL129" s="49"/>
      <c r="HAM129" s="11"/>
      <c r="HAN129" s="49"/>
      <c r="HAO129" s="42"/>
      <c r="HAP129" s="49"/>
      <c r="HAQ129" s="49"/>
      <c r="HAR129" s="49"/>
      <c r="HAS129" s="49"/>
      <c r="HAT129" s="11"/>
      <c r="HAU129" s="49"/>
      <c r="HAV129" s="42"/>
      <c r="HAW129" s="49"/>
      <c r="HAX129" s="49"/>
      <c r="HAY129" s="49"/>
      <c r="HAZ129" s="49"/>
      <c r="HBA129" s="11"/>
      <c r="HBB129" s="49"/>
      <c r="HBC129" s="42"/>
      <c r="HBD129" s="49"/>
      <c r="HBE129" s="49"/>
      <c r="HBF129" s="49"/>
      <c r="HBG129" s="49"/>
      <c r="HBH129" s="11"/>
      <c r="HBI129" s="49"/>
      <c r="HBJ129" s="42"/>
      <c r="HBK129" s="49"/>
      <c r="HBL129" s="49"/>
      <c r="HBM129" s="49"/>
      <c r="HBN129" s="49"/>
      <c r="HBO129" s="11"/>
      <c r="HBP129" s="49"/>
      <c r="HBQ129" s="42"/>
      <c r="HBR129" s="49"/>
      <c r="HBS129" s="49"/>
      <c r="HBT129" s="49"/>
      <c r="HBU129" s="49"/>
      <c r="HBV129" s="11"/>
      <c r="HBW129" s="49"/>
      <c r="HBX129" s="42"/>
      <c r="HBY129" s="49"/>
      <c r="HBZ129" s="49"/>
      <c r="HCA129" s="49"/>
      <c r="HCB129" s="49"/>
      <c r="HCC129" s="11"/>
      <c r="HCD129" s="49"/>
      <c r="HCE129" s="42"/>
      <c r="HCF129" s="49"/>
      <c r="HCG129" s="49"/>
      <c r="HCH129" s="49"/>
      <c r="HCI129" s="49"/>
      <c r="HCJ129" s="11"/>
      <c r="HCK129" s="49"/>
      <c r="HCL129" s="42"/>
      <c r="HCM129" s="49"/>
      <c r="HCN129" s="49"/>
      <c r="HCO129" s="49"/>
      <c r="HCP129" s="49"/>
      <c r="HCQ129" s="11"/>
      <c r="HCR129" s="49"/>
      <c r="HCS129" s="42"/>
      <c r="HCT129" s="49"/>
      <c r="HCU129" s="49"/>
      <c r="HCV129" s="49"/>
      <c r="HCW129" s="49"/>
      <c r="HCX129" s="11"/>
      <c r="HCY129" s="49"/>
      <c r="HCZ129" s="42"/>
      <c r="HDA129" s="49"/>
      <c r="HDB129" s="49"/>
      <c r="HDC129" s="49"/>
      <c r="HDD129" s="49"/>
      <c r="HDE129" s="11"/>
      <c r="HDF129" s="49"/>
      <c r="HDG129" s="42"/>
      <c r="HDH129" s="49"/>
      <c r="HDI129" s="49"/>
      <c r="HDJ129" s="49"/>
      <c r="HDK129" s="49"/>
      <c r="HDL129" s="11"/>
      <c r="HDM129" s="49"/>
      <c r="HDN129" s="42"/>
      <c r="HDO129" s="49"/>
      <c r="HDP129" s="49"/>
      <c r="HDQ129" s="49"/>
      <c r="HDR129" s="49"/>
      <c r="HDS129" s="11"/>
      <c r="HDT129" s="49"/>
      <c r="HDU129" s="42"/>
      <c r="HDV129" s="49"/>
      <c r="HDW129" s="49"/>
      <c r="HDX129" s="49"/>
      <c r="HDY129" s="49"/>
      <c r="HDZ129" s="11"/>
      <c r="HEA129" s="49"/>
      <c r="HEB129" s="42"/>
      <c r="HEC129" s="49"/>
      <c r="HED129" s="49"/>
      <c r="HEE129" s="49"/>
      <c r="HEF129" s="49"/>
      <c r="HEG129" s="11"/>
      <c r="HEH129" s="49"/>
      <c r="HEI129" s="42"/>
      <c r="HEJ129" s="49"/>
      <c r="HEK129" s="49"/>
      <c r="HEL129" s="49"/>
      <c r="HEM129" s="49"/>
      <c r="HEN129" s="11"/>
      <c r="HEO129" s="49"/>
      <c r="HEP129" s="42"/>
      <c r="HEQ129" s="49"/>
      <c r="HER129" s="49"/>
      <c r="HES129" s="49"/>
      <c r="HET129" s="49"/>
      <c r="HEU129" s="11"/>
      <c r="HEV129" s="49"/>
      <c r="HEW129" s="42"/>
      <c r="HEX129" s="49"/>
      <c r="HEY129" s="49"/>
      <c r="HEZ129" s="49"/>
      <c r="HFA129" s="49"/>
      <c r="HFB129" s="11"/>
      <c r="HFC129" s="49"/>
      <c r="HFD129" s="42"/>
      <c r="HFE129" s="49"/>
      <c r="HFF129" s="49"/>
      <c r="HFG129" s="49"/>
      <c r="HFH129" s="49"/>
      <c r="HFI129" s="11"/>
      <c r="HFJ129" s="49"/>
      <c r="HFK129" s="42"/>
      <c r="HFL129" s="49"/>
      <c r="HFM129" s="49"/>
      <c r="HFN129" s="49"/>
      <c r="HFO129" s="49"/>
      <c r="HFP129" s="11"/>
      <c r="HFQ129" s="49"/>
      <c r="HFR129" s="42"/>
      <c r="HFS129" s="49"/>
      <c r="HFT129" s="49"/>
      <c r="HFU129" s="49"/>
      <c r="HFV129" s="49"/>
      <c r="HFW129" s="11"/>
      <c r="HFX129" s="49"/>
      <c r="HFY129" s="42"/>
      <c r="HFZ129" s="49"/>
      <c r="HGA129" s="49"/>
      <c r="HGB129" s="49"/>
      <c r="HGC129" s="49"/>
      <c r="HGD129" s="11"/>
      <c r="HGE129" s="49"/>
      <c r="HGF129" s="42"/>
      <c r="HGG129" s="49"/>
      <c r="HGH129" s="49"/>
      <c r="HGI129" s="49"/>
      <c r="HGJ129" s="49"/>
      <c r="HGK129" s="11"/>
      <c r="HGL129" s="49"/>
      <c r="HGM129" s="42"/>
      <c r="HGN129" s="49"/>
      <c r="HGO129" s="49"/>
      <c r="HGP129" s="49"/>
      <c r="HGQ129" s="49"/>
      <c r="HGR129" s="11"/>
      <c r="HGS129" s="49"/>
      <c r="HGT129" s="42"/>
      <c r="HGU129" s="49"/>
      <c r="HGV129" s="49"/>
      <c r="HGW129" s="49"/>
      <c r="HGX129" s="49"/>
      <c r="HGY129" s="11"/>
      <c r="HGZ129" s="49"/>
      <c r="HHA129" s="42"/>
      <c r="HHB129" s="49"/>
      <c r="HHC129" s="49"/>
      <c r="HHD129" s="49"/>
      <c r="HHE129" s="49"/>
      <c r="HHF129" s="11"/>
      <c r="HHG129" s="49"/>
      <c r="HHH129" s="42"/>
      <c r="HHI129" s="49"/>
      <c r="HHJ129" s="49"/>
      <c r="HHK129" s="49"/>
      <c r="HHL129" s="49"/>
      <c r="HHM129" s="11"/>
      <c r="HHN129" s="49"/>
      <c r="HHO129" s="42"/>
      <c r="HHP129" s="49"/>
      <c r="HHQ129" s="49"/>
      <c r="HHR129" s="49"/>
      <c r="HHS129" s="49"/>
      <c r="HHT129" s="11"/>
      <c r="HHU129" s="49"/>
      <c r="HHV129" s="42"/>
      <c r="HHW129" s="49"/>
      <c r="HHX129" s="49"/>
      <c r="HHY129" s="49"/>
      <c r="HHZ129" s="49"/>
      <c r="HIA129" s="11"/>
      <c r="HIB129" s="49"/>
      <c r="HIC129" s="42"/>
      <c r="HID129" s="49"/>
      <c r="HIE129" s="49"/>
      <c r="HIF129" s="49"/>
      <c r="HIG129" s="49"/>
      <c r="HIH129" s="11"/>
      <c r="HII129" s="49"/>
      <c r="HIJ129" s="42"/>
      <c r="HIK129" s="49"/>
      <c r="HIL129" s="49"/>
      <c r="HIM129" s="49"/>
      <c r="HIN129" s="49"/>
      <c r="HIO129" s="11"/>
      <c r="HIP129" s="49"/>
      <c r="HIQ129" s="42"/>
      <c r="HIR129" s="49"/>
      <c r="HIS129" s="49"/>
      <c r="HIT129" s="49"/>
      <c r="HIU129" s="49"/>
      <c r="HIV129" s="11"/>
      <c r="HIW129" s="49"/>
      <c r="HIX129" s="42"/>
      <c r="HIY129" s="49"/>
      <c r="HIZ129" s="49"/>
      <c r="HJA129" s="49"/>
      <c r="HJB129" s="49"/>
      <c r="HJC129" s="11"/>
      <c r="HJD129" s="49"/>
      <c r="HJE129" s="42"/>
      <c r="HJF129" s="49"/>
      <c r="HJG129" s="49"/>
      <c r="HJH129" s="49"/>
      <c r="HJI129" s="49"/>
      <c r="HJJ129" s="11"/>
      <c r="HJK129" s="49"/>
      <c r="HJL129" s="42"/>
      <c r="HJM129" s="49"/>
      <c r="HJN129" s="49"/>
      <c r="HJO129" s="49"/>
      <c r="HJP129" s="49"/>
      <c r="HJQ129" s="11"/>
      <c r="HJR129" s="49"/>
      <c r="HJS129" s="42"/>
      <c r="HJT129" s="49"/>
      <c r="HJU129" s="49"/>
      <c r="HJV129" s="49"/>
      <c r="HJW129" s="49"/>
      <c r="HJX129" s="11"/>
      <c r="HJY129" s="49"/>
      <c r="HJZ129" s="42"/>
      <c r="HKA129" s="49"/>
      <c r="HKB129" s="49"/>
      <c r="HKC129" s="49"/>
      <c r="HKD129" s="49"/>
      <c r="HKE129" s="11"/>
      <c r="HKF129" s="49"/>
      <c r="HKG129" s="42"/>
      <c r="HKH129" s="49"/>
      <c r="HKI129" s="49"/>
      <c r="HKJ129" s="49"/>
      <c r="HKK129" s="49"/>
      <c r="HKL129" s="11"/>
      <c r="HKM129" s="49"/>
      <c r="HKN129" s="42"/>
      <c r="HKO129" s="49"/>
      <c r="HKP129" s="49"/>
      <c r="HKQ129" s="49"/>
      <c r="HKR129" s="49"/>
      <c r="HKS129" s="11"/>
      <c r="HKT129" s="49"/>
      <c r="HKU129" s="42"/>
      <c r="HKV129" s="49"/>
      <c r="HKW129" s="49"/>
      <c r="HKX129" s="49"/>
      <c r="HKY129" s="49"/>
      <c r="HKZ129" s="11"/>
      <c r="HLA129" s="49"/>
      <c r="HLB129" s="42"/>
      <c r="HLC129" s="49"/>
      <c r="HLD129" s="49"/>
      <c r="HLE129" s="49"/>
      <c r="HLF129" s="49"/>
      <c r="HLG129" s="11"/>
      <c r="HLH129" s="49"/>
      <c r="HLI129" s="42"/>
      <c r="HLJ129" s="49"/>
      <c r="HLK129" s="49"/>
      <c r="HLL129" s="49"/>
      <c r="HLM129" s="49"/>
      <c r="HLN129" s="11"/>
      <c r="HLO129" s="49"/>
      <c r="HLP129" s="42"/>
      <c r="HLQ129" s="49"/>
      <c r="HLR129" s="49"/>
      <c r="HLS129" s="49"/>
      <c r="HLT129" s="49"/>
      <c r="HLU129" s="11"/>
      <c r="HLV129" s="49"/>
      <c r="HLW129" s="42"/>
      <c r="HLX129" s="49"/>
      <c r="HLY129" s="49"/>
      <c r="HLZ129" s="49"/>
      <c r="HMA129" s="49"/>
      <c r="HMB129" s="11"/>
      <c r="HMC129" s="49"/>
      <c r="HMD129" s="42"/>
      <c r="HME129" s="49"/>
      <c r="HMF129" s="49"/>
      <c r="HMG129" s="49"/>
      <c r="HMH129" s="49"/>
      <c r="HMI129" s="11"/>
      <c r="HMJ129" s="49"/>
      <c r="HMK129" s="42"/>
      <c r="HML129" s="49"/>
      <c r="HMM129" s="49"/>
      <c r="HMN129" s="49"/>
      <c r="HMO129" s="49"/>
      <c r="HMP129" s="11"/>
      <c r="HMQ129" s="49"/>
      <c r="HMR129" s="42"/>
      <c r="HMS129" s="49"/>
      <c r="HMT129" s="49"/>
      <c r="HMU129" s="49"/>
      <c r="HMV129" s="49"/>
      <c r="HMW129" s="11"/>
      <c r="HMX129" s="49"/>
      <c r="HMY129" s="42"/>
      <c r="HMZ129" s="49"/>
      <c r="HNA129" s="49"/>
      <c r="HNB129" s="49"/>
      <c r="HNC129" s="49"/>
      <c r="HND129" s="11"/>
      <c r="HNE129" s="49"/>
      <c r="HNF129" s="42"/>
      <c r="HNG129" s="49"/>
      <c r="HNH129" s="49"/>
      <c r="HNI129" s="49"/>
      <c r="HNJ129" s="49"/>
      <c r="HNK129" s="11"/>
      <c r="HNL129" s="49"/>
      <c r="HNM129" s="42"/>
      <c r="HNN129" s="49"/>
      <c r="HNO129" s="49"/>
      <c r="HNP129" s="49"/>
      <c r="HNQ129" s="49"/>
      <c r="HNR129" s="11"/>
      <c r="HNS129" s="49"/>
      <c r="HNT129" s="42"/>
      <c r="HNU129" s="49"/>
      <c r="HNV129" s="49"/>
      <c r="HNW129" s="49"/>
      <c r="HNX129" s="49"/>
      <c r="HNY129" s="11"/>
      <c r="HNZ129" s="49"/>
      <c r="HOA129" s="42"/>
      <c r="HOB129" s="49"/>
      <c r="HOC129" s="49"/>
      <c r="HOD129" s="49"/>
      <c r="HOE129" s="49"/>
      <c r="HOF129" s="11"/>
      <c r="HOG129" s="49"/>
      <c r="HOH129" s="42"/>
      <c r="HOI129" s="49"/>
      <c r="HOJ129" s="49"/>
      <c r="HOK129" s="49"/>
      <c r="HOL129" s="49"/>
      <c r="HOM129" s="11"/>
      <c r="HON129" s="49"/>
      <c r="HOO129" s="42"/>
      <c r="HOP129" s="49"/>
      <c r="HOQ129" s="49"/>
      <c r="HOR129" s="49"/>
      <c r="HOS129" s="49"/>
      <c r="HOT129" s="11"/>
      <c r="HOU129" s="49"/>
      <c r="HOV129" s="42"/>
      <c r="HOW129" s="49"/>
      <c r="HOX129" s="49"/>
      <c r="HOY129" s="49"/>
      <c r="HOZ129" s="49"/>
      <c r="HPA129" s="11"/>
      <c r="HPB129" s="49"/>
      <c r="HPC129" s="42"/>
      <c r="HPD129" s="49"/>
      <c r="HPE129" s="49"/>
      <c r="HPF129" s="49"/>
      <c r="HPG129" s="49"/>
      <c r="HPH129" s="11"/>
      <c r="HPI129" s="49"/>
      <c r="HPJ129" s="42"/>
      <c r="HPK129" s="49"/>
      <c r="HPL129" s="49"/>
      <c r="HPM129" s="49"/>
      <c r="HPN129" s="49"/>
      <c r="HPO129" s="11"/>
      <c r="HPP129" s="49"/>
      <c r="HPQ129" s="42"/>
      <c r="HPR129" s="49"/>
      <c r="HPS129" s="49"/>
      <c r="HPT129" s="49"/>
      <c r="HPU129" s="49"/>
      <c r="HPV129" s="11"/>
      <c r="HPW129" s="49"/>
      <c r="HPX129" s="42"/>
      <c r="HPY129" s="49"/>
      <c r="HPZ129" s="49"/>
      <c r="HQA129" s="49"/>
      <c r="HQB129" s="49"/>
      <c r="HQC129" s="11"/>
      <c r="HQD129" s="49"/>
      <c r="HQE129" s="42"/>
      <c r="HQF129" s="49"/>
      <c r="HQG129" s="49"/>
      <c r="HQH129" s="49"/>
      <c r="HQI129" s="49"/>
      <c r="HQJ129" s="11"/>
      <c r="HQK129" s="49"/>
      <c r="HQL129" s="42"/>
      <c r="HQM129" s="49"/>
      <c r="HQN129" s="49"/>
      <c r="HQO129" s="49"/>
      <c r="HQP129" s="49"/>
      <c r="HQQ129" s="11"/>
      <c r="HQR129" s="49"/>
      <c r="HQS129" s="42"/>
      <c r="HQT129" s="49"/>
      <c r="HQU129" s="49"/>
      <c r="HQV129" s="49"/>
      <c r="HQW129" s="49"/>
      <c r="HQX129" s="11"/>
      <c r="HQY129" s="49"/>
      <c r="HQZ129" s="42"/>
      <c r="HRA129" s="49"/>
      <c r="HRB129" s="49"/>
      <c r="HRC129" s="49"/>
      <c r="HRD129" s="49"/>
      <c r="HRE129" s="11"/>
      <c r="HRF129" s="49"/>
      <c r="HRG129" s="42"/>
      <c r="HRH129" s="49"/>
      <c r="HRI129" s="49"/>
      <c r="HRJ129" s="49"/>
      <c r="HRK129" s="49"/>
      <c r="HRL129" s="11"/>
      <c r="HRM129" s="49"/>
      <c r="HRN129" s="42"/>
      <c r="HRO129" s="49"/>
      <c r="HRP129" s="49"/>
      <c r="HRQ129" s="49"/>
      <c r="HRR129" s="49"/>
      <c r="HRS129" s="11"/>
      <c r="HRT129" s="49"/>
      <c r="HRU129" s="42"/>
      <c r="HRV129" s="49"/>
      <c r="HRW129" s="49"/>
      <c r="HRX129" s="49"/>
      <c r="HRY129" s="49"/>
      <c r="HRZ129" s="11"/>
      <c r="HSA129" s="49"/>
      <c r="HSB129" s="42"/>
      <c r="HSC129" s="49"/>
      <c r="HSD129" s="49"/>
      <c r="HSE129" s="49"/>
      <c r="HSF129" s="49"/>
      <c r="HSG129" s="11"/>
      <c r="HSH129" s="49"/>
      <c r="HSI129" s="42"/>
      <c r="HSJ129" s="49"/>
      <c r="HSK129" s="49"/>
      <c r="HSL129" s="49"/>
      <c r="HSM129" s="49"/>
      <c r="HSN129" s="11"/>
      <c r="HSO129" s="49"/>
      <c r="HSP129" s="42"/>
      <c r="HSQ129" s="49"/>
      <c r="HSR129" s="49"/>
      <c r="HSS129" s="49"/>
      <c r="HST129" s="49"/>
      <c r="HSU129" s="11"/>
      <c r="HSV129" s="49"/>
      <c r="HSW129" s="42"/>
      <c r="HSX129" s="49"/>
      <c r="HSY129" s="49"/>
      <c r="HSZ129" s="49"/>
      <c r="HTA129" s="49"/>
      <c r="HTB129" s="11"/>
      <c r="HTC129" s="49"/>
      <c r="HTD129" s="42"/>
      <c r="HTE129" s="49"/>
      <c r="HTF129" s="49"/>
      <c r="HTG129" s="49"/>
      <c r="HTH129" s="49"/>
      <c r="HTI129" s="11"/>
      <c r="HTJ129" s="49"/>
      <c r="HTK129" s="42"/>
      <c r="HTL129" s="49"/>
      <c r="HTM129" s="49"/>
      <c r="HTN129" s="49"/>
      <c r="HTO129" s="49"/>
      <c r="HTP129" s="11"/>
      <c r="HTQ129" s="49"/>
      <c r="HTR129" s="42"/>
      <c r="HTS129" s="49"/>
      <c r="HTT129" s="49"/>
      <c r="HTU129" s="49"/>
      <c r="HTV129" s="49"/>
      <c r="HTW129" s="11"/>
      <c r="HTX129" s="49"/>
      <c r="HTY129" s="42"/>
      <c r="HTZ129" s="49"/>
      <c r="HUA129" s="49"/>
      <c r="HUB129" s="49"/>
      <c r="HUC129" s="49"/>
      <c r="HUD129" s="11"/>
      <c r="HUE129" s="49"/>
      <c r="HUF129" s="42"/>
      <c r="HUG129" s="49"/>
      <c r="HUH129" s="49"/>
      <c r="HUI129" s="49"/>
      <c r="HUJ129" s="49"/>
      <c r="HUK129" s="11"/>
      <c r="HUL129" s="49"/>
      <c r="HUM129" s="42"/>
      <c r="HUN129" s="49"/>
      <c r="HUO129" s="49"/>
      <c r="HUP129" s="49"/>
      <c r="HUQ129" s="49"/>
      <c r="HUR129" s="11"/>
      <c r="HUS129" s="49"/>
      <c r="HUT129" s="42"/>
      <c r="HUU129" s="49"/>
      <c r="HUV129" s="49"/>
      <c r="HUW129" s="49"/>
      <c r="HUX129" s="49"/>
      <c r="HUY129" s="11"/>
      <c r="HUZ129" s="49"/>
      <c r="HVA129" s="42"/>
      <c r="HVB129" s="49"/>
      <c r="HVC129" s="49"/>
      <c r="HVD129" s="49"/>
      <c r="HVE129" s="49"/>
      <c r="HVF129" s="11"/>
      <c r="HVG129" s="49"/>
      <c r="HVH129" s="42"/>
      <c r="HVI129" s="49"/>
      <c r="HVJ129" s="49"/>
      <c r="HVK129" s="49"/>
      <c r="HVL129" s="49"/>
      <c r="HVM129" s="11"/>
      <c r="HVN129" s="49"/>
      <c r="HVO129" s="42"/>
      <c r="HVP129" s="49"/>
      <c r="HVQ129" s="49"/>
      <c r="HVR129" s="49"/>
      <c r="HVS129" s="49"/>
      <c r="HVT129" s="11"/>
      <c r="HVU129" s="49"/>
      <c r="HVV129" s="42"/>
      <c r="HVW129" s="49"/>
      <c r="HVX129" s="49"/>
      <c r="HVY129" s="49"/>
      <c r="HVZ129" s="49"/>
      <c r="HWA129" s="11"/>
      <c r="HWB129" s="49"/>
      <c r="HWC129" s="42"/>
      <c r="HWD129" s="49"/>
      <c r="HWE129" s="49"/>
      <c r="HWF129" s="49"/>
      <c r="HWG129" s="49"/>
      <c r="HWH129" s="11"/>
      <c r="HWI129" s="49"/>
      <c r="HWJ129" s="42"/>
      <c r="HWK129" s="49"/>
      <c r="HWL129" s="49"/>
      <c r="HWM129" s="49"/>
      <c r="HWN129" s="49"/>
      <c r="HWO129" s="11"/>
      <c r="HWP129" s="49"/>
      <c r="HWQ129" s="42"/>
      <c r="HWR129" s="49"/>
      <c r="HWS129" s="49"/>
      <c r="HWT129" s="49"/>
      <c r="HWU129" s="49"/>
      <c r="HWV129" s="11"/>
      <c r="HWW129" s="49"/>
      <c r="HWX129" s="42"/>
      <c r="HWY129" s="49"/>
      <c r="HWZ129" s="49"/>
      <c r="HXA129" s="49"/>
      <c r="HXB129" s="49"/>
      <c r="HXC129" s="11"/>
      <c r="HXD129" s="49"/>
      <c r="HXE129" s="42"/>
      <c r="HXF129" s="49"/>
      <c r="HXG129" s="49"/>
      <c r="HXH129" s="49"/>
      <c r="HXI129" s="49"/>
      <c r="HXJ129" s="11"/>
      <c r="HXK129" s="49"/>
      <c r="HXL129" s="42"/>
      <c r="HXM129" s="49"/>
      <c r="HXN129" s="49"/>
      <c r="HXO129" s="49"/>
      <c r="HXP129" s="49"/>
      <c r="HXQ129" s="11"/>
      <c r="HXR129" s="49"/>
      <c r="HXS129" s="42"/>
      <c r="HXT129" s="49"/>
      <c r="HXU129" s="49"/>
      <c r="HXV129" s="49"/>
      <c r="HXW129" s="49"/>
      <c r="HXX129" s="11"/>
      <c r="HXY129" s="49"/>
      <c r="HXZ129" s="42"/>
      <c r="HYA129" s="49"/>
      <c r="HYB129" s="49"/>
      <c r="HYC129" s="49"/>
      <c r="HYD129" s="49"/>
      <c r="HYE129" s="11"/>
      <c r="HYF129" s="49"/>
      <c r="HYG129" s="42"/>
      <c r="HYH129" s="49"/>
      <c r="HYI129" s="49"/>
      <c r="HYJ129" s="49"/>
      <c r="HYK129" s="49"/>
      <c r="HYL129" s="11"/>
      <c r="HYM129" s="49"/>
      <c r="HYN129" s="42"/>
      <c r="HYO129" s="49"/>
      <c r="HYP129" s="49"/>
      <c r="HYQ129" s="49"/>
      <c r="HYR129" s="49"/>
      <c r="HYS129" s="11"/>
      <c r="HYT129" s="49"/>
      <c r="HYU129" s="42"/>
      <c r="HYV129" s="49"/>
      <c r="HYW129" s="49"/>
      <c r="HYX129" s="49"/>
      <c r="HYY129" s="49"/>
      <c r="HYZ129" s="11"/>
      <c r="HZA129" s="49"/>
      <c r="HZB129" s="42"/>
      <c r="HZC129" s="49"/>
      <c r="HZD129" s="49"/>
      <c r="HZE129" s="49"/>
      <c r="HZF129" s="49"/>
      <c r="HZG129" s="11"/>
      <c r="HZH129" s="49"/>
      <c r="HZI129" s="42"/>
      <c r="HZJ129" s="49"/>
      <c r="HZK129" s="49"/>
      <c r="HZL129" s="49"/>
      <c r="HZM129" s="49"/>
      <c r="HZN129" s="11"/>
      <c r="HZO129" s="49"/>
      <c r="HZP129" s="42"/>
      <c r="HZQ129" s="49"/>
      <c r="HZR129" s="49"/>
      <c r="HZS129" s="49"/>
      <c r="HZT129" s="49"/>
      <c r="HZU129" s="11"/>
      <c r="HZV129" s="49"/>
      <c r="HZW129" s="42"/>
      <c r="HZX129" s="49"/>
      <c r="HZY129" s="49"/>
      <c r="HZZ129" s="49"/>
      <c r="IAA129" s="49"/>
      <c r="IAB129" s="11"/>
      <c r="IAC129" s="49"/>
      <c r="IAD129" s="42"/>
      <c r="IAE129" s="49"/>
      <c r="IAF129" s="49"/>
      <c r="IAG129" s="49"/>
      <c r="IAH129" s="49"/>
      <c r="IAI129" s="11"/>
      <c r="IAJ129" s="49"/>
      <c r="IAK129" s="42"/>
      <c r="IAL129" s="49"/>
      <c r="IAM129" s="49"/>
      <c r="IAN129" s="49"/>
      <c r="IAO129" s="49"/>
      <c r="IAP129" s="11"/>
      <c r="IAQ129" s="49"/>
      <c r="IAR129" s="42"/>
      <c r="IAS129" s="49"/>
      <c r="IAT129" s="49"/>
      <c r="IAU129" s="49"/>
      <c r="IAV129" s="49"/>
      <c r="IAW129" s="11"/>
      <c r="IAX129" s="49"/>
      <c r="IAY129" s="42"/>
      <c r="IAZ129" s="49"/>
      <c r="IBA129" s="49"/>
      <c r="IBB129" s="49"/>
      <c r="IBC129" s="49"/>
      <c r="IBD129" s="11"/>
      <c r="IBE129" s="49"/>
      <c r="IBF129" s="42"/>
      <c r="IBG129" s="49"/>
      <c r="IBH129" s="49"/>
      <c r="IBI129" s="49"/>
      <c r="IBJ129" s="49"/>
      <c r="IBK129" s="11"/>
      <c r="IBL129" s="49"/>
      <c r="IBM129" s="42"/>
      <c r="IBN129" s="49"/>
      <c r="IBO129" s="49"/>
      <c r="IBP129" s="49"/>
      <c r="IBQ129" s="49"/>
      <c r="IBR129" s="11"/>
      <c r="IBS129" s="49"/>
      <c r="IBT129" s="42"/>
      <c r="IBU129" s="49"/>
      <c r="IBV129" s="49"/>
      <c r="IBW129" s="49"/>
      <c r="IBX129" s="49"/>
      <c r="IBY129" s="11"/>
      <c r="IBZ129" s="49"/>
      <c r="ICA129" s="42"/>
      <c r="ICB129" s="49"/>
      <c r="ICC129" s="49"/>
      <c r="ICD129" s="49"/>
      <c r="ICE129" s="49"/>
      <c r="ICF129" s="11"/>
      <c r="ICG129" s="49"/>
      <c r="ICH129" s="42"/>
      <c r="ICI129" s="49"/>
      <c r="ICJ129" s="49"/>
      <c r="ICK129" s="49"/>
      <c r="ICL129" s="49"/>
      <c r="ICM129" s="11"/>
      <c r="ICN129" s="49"/>
      <c r="ICO129" s="42"/>
      <c r="ICP129" s="49"/>
      <c r="ICQ129" s="49"/>
      <c r="ICR129" s="49"/>
      <c r="ICS129" s="49"/>
      <c r="ICT129" s="11"/>
      <c r="ICU129" s="49"/>
      <c r="ICV129" s="42"/>
      <c r="ICW129" s="49"/>
      <c r="ICX129" s="49"/>
      <c r="ICY129" s="49"/>
      <c r="ICZ129" s="49"/>
      <c r="IDA129" s="11"/>
      <c r="IDB129" s="49"/>
      <c r="IDC129" s="42"/>
      <c r="IDD129" s="49"/>
      <c r="IDE129" s="49"/>
      <c r="IDF129" s="49"/>
      <c r="IDG129" s="49"/>
      <c r="IDH129" s="11"/>
      <c r="IDI129" s="49"/>
      <c r="IDJ129" s="42"/>
      <c r="IDK129" s="49"/>
      <c r="IDL129" s="49"/>
      <c r="IDM129" s="49"/>
      <c r="IDN129" s="49"/>
      <c r="IDO129" s="11"/>
      <c r="IDP129" s="49"/>
      <c r="IDQ129" s="42"/>
      <c r="IDR129" s="49"/>
      <c r="IDS129" s="49"/>
      <c r="IDT129" s="49"/>
      <c r="IDU129" s="49"/>
      <c r="IDV129" s="11"/>
      <c r="IDW129" s="49"/>
      <c r="IDX129" s="42"/>
      <c r="IDY129" s="49"/>
      <c r="IDZ129" s="49"/>
      <c r="IEA129" s="49"/>
      <c r="IEB129" s="49"/>
      <c r="IEC129" s="11"/>
      <c r="IED129" s="49"/>
      <c r="IEE129" s="42"/>
      <c r="IEF129" s="49"/>
      <c r="IEG129" s="49"/>
      <c r="IEH129" s="49"/>
      <c r="IEI129" s="49"/>
      <c r="IEJ129" s="11"/>
      <c r="IEK129" s="49"/>
      <c r="IEL129" s="42"/>
      <c r="IEM129" s="49"/>
      <c r="IEN129" s="49"/>
      <c r="IEO129" s="49"/>
      <c r="IEP129" s="49"/>
      <c r="IEQ129" s="11"/>
      <c r="IER129" s="49"/>
      <c r="IES129" s="42"/>
      <c r="IET129" s="49"/>
      <c r="IEU129" s="49"/>
      <c r="IEV129" s="49"/>
      <c r="IEW129" s="49"/>
      <c r="IEX129" s="11"/>
      <c r="IEY129" s="49"/>
      <c r="IEZ129" s="42"/>
      <c r="IFA129" s="49"/>
      <c r="IFB129" s="49"/>
      <c r="IFC129" s="49"/>
      <c r="IFD129" s="49"/>
      <c r="IFE129" s="11"/>
      <c r="IFF129" s="49"/>
      <c r="IFG129" s="42"/>
      <c r="IFH129" s="49"/>
      <c r="IFI129" s="49"/>
      <c r="IFJ129" s="49"/>
      <c r="IFK129" s="49"/>
      <c r="IFL129" s="11"/>
      <c r="IFM129" s="49"/>
      <c r="IFN129" s="42"/>
      <c r="IFO129" s="49"/>
      <c r="IFP129" s="49"/>
      <c r="IFQ129" s="49"/>
      <c r="IFR129" s="49"/>
      <c r="IFS129" s="11"/>
      <c r="IFT129" s="49"/>
      <c r="IFU129" s="42"/>
      <c r="IFV129" s="49"/>
      <c r="IFW129" s="49"/>
      <c r="IFX129" s="49"/>
      <c r="IFY129" s="49"/>
      <c r="IFZ129" s="11"/>
      <c r="IGA129" s="49"/>
      <c r="IGB129" s="42"/>
      <c r="IGC129" s="49"/>
      <c r="IGD129" s="49"/>
      <c r="IGE129" s="49"/>
      <c r="IGF129" s="49"/>
      <c r="IGG129" s="11"/>
      <c r="IGH129" s="49"/>
      <c r="IGI129" s="42"/>
      <c r="IGJ129" s="49"/>
      <c r="IGK129" s="49"/>
      <c r="IGL129" s="49"/>
      <c r="IGM129" s="49"/>
      <c r="IGN129" s="11"/>
      <c r="IGO129" s="49"/>
      <c r="IGP129" s="42"/>
      <c r="IGQ129" s="49"/>
      <c r="IGR129" s="49"/>
      <c r="IGS129" s="49"/>
      <c r="IGT129" s="49"/>
      <c r="IGU129" s="11"/>
      <c r="IGV129" s="49"/>
      <c r="IGW129" s="42"/>
      <c r="IGX129" s="49"/>
      <c r="IGY129" s="49"/>
      <c r="IGZ129" s="49"/>
      <c r="IHA129" s="49"/>
      <c r="IHB129" s="11"/>
      <c r="IHC129" s="49"/>
      <c r="IHD129" s="42"/>
      <c r="IHE129" s="49"/>
      <c r="IHF129" s="49"/>
      <c r="IHG129" s="49"/>
      <c r="IHH129" s="49"/>
      <c r="IHI129" s="11"/>
      <c r="IHJ129" s="49"/>
      <c r="IHK129" s="42"/>
      <c r="IHL129" s="49"/>
      <c r="IHM129" s="49"/>
      <c r="IHN129" s="49"/>
      <c r="IHO129" s="49"/>
      <c r="IHP129" s="11"/>
      <c r="IHQ129" s="49"/>
      <c r="IHR129" s="42"/>
      <c r="IHS129" s="49"/>
      <c r="IHT129" s="49"/>
      <c r="IHU129" s="49"/>
      <c r="IHV129" s="49"/>
      <c r="IHW129" s="11"/>
      <c r="IHX129" s="49"/>
      <c r="IHY129" s="42"/>
      <c r="IHZ129" s="49"/>
      <c r="IIA129" s="49"/>
      <c r="IIB129" s="49"/>
      <c r="IIC129" s="49"/>
      <c r="IID129" s="11"/>
      <c r="IIE129" s="49"/>
      <c r="IIF129" s="42"/>
      <c r="IIG129" s="49"/>
      <c r="IIH129" s="49"/>
      <c r="III129" s="49"/>
      <c r="IIJ129" s="49"/>
      <c r="IIK129" s="11"/>
      <c r="IIL129" s="49"/>
      <c r="IIM129" s="42"/>
      <c r="IIN129" s="49"/>
      <c r="IIO129" s="49"/>
      <c r="IIP129" s="49"/>
      <c r="IIQ129" s="49"/>
      <c r="IIR129" s="11"/>
      <c r="IIS129" s="49"/>
      <c r="IIT129" s="42"/>
      <c r="IIU129" s="49"/>
      <c r="IIV129" s="49"/>
      <c r="IIW129" s="49"/>
      <c r="IIX129" s="49"/>
      <c r="IIY129" s="11"/>
      <c r="IIZ129" s="49"/>
      <c r="IJA129" s="42"/>
      <c r="IJB129" s="49"/>
      <c r="IJC129" s="49"/>
      <c r="IJD129" s="49"/>
      <c r="IJE129" s="49"/>
      <c r="IJF129" s="11"/>
      <c r="IJG129" s="49"/>
      <c r="IJH129" s="42"/>
      <c r="IJI129" s="49"/>
      <c r="IJJ129" s="49"/>
      <c r="IJK129" s="49"/>
      <c r="IJL129" s="49"/>
      <c r="IJM129" s="11"/>
      <c r="IJN129" s="49"/>
      <c r="IJO129" s="42"/>
      <c r="IJP129" s="49"/>
      <c r="IJQ129" s="49"/>
      <c r="IJR129" s="49"/>
      <c r="IJS129" s="49"/>
      <c r="IJT129" s="11"/>
      <c r="IJU129" s="49"/>
      <c r="IJV129" s="42"/>
      <c r="IJW129" s="49"/>
      <c r="IJX129" s="49"/>
      <c r="IJY129" s="49"/>
      <c r="IJZ129" s="49"/>
      <c r="IKA129" s="11"/>
      <c r="IKB129" s="49"/>
      <c r="IKC129" s="42"/>
      <c r="IKD129" s="49"/>
      <c r="IKE129" s="49"/>
      <c r="IKF129" s="49"/>
      <c r="IKG129" s="49"/>
      <c r="IKH129" s="11"/>
      <c r="IKI129" s="49"/>
      <c r="IKJ129" s="42"/>
      <c r="IKK129" s="49"/>
      <c r="IKL129" s="49"/>
      <c r="IKM129" s="49"/>
      <c r="IKN129" s="49"/>
      <c r="IKO129" s="11"/>
      <c r="IKP129" s="49"/>
      <c r="IKQ129" s="42"/>
      <c r="IKR129" s="49"/>
      <c r="IKS129" s="49"/>
      <c r="IKT129" s="49"/>
      <c r="IKU129" s="49"/>
      <c r="IKV129" s="11"/>
      <c r="IKW129" s="49"/>
      <c r="IKX129" s="42"/>
      <c r="IKY129" s="49"/>
      <c r="IKZ129" s="49"/>
      <c r="ILA129" s="49"/>
      <c r="ILB129" s="49"/>
      <c r="ILC129" s="11"/>
      <c r="ILD129" s="49"/>
      <c r="ILE129" s="42"/>
      <c r="ILF129" s="49"/>
      <c r="ILG129" s="49"/>
      <c r="ILH129" s="49"/>
      <c r="ILI129" s="49"/>
      <c r="ILJ129" s="11"/>
      <c r="ILK129" s="49"/>
      <c r="ILL129" s="42"/>
      <c r="ILM129" s="49"/>
      <c r="ILN129" s="49"/>
      <c r="ILO129" s="49"/>
      <c r="ILP129" s="49"/>
      <c r="ILQ129" s="11"/>
      <c r="ILR129" s="49"/>
      <c r="ILS129" s="42"/>
      <c r="ILT129" s="49"/>
      <c r="ILU129" s="49"/>
      <c r="ILV129" s="49"/>
      <c r="ILW129" s="49"/>
      <c r="ILX129" s="11"/>
      <c r="ILY129" s="49"/>
      <c r="ILZ129" s="42"/>
      <c r="IMA129" s="49"/>
      <c r="IMB129" s="49"/>
      <c r="IMC129" s="49"/>
      <c r="IMD129" s="49"/>
      <c r="IME129" s="11"/>
      <c r="IMF129" s="49"/>
      <c r="IMG129" s="42"/>
      <c r="IMH129" s="49"/>
      <c r="IMI129" s="49"/>
      <c r="IMJ129" s="49"/>
      <c r="IMK129" s="49"/>
      <c r="IML129" s="11"/>
      <c r="IMM129" s="49"/>
      <c r="IMN129" s="42"/>
      <c r="IMO129" s="49"/>
      <c r="IMP129" s="49"/>
      <c r="IMQ129" s="49"/>
      <c r="IMR129" s="49"/>
      <c r="IMS129" s="11"/>
      <c r="IMT129" s="49"/>
      <c r="IMU129" s="42"/>
      <c r="IMV129" s="49"/>
      <c r="IMW129" s="49"/>
      <c r="IMX129" s="49"/>
      <c r="IMY129" s="49"/>
      <c r="IMZ129" s="11"/>
      <c r="INA129" s="49"/>
      <c r="INB129" s="42"/>
      <c r="INC129" s="49"/>
      <c r="IND129" s="49"/>
      <c r="INE129" s="49"/>
      <c r="INF129" s="49"/>
      <c r="ING129" s="11"/>
      <c r="INH129" s="49"/>
      <c r="INI129" s="42"/>
      <c r="INJ129" s="49"/>
      <c r="INK129" s="49"/>
      <c r="INL129" s="49"/>
      <c r="INM129" s="49"/>
      <c r="INN129" s="11"/>
      <c r="INO129" s="49"/>
      <c r="INP129" s="42"/>
      <c r="INQ129" s="49"/>
      <c r="INR129" s="49"/>
      <c r="INS129" s="49"/>
      <c r="INT129" s="49"/>
      <c r="INU129" s="11"/>
      <c r="INV129" s="49"/>
      <c r="INW129" s="42"/>
      <c r="INX129" s="49"/>
      <c r="INY129" s="49"/>
      <c r="INZ129" s="49"/>
      <c r="IOA129" s="49"/>
      <c r="IOB129" s="11"/>
      <c r="IOC129" s="49"/>
      <c r="IOD129" s="42"/>
      <c r="IOE129" s="49"/>
      <c r="IOF129" s="49"/>
      <c r="IOG129" s="49"/>
      <c r="IOH129" s="49"/>
      <c r="IOI129" s="11"/>
      <c r="IOJ129" s="49"/>
      <c r="IOK129" s="42"/>
      <c r="IOL129" s="49"/>
      <c r="IOM129" s="49"/>
      <c r="ION129" s="49"/>
      <c r="IOO129" s="49"/>
      <c r="IOP129" s="11"/>
      <c r="IOQ129" s="49"/>
      <c r="IOR129" s="42"/>
      <c r="IOS129" s="49"/>
      <c r="IOT129" s="49"/>
      <c r="IOU129" s="49"/>
      <c r="IOV129" s="49"/>
      <c r="IOW129" s="11"/>
      <c r="IOX129" s="49"/>
      <c r="IOY129" s="42"/>
      <c r="IOZ129" s="49"/>
      <c r="IPA129" s="49"/>
      <c r="IPB129" s="49"/>
      <c r="IPC129" s="49"/>
      <c r="IPD129" s="11"/>
      <c r="IPE129" s="49"/>
      <c r="IPF129" s="42"/>
      <c r="IPG129" s="49"/>
      <c r="IPH129" s="49"/>
      <c r="IPI129" s="49"/>
      <c r="IPJ129" s="49"/>
      <c r="IPK129" s="11"/>
      <c r="IPL129" s="49"/>
      <c r="IPM129" s="42"/>
      <c r="IPN129" s="49"/>
      <c r="IPO129" s="49"/>
      <c r="IPP129" s="49"/>
      <c r="IPQ129" s="49"/>
      <c r="IPR129" s="11"/>
      <c r="IPS129" s="49"/>
      <c r="IPT129" s="42"/>
      <c r="IPU129" s="49"/>
      <c r="IPV129" s="49"/>
      <c r="IPW129" s="49"/>
      <c r="IPX129" s="49"/>
      <c r="IPY129" s="11"/>
      <c r="IPZ129" s="49"/>
      <c r="IQA129" s="42"/>
      <c r="IQB129" s="49"/>
      <c r="IQC129" s="49"/>
      <c r="IQD129" s="49"/>
      <c r="IQE129" s="49"/>
      <c r="IQF129" s="11"/>
      <c r="IQG129" s="49"/>
      <c r="IQH129" s="42"/>
      <c r="IQI129" s="49"/>
      <c r="IQJ129" s="49"/>
      <c r="IQK129" s="49"/>
      <c r="IQL129" s="49"/>
      <c r="IQM129" s="11"/>
      <c r="IQN129" s="49"/>
      <c r="IQO129" s="42"/>
      <c r="IQP129" s="49"/>
      <c r="IQQ129" s="49"/>
      <c r="IQR129" s="49"/>
      <c r="IQS129" s="49"/>
      <c r="IQT129" s="11"/>
      <c r="IQU129" s="49"/>
      <c r="IQV129" s="42"/>
      <c r="IQW129" s="49"/>
      <c r="IQX129" s="49"/>
      <c r="IQY129" s="49"/>
      <c r="IQZ129" s="49"/>
      <c r="IRA129" s="11"/>
      <c r="IRB129" s="49"/>
      <c r="IRC129" s="42"/>
      <c r="IRD129" s="49"/>
      <c r="IRE129" s="49"/>
      <c r="IRF129" s="49"/>
      <c r="IRG129" s="49"/>
      <c r="IRH129" s="11"/>
      <c r="IRI129" s="49"/>
      <c r="IRJ129" s="42"/>
      <c r="IRK129" s="49"/>
      <c r="IRL129" s="49"/>
      <c r="IRM129" s="49"/>
      <c r="IRN129" s="49"/>
      <c r="IRO129" s="11"/>
      <c r="IRP129" s="49"/>
      <c r="IRQ129" s="42"/>
      <c r="IRR129" s="49"/>
      <c r="IRS129" s="49"/>
      <c r="IRT129" s="49"/>
      <c r="IRU129" s="49"/>
      <c r="IRV129" s="11"/>
      <c r="IRW129" s="49"/>
      <c r="IRX129" s="42"/>
      <c r="IRY129" s="49"/>
      <c r="IRZ129" s="49"/>
      <c r="ISA129" s="49"/>
      <c r="ISB129" s="49"/>
      <c r="ISC129" s="11"/>
      <c r="ISD129" s="49"/>
      <c r="ISE129" s="42"/>
      <c r="ISF129" s="49"/>
      <c r="ISG129" s="49"/>
      <c r="ISH129" s="49"/>
      <c r="ISI129" s="49"/>
      <c r="ISJ129" s="11"/>
      <c r="ISK129" s="49"/>
      <c r="ISL129" s="42"/>
      <c r="ISM129" s="49"/>
      <c r="ISN129" s="49"/>
      <c r="ISO129" s="49"/>
      <c r="ISP129" s="49"/>
      <c r="ISQ129" s="11"/>
      <c r="ISR129" s="49"/>
      <c r="ISS129" s="42"/>
      <c r="IST129" s="49"/>
      <c r="ISU129" s="49"/>
      <c r="ISV129" s="49"/>
      <c r="ISW129" s="49"/>
      <c r="ISX129" s="11"/>
      <c r="ISY129" s="49"/>
      <c r="ISZ129" s="42"/>
      <c r="ITA129" s="49"/>
      <c r="ITB129" s="49"/>
      <c r="ITC129" s="49"/>
      <c r="ITD129" s="49"/>
      <c r="ITE129" s="11"/>
      <c r="ITF129" s="49"/>
      <c r="ITG129" s="42"/>
      <c r="ITH129" s="49"/>
      <c r="ITI129" s="49"/>
      <c r="ITJ129" s="49"/>
      <c r="ITK129" s="49"/>
      <c r="ITL129" s="11"/>
      <c r="ITM129" s="49"/>
      <c r="ITN129" s="42"/>
      <c r="ITO129" s="49"/>
      <c r="ITP129" s="49"/>
      <c r="ITQ129" s="49"/>
      <c r="ITR129" s="49"/>
      <c r="ITS129" s="11"/>
      <c r="ITT129" s="49"/>
      <c r="ITU129" s="42"/>
      <c r="ITV129" s="49"/>
      <c r="ITW129" s="49"/>
      <c r="ITX129" s="49"/>
      <c r="ITY129" s="49"/>
      <c r="ITZ129" s="11"/>
      <c r="IUA129" s="49"/>
      <c r="IUB129" s="42"/>
      <c r="IUC129" s="49"/>
      <c r="IUD129" s="49"/>
      <c r="IUE129" s="49"/>
      <c r="IUF129" s="49"/>
      <c r="IUG129" s="11"/>
      <c r="IUH129" s="49"/>
      <c r="IUI129" s="42"/>
      <c r="IUJ129" s="49"/>
      <c r="IUK129" s="49"/>
      <c r="IUL129" s="49"/>
      <c r="IUM129" s="49"/>
      <c r="IUN129" s="11"/>
      <c r="IUO129" s="49"/>
      <c r="IUP129" s="42"/>
      <c r="IUQ129" s="49"/>
      <c r="IUR129" s="49"/>
      <c r="IUS129" s="49"/>
      <c r="IUT129" s="49"/>
      <c r="IUU129" s="11"/>
      <c r="IUV129" s="49"/>
      <c r="IUW129" s="42"/>
      <c r="IUX129" s="49"/>
      <c r="IUY129" s="49"/>
      <c r="IUZ129" s="49"/>
      <c r="IVA129" s="49"/>
      <c r="IVB129" s="11"/>
      <c r="IVC129" s="49"/>
      <c r="IVD129" s="42"/>
      <c r="IVE129" s="49"/>
      <c r="IVF129" s="49"/>
      <c r="IVG129" s="49"/>
      <c r="IVH129" s="49"/>
      <c r="IVI129" s="11"/>
      <c r="IVJ129" s="49"/>
      <c r="IVK129" s="42"/>
      <c r="IVL129" s="49"/>
      <c r="IVM129" s="49"/>
      <c r="IVN129" s="49"/>
      <c r="IVO129" s="49"/>
      <c r="IVP129" s="11"/>
      <c r="IVQ129" s="49"/>
      <c r="IVR129" s="42"/>
      <c r="IVS129" s="49"/>
      <c r="IVT129" s="49"/>
      <c r="IVU129" s="49"/>
      <c r="IVV129" s="49"/>
      <c r="IVW129" s="11"/>
      <c r="IVX129" s="49"/>
      <c r="IVY129" s="42"/>
      <c r="IVZ129" s="49"/>
      <c r="IWA129" s="49"/>
      <c r="IWB129" s="49"/>
      <c r="IWC129" s="49"/>
      <c r="IWD129" s="11"/>
      <c r="IWE129" s="49"/>
      <c r="IWF129" s="42"/>
      <c r="IWG129" s="49"/>
      <c r="IWH129" s="49"/>
      <c r="IWI129" s="49"/>
      <c r="IWJ129" s="49"/>
      <c r="IWK129" s="11"/>
      <c r="IWL129" s="49"/>
      <c r="IWM129" s="42"/>
      <c r="IWN129" s="49"/>
      <c r="IWO129" s="49"/>
      <c r="IWP129" s="49"/>
      <c r="IWQ129" s="49"/>
      <c r="IWR129" s="11"/>
      <c r="IWS129" s="49"/>
      <c r="IWT129" s="42"/>
      <c r="IWU129" s="49"/>
      <c r="IWV129" s="49"/>
      <c r="IWW129" s="49"/>
      <c r="IWX129" s="49"/>
      <c r="IWY129" s="11"/>
      <c r="IWZ129" s="49"/>
      <c r="IXA129" s="42"/>
      <c r="IXB129" s="49"/>
      <c r="IXC129" s="49"/>
      <c r="IXD129" s="49"/>
      <c r="IXE129" s="49"/>
      <c r="IXF129" s="11"/>
      <c r="IXG129" s="49"/>
      <c r="IXH129" s="42"/>
      <c r="IXI129" s="49"/>
      <c r="IXJ129" s="49"/>
      <c r="IXK129" s="49"/>
      <c r="IXL129" s="49"/>
      <c r="IXM129" s="11"/>
      <c r="IXN129" s="49"/>
      <c r="IXO129" s="42"/>
      <c r="IXP129" s="49"/>
      <c r="IXQ129" s="49"/>
      <c r="IXR129" s="49"/>
      <c r="IXS129" s="49"/>
      <c r="IXT129" s="11"/>
      <c r="IXU129" s="49"/>
      <c r="IXV129" s="42"/>
      <c r="IXW129" s="49"/>
      <c r="IXX129" s="49"/>
      <c r="IXY129" s="49"/>
      <c r="IXZ129" s="49"/>
      <c r="IYA129" s="11"/>
      <c r="IYB129" s="49"/>
      <c r="IYC129" s="42"/>
      <c r="IYD129" s="49"/>
      <c r="IYE129" s="49"/>
      <c r="IYF129" s="49"/>
      <c r="IYG129" s="49"/>
      <c r="IYH129" s="11"/>
      <c r="IYI129" s="49"/>
      <c r="IYJ129" s="42"/>
      <c r="IYK129" s="49"/>
      <c r="IYL129" s="49"/>
      <c r="IYM129" s="49"/>
      <c r="IYN129" s="49"/>
      <c r="IYO129" s="11"/>
      <c r="IYP129" s="49"/>
      <c r="IYQ129" s="42"/>
      <c r="IYR129" s="49"/>
      <c r="IYS129" s="49"/>
      <c r="IYT129" s="49"/>
      <c r="IYU129" s="49"/>
      <c r="IYV129" s="11"/>
      <c r="IYW129" s="49"/>
      <c r="IYX129" s="42"/>
      <c r="IYY129" s="49"/>
      <c r="IYZ129" s="49"/>
      <c r="IZA129" s="49"/>
      <c r="IZB129" s="49"/>
      <c r="IZC129" s="11"/>
      <c r="IZD129" s="49"/>
      <c r="IZE129" s="42"/>
      <c r="IZF129" s="49"/>
      <c r="IZG129" s="49"/>
      <c r="IZH129" s="49"/>
      <c r="IZI129" s="49"/>
      <c r="IZJ129" s="11"/>
      <c r="IZK129" s="49"/>
      <c r="IZL129" s="42"/>
      <c r="IZM129" s="49"/>
      <c r="IZN129" s="49"/>
      <c r="IZO129" s="49"/>
      <c r="IZP129" s="49"/>
      <c r="IZQ129" s="11"/>
      <c r="IZR129" s="49"/>
      <c r="IZS129" s="42"/>
      <c r="IZT129" s="49"/>
      <c r="IZU129" s="49"/>
      <c r="IZV129" s="49"/>
      <c r="IZW129" s="49"/>
      <c r="IZX129" s="11"/>
      <c r="IZY129" s="49"/>
      <c r="IZZ129" s="42"/>
      <c r="JAA129" s="49"/>
      <c r="JAB129" s="49"/>
      <c r="JAC129" s="49"/>
      <c r="JAD129" s="49"/>
      <c r="JAE129" s="11"/>
      <c r="JAF129" s="49"/>
      <c r="JAG129" s="42"/>
      <c r="JAH129" s="49"/>
      <c r="JAI129" s="49"/>
      <c r="JAJ129" s="49"/>
      <c r="JAK129" s="49"/>
      <c r="JAL129" s="11"/>
      <c r="JAM129" s="49"/>
      <c r="JAN129" s="42"/>
      <c r="JAO129" s="49"/>
      <c r="JAP129" s="49"/>
      <c r="JAQ129" s="49"/>
      <c r="JAR129" s="49"/>
      <c r="JAS129" s="11"/>
      <c r="JAT129" s="49"/>
      <c r="JAU129" s="42"/>
      <c r="JAV129" s="49"/>
      <c r="JAW129" s="49"/>
      <c r="JAX129" s="49"/>
      <c r="JAY129" s="49"/>
      <c r="JAZ129" s="11"/>
      <c r="JBA129" s="49"/>
      <c r="JBB129" s="42"/>
      <c r="JBC129" s="49"/>
      <c r="JBD129" s="49"/>
      <c r="JBE129" s="49"/>
      <c r="JBF129" s="49"/>
      <c r="JBG129" s="11"/>
      <c r="JBH129" s="49"/>
      <c r="JBI129" s="42"/>
      <c r="JBJ129" s="49"/>
      <c r="JBK129" s="49"/>
      <c r="JBL129" s="49"/>
      <c r="JBM129" s="49"/>
      <c r="JBN129" s="11"/>
      <c r="JBO129" s="49"/>
      <c r="JBP129" s="42"/>
      <c r="JBQ129" s="49"/>
      <c r="JBR129" s="49"/>
      <c r="JBS129" s="49"/>
      <c r="JBT129" s="49"/>
      <c r="JBU129" s="11"/>
      <c r="JBV129" s="49"/>
      <c r="JBW129" s="42"/>
      <c r="JBX129" s="49"/>
      <c r="JBY129" s="49"/>
      <c r="JBZ129" s="49"/>
      <c r="JCA129" s="49"/>
      <c r="JCB129" s="11"/>
      <c r="JCC129" s="49"/>
      <c r="JCD129" s="42"/>
      <c r="JCE129" s="49"/>
      <c r="JCF129" s="49"/>
      <c r="JCG129" s="49"/>
      <c r="JCH129" s="49"/>
      <c r="JCI129" s="11"/>
      <c r="JCJ129" s="49"/>
      <c r="JCK129" s="42"/>
      <c r="JCL129" s="49"/>
      <c r="JCM129" s="49"/>
      <c r="JCN129" s="49"/>
      <c r="JCO129" s="49"/>
      <c r="JCP129" s="11"/>
      <c r="JCQ129" s="49"/>
      <c r="JCR129" s="42"/>
      <c r="JCS129" s="49"/>
      <c r="JCT129" s="49"/>
      <c r="JCU129" s="49"/>
      <c r="JCV129" s="49"/>
      <c r="JCW129" s="11"/>
      <c r="JCX129" s="49"/>
      <c r="JCY129" s="42"/>
      <c r="JCZ129" s="49"/>
      <c r="JDA129" s="49"/>
      <c r="JDB129" s="49"/>
      <c r="JDC129" s="49"/>
      <c r="JDD129" s="11"/>
      <c r="JDE129" s="49"/>
      <c r="JDF129" s="42"/>
      <c r="JDG129" s="49"/>
      <c r="JDH129" s="49"/>
      <c r="JDI129" s="49"/>
      <c r="JDJ129" s="49"/>
      <c r="JDK129" s="11"/>
      <c r="JDL129" s="49"/>
      <c r="JDM129" s="42"/>
      <c r="JDN129" s="49"/>
      <c r="JDO129" s="49"/>
      <c r="JDP129" s="49"/>
      <c r="JDQ129" s="49"/>
      <c r="JDR129" s="11"/>
      <c r="JDS129" s="49"/>
      <c r="JDT129" s="42"/>
      <c r="JDU129" s="49"/>
      <c r="JDV129" s="49"/>
      <c r="JDW129" s="49"/>
      <c r="JDX129" s="49"/>
      <c r="JDY129" s="11"/>
      <c r="JDZ129" s="49"/>
      <c r="JEA129" s="42"/>
      <c r="JEB129" s="49"/>
      <c r="JEC129" s="49"/>
      <c r="JED129" s="49"/>
      <c r="JEE129" s="49"/>
      <c r="JEF129" s="11"/>
      <c r="JEG129" s="49"/>
      <c r="JEH129" s="42"/>
      <c r="JEI129" s="49"/>
      <c r="JEJ129" s="49"/>
      <c r="JEK129" s="49"/>
      <c r="JEL129" s="49"/>
      <c r="JEM129" s="11"/>
      <c r="JEN129" s="49"/>
      <c r="JEO129" s="42"/>
      <c r="JEP129" s="49"/>
      <c r="JEQ129" s="49"/>
      <c r="JER129" s="49"/>
      <c r="JES129" s="49"/>
      <c r="JET129" s="11"/>
      <c r="JEU129" s="49"/>
      <c r="JEV129" s="42"/>
      <c r="JEW129" s="49"/>
      <c r="JEX129" s="49"/>
      <c r="JEY129" s="49"/>
      <c r="JEZ129" s="49"/>
      <c r="JFA129" s="11"/>
      <c r="JFB129" s="49"/>
      <c r="JFC129" s="42"/>
      <c r="JFD129" s="49"/>
      <c r="JFE129" s="49"/>
      <c r="JFF129" s="49"/>
      <c r="JFG129" s="49"/>
      <c r="JFH129" s="11"/>
      <c r="JFI129" s="49"/>
      <c r="JFJ129" s="42"/>
      <c r="JFK129" s="49"/>
      <c r="JFL129" s="49"/>
      <c r="JFM129" s="49"/>
      <c r="JFN129" s="49"/>
      <c r="JFO129" s="11"/>
      <c r="JFP129" s="49"/>
      <c r="JFQ129" s="42"/>
      <c r="JFR129" s="49"/>
      <c r="JFS129" s="49"/>
      <c r="JFT129" s="49"/>
      <c r="JFU129" s="49"/>
      <c r="JFV129" s="11"/>
      <c r="JFW129" s="49"/>
      <c r="JFX129" s="42"/>
      <c r="JFY129" s="49"/>
      <c r="JFZ129" s="49"/>
      <c r="JGA129" s="49"/>
      <c r="JGB129" s="49"/>
      <c r="JGC129" s="11"/>
      <c r="JGD129" s="49"/>
      <c r="JGE129" s="42"/>
      <c r="JGF129" s="49"/>
      <c r="JGG129" s="49"/>
      <c r="JGH129" s="49"/>
      <c r="JGI129" s="49"/>
      <c r="JGJ129" s="11"/>
      <c r="JGK129" s="49"/>
      <c r="JGL129" s="42"/>
      <c r="JGM129" s="49"/>
      <c r="JGN129" s="49"/>
      <c r="JGO129" s="49"/>
      <c r="JGP129" s="49"/>
      <c r="JGQ129" s="11"/>
      <c r="JGR129" s="49"/>
      <c r="JGS129" s="42"/>
      <c r="JGT129" s="49"/>
      <c r="JGU129" s="49"/>
      <c r="JGV129" s="49"/>
      <c r="JGW129" s="49"/>
      <c r="JGX129" s="11"/>
      <c r="JGY129" s="49"/>
      <c r="JGZ129" s="42"/>
      <c r="JHA129" s="49"/>
      <c r="JHB129" s="49"/>
      <c r="JHC129" s="49"/>
      <c r="JHD129" s="49"/>
      <c r="JHE129" s="11"/>
      <c r="JHF129" s="49"/>
      <c r="JHG129" s="42"/>
      <c r="JHH129" s="49"/>
      <c r="JHI129" s="49"/>
      <c r="JHJ129" s="49"/>
      <c r="JHK129" s="49"/>
      <c r="JHL129" s="11"/>
      <c r="JHM129" s="49"/>
      <c r="JHN129" s="42"/>
      <c r="JHO129" s="49"/>
      <c r="JHP129" s="49"/>
      <c r="JHQ129" s="49"/>
      <c r="JHR129" s="49"/>
      <c r="JHS129" s="11"/>
      <c r="JHT129" s="49"/>
      <c r="JHU129" s="42"/>
      <c r="JHV129" s="49"/>
      <c r="JHW129" s="49"/>
      <c r="JHX129" s="49"/>
      <c r="JHY129" s="49"/>
      <c r="JHZ129" s="11"/>
      <c r="JIA129" s="49"/>
      <c r="JIB129" s="42"/>
      <c r="JIC129" s="49"/>
      <c r="JID129" s="49"/>
      <c r="JIE129" s="49"/>
      <c r="JIF129" s="49"/>
      <c r="JIG129" s="11"/>
      <c r="JIH129" s="49"/>
      <c r="JII129" s="42"/>
      <c r="JIJ129" s="49"/>
      <c r="JIK129" s="49"/>
      <c r="JIL129" s="49"/>
      <c r="JIM129" s="49"/>
      <c r="JIN129" s="11"/>
      <c r="JIO129" s="49"/>
      <c r="JIP129" s="42"/>
      <c r="JIQ129" s="49"/>
      <c r="JIR129" s="49"/>
      <c r="JIS129" s="49"/>
      <c r="JIT129" s="49"/>
      <c r="JIU129" s="11"/>
      <c r="JIV129" s="49"/>
      <c r="JIW129" s="42"/>
      <c r="JIX129" s="49"/>
      <c r="JIY129" s="49"/>
      <c r="JIZ129" s="49"/>
      <c r="JJA129" s="49"/>
      <c r="JJB129" s="11"/>
      <c r="JJC129" s="49"/>
      <c r="JJD129" s="42"/>
      <c r="JJE129" s="49"/>
      <c r="JJF129" s="49"/>
      <c r="JJG129" s="49"/>
      <c r="JJH129" s="49"/>
      <c r="JJI129" s="11"/>
      <c r="JJJ129" s="49"/>
      <c r="JJK129" s="42"/>
      <c r="JJL129" s="49"/>
      <c r="JJM129" s="49"/>
      <c r="JJN129" s="49"/>
      <c r="JJO129" s="49"/>
      <c r="JJP129" s="11"/>
      <c r="JJQ129" s="49"/>
      <c r="JJR129" s="42"/>
      <c r="JJS129" s="49"/>
      <c r="JJT129" s="49"/>
      <c r="JJU129" s="49"/>
      <c r="JJV129" s="49"/>
      <c r="JJW129" s="11"/>
      <c r="JJX129" s="49"/>
      <c r="JJY129" s="42"/>
      <c r="JJZ129" s="49"/>
      <c r="JKA129" s="49"/>
      <c r="JKB129" s="49"/>
      <c r="JKC129" s="49"/>
      <c r="JKD129" s="11"/>
      <c r="JKE129" s="49"/>
      <c r="JKF129" s="42"/>
      <c r="JKG129" s="49"/>
      <c r="JKH129" s="49"/>
      <c r="JKI129" s="49"/>
      <c r="JKJ129" s="49"/>
      <c r="JKK129" s="11"/>
      <c r="JKL129" s="49"/>
      <c r="JKM129" s="42"/>
      <c r="JKN129" s="49"/>
      <c r="JKO129" s="49"/>
      <c r="JKP129" s="49"/>
      <c r="JKQ129" s="49"/>
      <c r="JKR129" s="11"/>
      <c r="JKS129" s="49"/>
      <c r="JKT129" s="42"/>
      <c r="JKU129" s="49"/>
      <c r="JKV129" s="49"/>
      <c r="JKW129" s="49"/>
      <c r="JKX129" s="49"/>
      <c r="JKY129" s="11"/>
      <c r="JKZ129" s="49"/>
      <c r="JLA129" s="42"/>
      <c r="JLB129" s="49"/>
      <c r="JLC129" s="49"/>
      <c r="JLD129" s="49"/>
      <c r="JLE129" s="49"/>
      <c r="JLF129" s="11"/>
      <c r="JLG129" s="49"/>
      <c r="JLH129" s="42"/>
      <c r="JLI129" s="49"/>
      <c r="JLJ129" s="49"/>
      <c r="JLK129" s="49"/>
      <c r="JLL129" s="49"/>
      <c r="JLM129" s="11"/>
      <c r="JLN129" s="49"/>
      <c r="JLO129" s="42"/>
      <c r="JLP129" s="49"/>
      <c r="JLQ129" s="49"/>
      <c r="JLR129" s="49"/>
      <c r="JLS129" s="49"/>
      <c r="JLT129" s="11"/>
      <c r="JLU129" s="49"/>
      <c r="JLV129" s="42"/>
      <c r="JLW129" s="49"/>
      <c r="JLX129" s="49"/>
      <c r="JLY129" s="49"/>
      <c r="JLZ129" s="49"/>
      <c r="JMA129" s="11"/>
      <c r="JMB129" s="49"/>
      <c r="JMC129" s="42"/>
      <c r="JMD129" s="49"/>
      <c r="JME129" s="49"/>
      <c r="JMF129" s="49"/>
      <c r="JMG129" s="49"/>
      <c r="JMH129" s="11"/>
      <c r="JMI129" s="49"/>
      <c r="JMJ129" s="42"/>
      <c r="JMK129" s="49"/>
      <c r="JML129" s="49"/>
      <c r="JMM129" s="49"/>
      <c r="JMN129" s="49"/>
      <c r="JMO129" s="11"/>
      <c r="JMP129" s="49"/>
      <c r="JMQ129" s="42"/>
      <c r="JMR129" s="49"/>
      <c r="JMS129" s="49"/>
      <c r="JMT129" s="49"/>
      <c r="JMU129" s="49"/>
      <c r="JMV129" s="11"/>
      <c r="JMW129" s="49"/>
      <c r="JMX129" s="42"/>
      <c r="JMY129" s="49"/>
      <c r="JMZ129" s="49"/>
      <c r="JNA129" s="49"/>
      <c r="JNB129" s="49"/>
      <c r="JNC129" s="11"/>
      <c r="JND129" s="49"/>
      <c r="JNE129" s="42"/>
      <c r="JNF129" s="49"/>
      <c r="JNG129" s="49"/>
      <c r="JNH129" s="49"/>
      <c r="JNI129" s="49"/>
      <c r="JNJ129" s="11"/>
      <c r="JNK129" s="49"/>
      <c r="JNL129" s="42"/>
      <c r="JNM129" s="49"/>
      <c r="JNN129" s="49"/>
      <c r="JNO129" s="49"/>
      <c r="JNP129" s="49"/>
      <c r="JNQ129" s="11"/>
      <c r="JNR129" s="49"/>
      <c r="JNS129" s="42"/>
      <c r="JNT129" s="49"/>
      <c r="JNU129" s="49"/>
      <c r="JNV129" s="49"/>
      <c r="JNW129" s="49"/>
      <c r="JNX129" s="11"/>
      <c r="JNY129" s="49"/>
      <c r="JNZ129" s="42"/>
      <c r="JOA129" s="49"/>
      <c r="JOB129" s="49"/>
      <c r="JOC129" s="49"/>
      <c r="JOD129" s="49"/>
      <c r="JOE129" s="11"/>
      <c r="JOF129" s="49"/>
      <c r="JOG129" s="42"/>
      <c r="JOH129" s="49"/>
      <c r="JOI129" s="49"/>
      <c r="JOJ129" s="49"/>
      <c r="JOK129" s="49"/>
      <c r="JOL129" s="11"/>
      <c r="JOM129" s="49"/>
      <c r="JON129" s="42"/>
      <c r="JOO129" s="49"/>
      <c r="JOP129" s="49"/>
      <c r="JOQ129" s="49"/>
      <c r="JOR129" s="49"/>
      <c r="JOS129" s="11"/>
      <c r="JOT129" s="49"/>
      <c r="JOU129" s="42"/>
      <c r="JOV129" s="49"/>
      <c r="JOW129" s="49"/>
      <c r="JOX129" s="49"/>
      <c r="JOY129" s="49"/>
      <c r="JOZ129" s="11"/>
      <c r="JPA129" s="49"/>
      <c r="JPB129" s="42"/>
      <c r="JPC129" s="49"/>
      <c r="JPD129" s="49"/>
      <c r="JPE129" s="49"/>
      <c r="JPF129" s="49"/>
      <c r="JPG129" s="11"/>
      <c r="JPH129" s="49"/>
      <c r="JPI129" s="42"/>
      <c r="JPJ129" s="49"/>
      <c r="JPK129" s="49"/>
      <c r="JPL129" s="49"/>
      <c r="JPM129" s="49"/>
      <c r="JPN129" s="11"/>
      <c r="JPO129" s="49"/>
      <c r="JPP129" s="42"/>
      <c r="JPQ129" s="49"/>
      <c r="JPR129" s="49"/>
      <c r="JPS129" s="49"/>
      <c r="JPT129" s="49"/>
      <c r="JPU129" s="11"/>
      <c r="JPV129" s="49"/>
      <c r="JPW129" s="42"/>
      <c r="JPX129" s="49"/>
      <c r="JPY129" s="49"/>
      <c r="JPZ129" s="49"/>
      <c r="JQA129" s="49"/>
      <c r="JQB129" s="11"/>
      <c r="JQC129" s="49"/>
      <c r="JQD129" s="42"/>
      <c r="JQE129" s="49"/>
      <c r="JQF129" s="49"/>
      <c r="JQG129" s="49"/>
      <c r="JQH129" s="49"/>
      <c r="JQI129" s="11"/>
      <c r="JQJ129" s="49"/>
      <c r="JQK129" s="42"/>
      <c r="JQL129" s="49"/>
      <c r="JQM129" s="49"/>
      <c r="JQN129" s="49"/>
      <c r="JQO129" s="49"/>
      <c r="JQP129" s="11"/>
      <c r="JQQ129" s="49"/>
      <c r="JQR129" s="42"/>
      <c r="JQS129" s="49"/>
      <c r="JQT129" s="49"/>
      <c r="JQU129" s="49"/>
      <c r="JQV129" s="49"/>
      <c r="JQW129" s="11"/>
      <c r="JQX129" s="49"/>
      <c r="JQY129" s="42"/>
      <c r="JQZ129" s="49"/>
      <c r="JRA129" s="49"/>
      <c r="JRB129" s="49"/>
      <c r="JRC129" s="49"/>
      <c r="JRD129" s="11"/>
      <c r="JRE129" s="49"/>
      <c r="JRF129" s="42"/>
      <c r="JRG129" s="49"/>
      <c r="JRH129" s="49"/>
      <c r="JRI129" s="49"/>
      <c r="JRJ129" s="49"/>
      <c r="JRK129" s="11"/>
      <c r="JRL129" s="49"/>
      <c r="JRM129" s="42"/>
      <c r="JRN129" s="49"/>
      <c r="JRO129" s="49"/>
      <c r="JRP129" s="49"/>
      <c r="JRQ129" s="49"/>
      <c r="JRR129" s="11"/>
      <c r="JRS129" s="49"/>
      <c r="JRT129" s="42"/>
      <c r="JRU129" s="49"/>
      <c r="JRV129" s="49"/>
      <c r="JRW129" s="49"/>
      <c r="JRX129" s="49"/>
      <c r="JRY129" s="11"/>
      <c r="JRZ129" s="49"/>
      <c r="JSA129" s="42"/>
      <c r="JSB129" s="49"/>
      <c r="JSC129" s="49"/>
      <c r="JSD129" s="49"/>
      <c r="JSE129" s="49"/>
      <c r="JSF129" s="11"/>
      <c r="JSG129" s="49"/>
      <c r="JSH129" s="42"/>
      <c r="JSI129" s="49"/>
      <c r="JSJ129" s="49"/>
      <c r="JSK129" s="49"/>
      <c r="JSL129" s="49"/>
      <c r="JSM129" s="11"/>
      <c r="JSN129" s="49"/>
      <c r="JSO129" s="42"/>
      <c r="JSP129" s="49"/>
      <c r="JSQ129" s="49"/>
      <c r="JSR129" s="49"/>
      <c r="JSS129" s="49"/>
      <c r="JST129" s="11"/>
      <c r="JSU129" s="49"/>
      <c r="JSV129" s="42"/>
      <c r="JSW129" s="49"/>
      <c r="JSX129" s="49"/>
      <c r="JSY129" s="49"/>
      <c r="JSZ129" s="49"/>
      <c r="JTA129" s="11"/>
      <c r="JTB129" s="49"/>
      <c r="JTC129" s="42"/>
      <c r="JTD129" s="49"/>
      <c r="JTE129" s="49"/>
      <c r="JTF129" s="49"/>
      <c r="JTG129" s="49"/>
      <c r="JTH129" s="11"/>
      <c r="JTI129" s="49"/>
      <c r="JTJ129" s="42"/>
      <c r="JTK129" s="49"/>
      <c r="JTL129" s="49"/>
      <c r="JTM129" s="49"/>
      <c r="JTN129" s="49"/>
      <c r="JTO129" s="11"/>
      <c r="JTP129" s="49"/>
      <c r="JTQ129" s="42"/>
      <c r="JTR129" s="49"/>
      <c r="JTS129" s="49"/>
      <c r="JTT129" s="49"/>
      <c r="JTU129" s="49"/>
      <c r="JTV129" s="11"/>
      <c r="JTW129" s="49"/>
      <c r="JTX129" s="42"/>
      <c r="JTY129" s="49"/>
      <c r="JTZ129" s="49"/>
      <c r="JUA129" s="49"/>
      <c r="JUB129" s="49"/>
      <c r="JUC129" s="11"/>
      <c r="JUD129" s="49"/>
      <c r="JUE129" s="42"/>
      <c r="JUF129" s="49"/>
      <c r="JUG129" s="49"/>
      <c r="JUH129" s="49"/>
      <c r="JUI129" s="49"/>
      <c r="JUJ129" s="11"/>
      <c r="JUK129" s="49"/>
      <c r="JUL129" s="42"/>
      <c r="JUM129" s="49"/>
      <c r="JUN129" s="49"/>
      <c r="JUO129" s="49"/>
      <c r="JUP129" s="49"/>
      <c r="JUQ129" s="11"/>
      <c r="JUR129" s="49"/>
      <c r="JUS129" s="42"/>
      <c r="JUT129" s="49"/>
      <c r="JUU129" s="49"/>
      <c r="JUV129" s="49"/>
      <c r="JUW129" s="49"/>
      <c r="JUX129" s="11"/>
      <c r="JUY129" s="49"/>
      <c r="JUZ129" s="42"/>
      <c r="JVA129" s="49"/>
      <c r="JVB129" s="49"/>
      <c r="JVC129" s="49"/>
      <c r="JVD129" s="49"/>
      <c r="JVE129" s="11"/>
      <c r="JVF129" s="49"/>
      <c r="JVG129" s="42"/>
      <c r="JVH129" s="49"/>
      <c r="JVI129" s="49"/>
      <c r="JVJ129" s="49"/>
      <c r="JVK129" s="49"/>
      <c r="JVL129" s="11"/>
      <c r="JVM129" s="49"/>
      <c r="JVN129" s="42"/>
      <c r="JVO129" s="49"/>
      <c r="JVP129" s="49"/>
      <c r="JVQ129" s="49"/>
      <c r="JVR129" s="49"/>
      <c r="JVS129" s="11"/>
      <c r="JVT129" s="49"/>
      <c r="JVU129" s="42"/>
      <c r="JVV129" s="49"/>
      <c r="JVW129" s="49"/>
      <c r="JVX129" s="49"/>
      <c r="JVY129" s="49"/>
      <c r="JVZ129" s="11"/>
      <c r="JWA129" s="49"/>
      <c r="JWB129" s="42"/>
      <c r="JWC129" s="49"/>
      <c r="JWD129" s="49"/>
      <c r="JWE129" s="49"/>
      <c r="JWF129" s="49"/>
      <c r="JWG129" s="11"/>
      <c r="JWH129" s="49"/>
      <c r="JWI129" s="42"/>
      <c r="JWJ129" s="49"/>
      <c r="JWK129" s="49"/>
      <c r="JWL129" s="49"/>
      <c r="JWM129" s="49"/>
      <c r="JWN129" s="11"/>
      <c r="JWO129" s="49"/>
      <c r="JWP129" s="42"/>
      <c r="JWQ129" s="49"/>
      <c r="JWR129" s="49"/>
      <c r="JWS129" s="49"/>
      <c r="JWT129" s="49"/>
      <c r="JWU129" s="11"/>
      <c r="JWV129" s="49"/>
      <c r="JWW129" s="42"/>
      <c r="JWX129" s="49"/>
      <c r="JWY129" s="49"/>
      <c r="JWZ129" s="49"/>
      <c r="JXA129" s="49"/>
      <c r="JXB129" s="11"/>
      <c r="JXC129" s="49"/>
      <c r="JXD129" s="42"/>
      <c r="JXE129" s="49"/>
      <c r="JXF129" s="49"/>
      <c r="JXG129" s="49"/>
      <c r="JXH129" s="49"/>
      <c r="JXI129" s="11"/>
      <c r="JXJ129" s="49"/>
      <c r="JXK129" s="42"/>
      <c r="JXL129" s="49"/>
      <c r="JXM129" s="49"/>
      <c r="JXN129" s="49"/>
      <c r="JXO129" s="49"/>
      <c r="JXP129" s="11"/>
      <c r="JXQ129" s="49"/>
      <c r="JXR129" s="42"/>
      <c r="JXS129" s="49"/>
      <c r="JXT129" s="49"/>
      <c r="JXU129" s="49"/>
      <c r="JXV129" s="49"/>
      <c r="JXW129" s="11"/>
      <c r="JXX129" s="49"/>
      <c r="JXY129" s="42"/>
      <c r="JXZ129" s="49"/>
      <c r="JYA129" s="49"/>
      <c r="JYB129" s="49"/>
      <c r="JYC129" s="49"/>
      <c r="JYD129" s="11"/>
      <c r="JYE129" s="49"/>
      <c r="JYF129" s="42"/>
      <c r="JYG129" s="49"/>
      <c r="JYH129" s="49"/>
      <c r="JYI129" s="49"/>
      <c r="JYJ129" s="49"/>
      <c r="JYK129" s="11"/>
      <c r="JYL129" s="49"/>
      <c r="JYM129" s="42"/>
      <c r="JYN129" s="49"/>
      <c r="JYO129" s="49"/>
      <c r="JYP129" s="49"/>
      <c r="JYQ129" s="49"/>
      <c r="JYR129" s="11"/>
      <c r="JYS129" s="49"/>
      <c r="JYT129" s="42"/>
      <c r="JYU129" s="49"/>
      <c r="JYV129" s="49"/>
      <c r="JYW129" s="49"/>
      <c r="JYX129" s="49"/>
      <c r="JYY129" s="11"/>
      <c r="JYZ129" s="49"/>
      <c r="JZA129" s="42"/>
      <c r="JZB129" s="49"/>
      <c r="JZC129" s="49"/>
      <c r="JZD129" s="49"/>
      <c r="JZE129" s="49"/>
      <c r="JZF129" s="11"/>
      <c r="JZG129" s="49"/>
      <c r="JZH129" s="42"/>
      <c r="JZI129" s="49"/>
      <c r="JZJ129" s="49"/>
      <c r="JZK129" s="49"/>
      <c r="JZL129" s="49"/>
      <c r="JZM129" s="11"/>
      <c r="JZN129" s="49"/>
      <c r="JZO129" s="42"/>
      <c r="JZP129" s="49"/>
      <c r="JZQ129" s="49"/>
      <c r="JZR129" s="49"/>
      <c r="JZS129" s="49"/>
      <c r="JZT129" s="11"/>
      <c r="JZU129" s="49"/>
      <c r="JZV129" s="42"/>
      <c r="JZW129" s="49"/>
      <c r="JZX129" s="49"/>
      <c r="JZY129" s="49"/>
      <c r="JZZ129" s="49"/>
      <c r="KAA129" s="11"/>
      <c r="KAB129" s="49"/>
      <c r="KAC129" s="42"/>
      <c r="KAD129" s="49"/>
      <c r="KAE129" s="49"/>
      <c r="KAF129" s="49"/>
      <c r="KAG129" s="49"/>
      <c r="KAH129" s="11"/>
      <c r="KAI129" s="49"/>
      <c r="KAJ129" s="42"/>
      <c r="KAK129" s="49"/>
      <c r="KAL129" s="49"/>
      <c r="KAM129" s="49"/>
      <c r="KAN129" s="49"/>
      <c r="KAO129" s="11"/>
      <c r="KAP129" s="49"/>
      <c r="KAQ129" s="42"/>
      <c r="KAR129" s="49"/>
      <c r="KAS129" s="49"/>
      <c r="KAT129" s="49"/>
      <c r="KAU129" s="49"/>
      <c r="KAV129" s="11"/>
      <c r="KAW129" s="49"/>
      <c r="KAX129" s="42"/>
      <c r="KAY129" s="49"/>
      <c r="KAZ129" s="49"/>
      <c r="KBA129" s="49"/>
      <c r="KBB129" s="49"/>
      <c r="KBC129" s="11"/>
      <c r="KBD129" s="49"/>
      <c r="KBE129" s="42"/>
      <c r="KBF129" s="49"/>
      <c r="KBG129" s="49"/>
      <c r="KBH129" s="49"/>
      <c r="KBI129" s="49"/>
      <c r="KBJ129" s="11"/>
      <c r="KBK129" s="49"/>
      <c r="KBL129" s="42"/>
      <c r="KBM129" s="49"/>
      <c r="KBN129" s="49"/>
      <c r="KBO129" s="49"/>
      <c r="KBP129" s="49"/>
      <c r="KBQ129" s="11"/>
      <c r="KBR129" s="49"/>
      <c r="KBS129" s="42"/>
      <c r="KBT129" s="49"/>
      <c r="KBU129" s="49"/>
      <c r="KBV129" s="49"/>
      <c r="KBW129" s="49"/>
      <c r="KBX129" s="11"/>
      <c r="KBY129" s="49"/>
      <c r="KBZ129" s="42"/>
      <c r="KCA129" s="49"/>
      <c r="KCB129" s="49"/>
      <c r="KCC129" s="49"/>
      <c r="KCD129" s="49"/>
      <c r="KCE129" s="11"/>
      <c r="KCF129" s="49"/>
      <c r="KCG129" s="42"/>
      <c r="KCH129" s="49"/>
      <c r="KCI129" s="49"/>
      <c r="KCJ129" s="49"/>
      <c r="KCK129" s="49"/>
      <c r="KCL129" s="11"/>
      <c r="KCM129" s="49"/>
      <c r="KCN129" s="42"/>
      <c r="KCO129" s="49"/>
      <c r="KCP129" s="49"/>
      <c r="KCQ129" s="49"/>
      <c r="KCR129" s="49"/>
      <c r="KCS129" s="11"/>
      <c r="KCT129" s="49"/>
      <c r="KCU129" s="42"/>
      <c r="KCV129" s="49"/>
      <c r="KCW129" s="49"/>
      <c r="KCX129" s="49"/>
      <c r="KCY129" s="49"/>
      <c r="KCZ129" s="11"/>
      <c r="KDA129" s="49"/>
      <c r="KDB129" s="42"/>
      <c r="KDC129" s="49"/>
      <c r="KDD129" s="49"/>
      <c r="KDE129" s="49"/>
      <c r="KDF129" s="49"/>
      <c r="KDG129" s="11"/>
      <c r="KDH129" s="49"/>
      <c r="KDI129" s="42"/>
      <c r="KDJ129" s="49"/>
      <c r="KDK129" s="49"/>
      <c r="KDL129" s="49"/>
      <c r="KDM129" s="49"/>
      <c r="KDN129" s="11"/>
      <c r="KDO129" s="49"/>
      <c r="KDP129" s="42"/>
      <c r="KDQ129" s="49"/>
      <c r="KDR129" s="49"/>
      <c r="KDS129" s="49"/>
      <c r="KDT129" s="49"/>
      <c r="KDU129" s="11"/>
      <c r="KDV129" s="49"/>
      <c r="KDW129" s="42"/>
      <c r="KDX129" s="49"/>
      <c r="KDY129" s="49"/>
      <c r="KDZ129" s="49"/>
      <c r="KEA129" s="49"/>
      <c r="KEB129" s="11"/>
      <c r="KEC129" s="49"/>
      <c r="KED129" s="42"/>
      <c r="KEE129" s="49"/>
      <c r="KEF129" s="49"/>
      <c r="KEG129" s="49"/>
      <c r="KEH129" s="49"/>
      <c r="KEI129" s="11"/>
      <c r="KEJ129" s="49"/>
      <c r="KEK129" s="42"/>
      <c r="KEL129" s="49"/>
      <c r="KEM129" s="49"/>
      <c r="KEN129" s="49"/>
      <c r="KEO129" s="49"/>
      <c r="KEP129" s="11"/>
      <c r="KEQ129" s="49"/>
      <c r="KER129" s="42"/>
      <c r="KES129" s="49"/>
      <c r="KET129" s="49"/>
      <c r="KEU129" s="49"/>
      <c r="KEV129" s="49"/>
      <c r="KEW129" s="11"/>
      <c r="KEX129" s="49"/>
      <c r="KEY129" s="42"/>
      <c r="KEZ129" s="49"/>
      <c r="KFA129" s="49"/>
      <c r="KFB129" s="49"/>
      <c r="KFC129" s="49"/>
      <c r="KFD129" s="11"/>
      <c r="KFE129" s="49"/>
      <c r="KFF129" s="42"/>
      <c r="KFG129" s="49"/>
      <c r="KFH129" s="49"/>
      <c r="KFI129" s="49"/>
      <c r="KFJ129" s="49"/>
      <c r="KFK129" s="11"/>
      <c r="KFL129" s="49"/>
      <c r="KFM129" s="42"/>
      <c r="KFN129" s="49"/>
      <c r="KFO129" s="49"/>
      <c r="KFP129" s="49"/>
      <c r="KFQ129" s="49"/>
      <c r="KFR129" s="11"/>
      <c r="KFS129" s="49"/>
      <c r="KFT129" s="42"/>
      <c r="KFU129" s="49"/>
      <c r="KFV129" s="49"/>
      <c r="KFW129" s="49"/>
      <c r="KFX129" s="49"/>
      <c r="KFY129" s="11"/>
      <c r="KFZ129" s="49"/>
      <c r="KGA129" s="42"/>
      <c r="KGB129" s="49"/>
      <c r="KGC129" s="49"/>
      <c r="KGD129" s="49"/>
      <c r="KGE129" s="49"/>
      <c r="KGF129" s="11"/>
      <c r="KGG129" s="49"/>
      <c r="KGH129" s="42"/>
      <c r="KGI129" s="49"/>
      <c r="KGJ129" s="49"/>
      <c r="KGK129" s="49"/>
      <c r="KGL129" s="49"/>
      <c r="KGM129" s="11"/>
      <c r="KGN129" s="49"/>
      <c r="KGO129" s="42"/>
      <c r="KGP129" s="49"/>
      <c r="KGQ129" s="49"/>
      <c r="KGR129" s="49"/>
      <c r="KGS129" s="49"/>
      <c r="KGT129" s="11"/>
      <c r="KGU129" s="49"/>
      <c r="KGV129" s="42"/>
      <c r="KGW129" s="49"/>
      <c r="KGX129" s="49"/>
      <c r="KGY129" s="49"/>
      <c r="KGZ129" s="49"/>
      <c r="KHA129" s="11"/>
      <c r="KHB129" s="49"/>
      <c r="KHC129" s="42"/>
      <c r="KHD129" s="49"/>
      <c r="KHE129" s="49"/>
      <c r="KHF129" s="49"/>
      <c r="KHG129" s="49"/>
      <c r="KHH129" s="11"/>
      <c r="KHI129" s="49"/>
      <c r="KHJ129" s="42"/>
      <c r="KHK129" s="49"/>
      <c r="KHL129" s="49"/>
      <c r="KHM129" s="49"/>
      <c r="KHN129" s="49"/>
      <c r="KHO129" s="11"/>
      <c r="KHP129" s="49"/>
      <c r="KHQ129" s="42"/>
      <c r="KHR129" s="49"/>
      <c r="KHS129" s="49"/>
      <c r="KHT129" s="49"/>
      <c r="KHU129" s="49"/>
      <c r="KHV129" s="11"/>
      <c r="KHW129" s="49"/>
      <c r="KHX129" s="42"/>
      <c r="KHY129" s="49"/>
      <c r="KHZ129" s="49"/>
      <c r="KIA129" s="49"/>
      <c r="KIB129" s="49"/>
      <c r="KIC129" s="11"/>
      <c r="KID129" s="49"/>
      <c r="KIE129" s="42"/>
      <c r="KIF129" s="49"/>
      <c r="KIG129" s="49"/>
      <c r="KIH129" s="49"/>
      <c r="KII129" s="49"/>
      <c r="KIJ129" s="11"/>
      <c r="KIK129" s="49"/>
      <c r="KIL129" s="42"/>
      <c r="KIM129" s="49"/>
      <c r="KIN129" s="49"/>
      <c r="KIO129" s="49"/>
      <c r="KIP129" s="49"/>
      <c r="KIQ129" s="11"/>
      <c r="KIR129" s="49"/>
      <c r="KIS129" s="42"/>
      <c r="KIT129" s="49"/>
      <c r="KIU129" s="49"/>
      <c r="KIV129" s="49"/>
      <c r="KIW129" s="49"/>
      <c r="KIX129" s="11"/>
      <c r="KIY129" s="49"/>
      <c r="KIZ129" s="42"/>
      <c r="KJA129" s="49"/>
      <c r="KJB129" s="49"/>
      <c r="KJC129" s="49"/>
      <c r="KJD129" s="49"/>
      <c r="KJE129" s="11"/>
      <c r="KJF129" s="49"/>
      <c r="KJG129" s="42"/>
      <c r="KJH129" s="49"/>
      <c r="KJI129" s="49"/>
      <c r="KJJ129" s="49"/>
      <c r="KJK129" s="49"/>
      <c r="KJL129" s="11"/>
      <c r="KJM129" s="49"/>
      <c r="KJN129" s="42"/>
      <c r="KJO129" s="49"/>
      <c r="KJP129" s="49"/>
      <c r="KJQ129" s="49"/>
      <c r="KJR129" s="49"/>
      <c r="KJS129" s="11"/>
      <c r="KJT129" s="49"/>
      <c r="KJU129" s="42"/>
      <c r="KJV129" s="49"/>
      <c r="KJW129" s="49"/>
      <c r="KJX129" s="49"/>
      <c r="KJY129" s="49"/>
      <c r="KJZ129" s="11"/>
      <c r="KKA129" s="49"/>
      <c r="KKB129" s="42"/>
      <c r="KKC129" s="49"/>
      <c r="KKD129" s="49"/>
      <c r="KKE129" s="49"/>
      <c r="KKF129" s="49"/>
      <c r="KKG129" s="11"/>
      <c r="KKH129" s="49"/>
      <c r="KKI129" s="42"/>
      <c r="KKJ129" s="49"/>
      <c r="KKK129" s="49"/>
      <c r="KKL129" s="49"/>
      <c r="KKM129" s="49"/>
      <c r="KKN129" s="11"/>
      <c r="KKO129" s="49"/>
      <c r="KKP129" s="42"/>
      <c r="KKQ129" s="49"/>
      <c r="KKR129" s="49"/>
      <c r="KKS129" s="49"/>
      <c r="KKT129" s="49"/>
      <c r="KKU129" s="11"/>
      <c r="KKV129" s="49"/>
      <c r="KKW129" s="42"/>
      <c r="KKX129" s="49"/>
      <c r="KKY129" s="49"/>
      <c r="KKZ129" s="49"/>
      <c r="KLA129" s="49"/>
      <c r="KLB129" s="11"/>
      <c r="KLC129" s="49"/>
      <c r="KLD129" s="42"/>
      <c r="KLE129" s="49"/>
      <c r="KLF129" s="49"/>
      <c r="KLG129" s="49"/>
      <c r="KLH129" s="49"/>
      <c r="KLI129" s="11"/>
      <c r="KLJ129" s="49"/>
      <c r="KLK129" s="42"/>
      <c r="KLL129" s="49"/>
      <c r="KLM129" s="49"/>
      <c r="KLN129" s="49"/>
      <c r="KLO129" s="49"/>
      <c r="KLP129" s="11"/>
      <c r="KLQ129" s="49"/>
      <c r="KLR129" s="42"/>
      <c r="KLS129" s="49"/>
      <c r="KLT129" s="49"/>
      <c r="KLU129" s="49"/>
      <c r="KLV129" s="49"/>
      <c r="KLW129" s="11"/>
      <c r="KLX129" s="49"/>
      <c r="KLY129" s="42"/>
      <c r="KLZ129" s="49"/>
      <c r="KMA129" s="49"/>
      <c r="KMB129" s="49"/>
      <c r="KMC129" s="49"/>
      <c r="KMD129" s="11"/>
      <c r="KME129" s="49"/>
      <c r="KMF129" s="42"/>
      <c r="KMG129" s="49"/>
      <c r="KMH129" s="49"/>
      <c r="KMI129" s="49"/>
      <c r="KMJ129" s="49"/>
      <c r="KMK129" s="11"/>
      <c r="KML129" s="49"/>
      <c r="KMM129" s="42"/>
      <c r="KMN129" s="49"/>
      <c r="KMO129" s="49"/>
      <c r="KMP129" s="49"/>
      <c r="KMQ129" s="49"/>
      <c r="KMR129" s="11"/>
      <c r="KMS129" s="49"/>
      <c r="KMT129" s="42"/>
      <c r="KMU129" s="49"/>
      <c r="KMV129" s="49"/>
      <c r="KMW129" s="49"/>
      <c r="KMX129" s="49"/>
      <c r="KMY129" s="11"/>
      <c r="KMZ129" s="49"/>
      <c r="KNA129" s="42"/>
      <c r="KNB129" s="49"/>
      <c r="KNC129" s="49"/>
      <c r="KND129" s="49"/>
      <c r="KNE129" s="49"/>
      <c r="KNF129" s="11"/>
      <c r="KNG129" s="49"/>
      <c r="KNH129" s="42"/>
      <c r="KNI129" s="49"/>
      <c r="KNJ129" s="49"/>
      <c r="KNK129" s="49"/>
      <c r="KNL129" s="49"/>
      <c r="KNM129" s="11"/>
      <c r="KNN129" s="49"/>
      <c r="KNO129" s="42"/>
      <c r="KNP129" s="49"/>
      <c r="KNQ129" s="49"/>
      <c r="KNR129" s="49"/>
      <c r="KNS129" s="49"/>
      <c r="KNT129" s="11"/>
      <c r="KNU129" s="49"/>
      <c r="KNV129" s="42"/>
      <c r="KNW129" s="49"/>
      <c r="KNX129" s="49"/>
      <c r="KNY129" s="49"/>
      <c r="KNZ129" s="49"/>
      <c r="KOA129" s="11"/>
      <c r="KOB129" s="49"/>
      <c r="KOC129" s="42"/>
      <c r="KOD129" s="49"/>
      <c r="KOE129" s="49"/>
      <c r="KOF129" s="49"/>
      <c r="KOG129" s="49"/>
      <c r="KOH129" s="11"/>
      <c r="KOI129" s="49"/>
      <c r="KOJ129" s="42"/>
      <c r="KOK129" s="49"/>
      <c r="KOL129" s="49"/>
      <c r="KOM129" s="49"/>
      <c r="KON129" s="49"/>
      <c r="KOO129" s="11"/>
      <c r="KOP129" s="49"/>
      <c r="KOQ129" s="42"/>
      <c r="KOR129" s="49"/>
      <c r="KOS129" s="49"/>
      <c r="KOT129" s="49"/>
      <c r="KOU129" s="49"/>
      <c r="KOV129" s="11"/>
      <c r="KOW129" s="49"/>
      <c r="KOX129" s="42"/>
      <c r="KOY129" s="49"/>
      <c r="KOZ129" s="49"/>
      <c r="KPA129" s="49"/>
      <c r="KPB129" s="49"/>
      <c r="KPC129" s="11"/>
      <c r="KPD129" s="49"/>
      <c r="KPE129" s="42"/>
      <c r="KPF129" s="49"/>
      <c r="KPG129" s="49"/>
      <c r="KPH129" s="49"/>
      <c r="KPI129" s="49"/>
      <c r="KPJ129" s="11"/>
      <c r="KPK129" s="49"/>
      <c r="KPL129" s="42"/>
      <c r="KPM129" s="49"/>
      <c r="KPN129" s="49"/>
      <c r="KPO129" s="49"/>
      <c r="KPP129" s="49"/>
      <c r="KPQ129" s="11"/>
      <c r="KPR129" s="49"/>
      <c r="KPS129" s="42"/>
      <c r="KPT129" s="49"/>
      <c r="KPU129" s="49"/>
      <c r="KPV129" s="49"/>
      <c r="KPW129" s="49"/>
      <c r="KPX129" s="11"/>
      <c r="KPY129" s="49"/>
      <c r="KPZ129" s="42"/>
      <c r="KQA129" s="49"/>
      <c r="KQB129" s="49"/>
      <c r="KQC129" s="49"/>
      <c r="KQD129" s="49"/>
      <c r="KQE129" s="11"/>
      <c r="KQF129" s="49"/>
      <c r="KQG129" s="42"/>
      <c r="KQH129" s="49"/>
      <c r="KQI129" s="49"/>
      <c r="KQJ129" s="49"/>
      <c r="KQK129" s="49"/>
      <c r="KQL129" s="11"/>
      <c r="KQM129" s="49"/>
      <c r="KQN129" s="42"/>
      <c r="KQO129" s="49"/>
      <c r="KQP129" s="49"/>
      <c r="KQQ129" s="49"/>
      <c r="KQR129" s="49"/>
      <c r="KQS129" s="11"/>
      <c r="KQT129" s="49"/>
      <c r="KQU129" s="42"/>
      <c r="KQV129" s="49"/>
      <c r="KQW129" s="49"/>
      <c r="KQX129" s="49"/>
      <c r="KQY129" s="49"/>
      <c r="KQZ129" s="11"/>
      <c r="KRA129" s="49"/>
      <c r="KRB129" s="42"/>
      <c r="KRC129" s="49"/>
      <c r="KRD129" s="49"/>
      <c r="KRE129" s="49"/>
      <c r="KRF129" s="49"/>
      <c r="KRG129" s="11"/>
      <c r="KRH129" s="49"/>
      <c r="KRI129" s="42"/>
      <c r="KRJ129" s="49"/>
      <c r="KRK129" s="49"/>
      <c r="KRL129" s="49"/>
      <c r="KRM129" s="49"/>
      <c r="KRN129" s="11"/>
      <c r="KRO129" s="49"/>
      <c r="KRP129" s="42"/>
      <c r="KRQ129" s="49"/>
      <c r="KRR129" s="49"/>
      <c r="KRS129" s="49"/>
      <c r="KRT129" s="49"/>
      <c r="KRU129" s="11"/>
      <c r="KRV129" s="49"/>
      <c r="KRW129" s="42"/>
      <c r="KRX129" s="49"/>
      <c r="KRY129" s="49"/>
      <c r="KRZ129" s="49"/>
      <c r="KSA129" s="49"/>
      <c r="KSB129" s="11"/>
      <c r="KSC129" s="49"/>
      <c r="KSD129" s="42"/>
      <c r="KSE129" s="49"/>
      <c r="KSF129" s="49"/>
      <c r="KSG129" s="49"/>
      <c r="KSH129" s="49"/>
      <c r="KSI129" s="11"/>
      <c r="KSJ129" s="49"/>
      <c r="KSK129" s="42"/>
      <c r="KSL129" s="49"/>
      <c r="KSM129" s="49"/>
      <c r="KSN129" s="49"/>
      <c r="KSO129" s="49"/>
      <c r="KSP129" s="11"/>
      <c r="KSQ129" s="49"/>
      <c r="KSR129" s="42"/>
      <c r="KSS129" s="49"/>
      <c r="KST129" s="49"/>
      <c r="KSU129" s="49"/>
      <c r="KSV129" s="49"/>
      <c r="KSW129" s="11"/>
      <c r="KSX129" s="49"/>
      <c r="KSY129" s="42"/>
      <c r="KSZ129" s="49"/>
      <c r="KTA129" s="49"/>
      <c r="KTB129" s="49"/>
      <c r="KTC129" s="49"/>
      <c r="KTD129" s="11"/>
      <c r="KTE129" s="49"/>
      <c r="KTF129" s="42"/>
      <c r="KTG129" s="49"/>
      <c r="KTH129" s="49"/>
      <c r="KTI129" s="49"/>
      <c r="KTJ129" s="49"/>
      <c r="KTK129" s="11"/>
      <c r="KTL129" s="49"/>
      <c r="KTM129" s="42"/>
      <c r="KTN129" s="49"/>
      <c r="KTO129" s="49"/>
      <c r="KTP129" s="49"/>
      <c r="KTQ129" s="49"/>
      <c r="KTR129" s="11"/>
      <c r="KTS129" s="49"/>
      <c r="KTT129" s="42"/>
      <c r="KTU129" s="49"/>
      <c r="KTV129" s="49"/>
      <c r="KTW129" s="49"/>
      <c r="KTX129" s="49"/>
      <c r="KTY129" s="11"/>
      <c r="KTZ129" s="49"/>
      <c r="KUA129" s="42"/>
      <c r="KUB129" s="49"/>
      <c r="KUC129" s="49"/>
      <c r="KUD129" s="49"/>
      <c r="KUE129" s="49"/>
      <c r="KUF129" s="11"/>
      <c r="KUG129" s="49"/>
      <c r="KUH129" s="42"/>
      <c r="KUI129" s="49"/>
      <c r="KUJ129" s="49"/>
      <c r="KUK129" s="49"/>
      <c r="KUL129" s="49"/>
      <c r="KUM129" s="11"/>
      <c r="KUN129" s="49"/>
      <c r="KUO129" s="42"/>
      <c r="KUP129" s="49"/>
      <c r="KUQ129" s="49"/>
      <c r="KUR129" s="49"/>
      <c r="KUS129" s="49"/>
      <c r="KUT129" s="11"/>
      <c r="KUU129" s="49"/>
      <c r="KUV129" s="42"/>
      <c r="KUW129" s="49"/>
      <c r="KUX129" s="49"/>
      <c r="KUY129" s="49"/>
      <c r="KUZ129" s="49"/>
      <c r="KVA129" s="11"/>
      <c r="KVB129" s="49"/>
      <c r="KVC129" s="42"/>
      <c r="KVD129" s="49"/>
      <c r="KVE129" s="49"/>
      <c r="KVF129" s="49"/>
      <c r="KVG129" s="49"/>
      <c r="KVH129" s="11"/>
      <c r="KVI129" s="49"/>
      <c r="KVJ129" s="42"/>
      <c r="KVK129" s="49"/>
      <c r="KVL129" s="49"/>
      <c r="KVM129" s="49"/>
      <c r="KVN129" s="49"/>
      <c r="KVO129" s="11"/>
      <c r="KVP129" s="49"/>
      <c r="KVQ129" s="42"/>
      <c r="KVR129" s="49"/>
      <c r="KVS129" s="49"/>
      <c r="KVT129" s="49"/>
      <c r="KVU129" s="49"/>
      <c r="KVV129" s="11"/>
      <c r="KVW129" s="49"/>
      <c r="KVX129" s="42"/>
      <c r="KVY129" s="49"/>
      <c r="KVZ129" s="49"/>
      <c r="KWA129" s="49"/>
      <c r="KWB129" s="49"/>
      <c r="KWC129" s="11"/>
      <c r="KWD129" s="49"/>
      <c r="KWE129" s="42"/>
      <c r="KWF129" s="49"/>
      <c r="KWG129" s="49"/>
      <c r="KWH129" s="49"/>
      <c r="KWI129" s="49"/>
      <c r="KWJ129" s="11"/>
      <c r="KWK129" s="49"/>
      <c r="KWL129" s="42"/>
      <c r="KWM129" s="49"/>
      <c r="KWN129" s="49"/>
      <c r="KWO129" s="49"/>
      <c r="KWP129" s="49"/>
      <c r="KWQ129" s="11"/>
      <c r="KWR129" s="49"/>
      <c r="KWS129" s="42"/>
      <c r="KWT129" s="49"/>
      <c r="KWU129" s="49"/>
      <c r="KWV129" s="49"/>
      <c r="KWW129" s="49"/>
      <c r="KWX129" s="11"/>
      <c r="KWY129" s="49"/>
      <c r="KWZ129" s="42"/>
      <c r="KXA129" s="49"/>
      <c r="KXB129" s="49"/>
      <c r="KXC129" s="49"/>
      <c r="KXD129" s="49"/>
      <c r="KXE129" s="11"/>
      <c r="KXF129" s="49"/>
      <c r="KXG129" s="42"/>
      <c r="KXH129" s="49"/>
      <c r="KXI129" s="49"/>
      <c r="KXJ129" s="49"/>
      <c r="KXK129" s="49"/>
      <c r="KXL129" s="11"/>
      <c r="KXM129" s="49"/>
      <c r="KXN129" s="42"/>
      <c r="KXO129" s="49"/>
      <c r="KXP129" s="49"/>
      <c r="KXQ129" s="49"/>
      <c r="KXR129" s="49"/>
      <c r="KXS129" s="11"/>
      <c r="KXT129" s="49"/>
      <c r="KXU129" s="42"/>
      <c r="KXV129" s="49"/>
      <c r="KXW129" s="49"/>
      <c r="KXX129" s="49"/>
      <c r="KXY129" s="49"/>
      <c r="KXZ129" s="11"/>
      <c r="KYA129" s="49"/>
      <c r="KYB129" s="42"/>
      <c r="KYC129" s="49"/>
      <c r="KYD129" s="49"/>
      <c r="KYE129" s="49"/>
      <c r="KYF129" s="49"/>
      <c r="KYG129" s="11"/>
      <c r="KYH129" s="49"/>
      <c r="KYI129" s="42"/>
      <c r="KYJ129" s="49"/>
      <c r="KYK129" s="49"/>
      <c r="KYL129" s="49"/>
      <c r="KYM129" s="49"/>
      <c r="KYN129" s="11"/>
      <c r="KYO129" s="49"/>
      <c r="KYP129" s="42"/>
      <c r="KYQ129" s="49"/>
      <c r="KYR129" s="49"/>
      <c r="KYS129" s="49"/>
      <c r="KYT129" s="49"/>
      <c r="KYU129" s="11"/>
      <c r="KYV129" s="49"/>
      <c r="KYW129" s="42"/>
      <c r="KYX129" s="49"/>
      <c r="KYY129" s="49"/>
      <c r="KYZ129" s="49"/>
      <c r="KZA129" s="49"/>
      <c r="KZB129" s="11"/>
      <c r="KZC129" s="49"/>
      <c r="KZD129" s="42"/>
      <c r="KZE129" s="49"/>
      <c r="KZF129" s="49"/>
      <c r="KZG129" s="49"/>
      <c r="KZH129" s="49"/>
      <c r="KZI129" s="11"/>
      <c r="KZJ129" s="49"/>
      <c r="KZK129" s="42"/>
      <c r="KZL129" s="49"/>
      <c r="KZM129" s="49"/>
      <c r="KZN129" s="49"/>
      <c r="KZO129" s="49"/>
      <c r="KZP129" s="11"/>
      <c r="KZQ129" s="49"/>
      <c r="KZR129" s="42"/>
      <c r="KZS129" s="49"/>
      <c r="KZT129" s="49"/>
      <c r="KZU129" s="49"/>
      <c r="KZV129" s="49"/>
      <c r="KZW129" s="11"/>
      <c r="KZX129" s="49"/>
      <c r="KZY129" s="42"/>
      <c r="KZZ129" s="49"/>
      <c r="LAA129" s="49"/>
      <c r="LAB129" s="49"/>
      <c r="LAC129" s="49"/>
      <c r="LAD129" s="11"/>
      <c r="LAE129" s="49"/>
      <c r="LAF129" s="42"/>
      <c r="LAG129" s="49"/>
      <c r="LAH129" s="49"/>
      <c r="LAI129" s="49"/>
      <c r="LAJ129" s="49"/>
      <c r="LAK129" s="11"/>
      <c r="LAL129" s="49"/>
      <c r="LAM129" s="42"/>
      <c r="LAN129" s="49"/>
      <c r="LAO129" s="49"/>
      <c r="LAP129" s="49"/>
      <c r="LAQ129" s="49"/>
      <c r="LAR129" s="11"/>
      <c r="LAS129" s="49"/>
      <c r="LAT129" s="42"/>
      <c r="LAU129" s="49"/>
      <c r="LAV129" s="49"/>
      <c r="LAW129" s="49"/>
      <c r="LAX129" s="49"/>
      <c r="LAY129" s="11"/>
      <c r="LAZ129" s="49"/>
      <c r="LBA129" s="42"/>
      <c r="LBB129" s="49"/>
      <c r="LBC129" s="49"/>
      <c r="LBD129" s="49"/>
      <c r="LBE129" s="49"/>
      <c r="LBF129" s="11"/>
      <c r="LBG129" s="49"/>
      <c r="LBH129" s="42"/>
      <c r="LBI129" s="49"/>
      <c r="LBJ129" s="49"/>
      <c r="LBK129" s="49"/>
      <c r="LBL129" s="49"/>
      <c r="LBM129" s="11"/>
      <c r="LBN129" s="49"/>
      <c r="LBO129" s="42"/>
      <c r="LBP129" s="49"/>
      <c r="LBQ129" s="49"/>
      <c r="LBR129" s="49"/>
      <c r="LBS129" s="49"/>
      <c r="LBT129" s="11"/>
      <c r="LBU129" s="49"/>
      <c r="LBV129" s="42"/>
      <c r="LBW129" s="49"/>
      <c r="LBX129" s="49"/>
      <c r="LBY129" s="49"/>
      <c r="LBZ129" s="49"/>
      <c r="LCA129" s="11"/>
      <c r="LCB129" s="49"/>
      <c r="LCC129" s="42"/>
      <c r="LCD129" s="49"/>
      <c r="LCE129" s="49"/>
      <c r="LCF129" s="49"/>
      <c r="LCG129" s="49"/>
      <c r="LCH129" s="11"/>
      <c r="LCI129" s="49"/>
      <c r="LCJ129" s="42"/>
      <c r="LCK129" s="49"/>
      <c r="LCL129" s="49"/>
      <c r="LCM129" s="49"/>
      <c r="LCN129" s="49"/>
      <c r="LCO129" s="11"/>
      <c r="LCP129" s="49"/>
      <c r="LCQ129" s="42"/>
      <c r="LCR129" s="49"/>
      <c r="LCS129" s="49"/>
      <c r="LCT129" s="49"/>
      <c r="LCU129" s="49"/>
      <c r="LCV129" s="11"/>
      <c r="LCW129" s="49"/>
      <c r="LCX129" s="42"/>
      <c r="LCY129" s="49"/>
      <c r="LCZ129" s="49"/>
      <c r="LDA129" s="49"/>
      <c r="LDB129" s="49"/>
      <c r="LDC129" s="11"/>
      <c r="LDD129" s="49"/>
      <c r="LDE129" s="42"/>
      <c r="LDF129" s="49"/>
      <c r="LDG129" s="49"/>
      <c r="LDH129" s="49"/>
      <c r="LDI129" s="49"/>
      <c r="LDJ129" s="11"/>
      <c r="LDK129" s="49"/>
      <c r="LDL129" s="42"/>
      <c r="LDM129" s="49"/>
      <c r="LDN129" s="49"/>
      <c r="LDO129" s="49"/>
      <c r="LDP129" s="49"/>
      <c r="LDQ129" s="11"/>
      <c r="LDR129" s="49"/>
      <c r="LDS129" s="42"/>
      <c r="LDT129" s="49"/>
      <c r="LDU129" s="49"/>
      <c r="LDV129" s="49"/>
      <c r="LDW129" s="49"/>
      <c r="LDX129" s="11"/>
      <c r="LDY129" s="49"/>
      <c r="LDZ129" s="42"/>
      <c r="LEA129" s="49"/>
      <c r="LEB129" s="49"/>
      <c r="LEC129" s="49"/>
      <c r="LED129" s="49"/>
      <c r="LEE129" s="11"/>
      <c r="LEF129" s="49"/>
      <c r="LEG129" s="42"/>
      <c r="LEH129" s="49"/>
      <c r="LEI129" s="49"/>
      <c r="LEJ129" s="49"/>
      <c r="LEK129" s="49"/>
      <c r="LEL129" s="11"/>
      <c r="LEM129" s="49"/>
      <c r="LEN129" s="42"/>
      <c r="LEO129" s="49"/>
      <c r="LEP129" s="49"/>
      <c r="LEQ129" s="49"/>
      <c r="LER129" s="49"/>
      <c r="LES129" s="11"/>
      <c r="LET129" s="49"/>
      <c r="LEU129" s="42"/>
      <c r="LEV129" s="49"/>
      <c r="LEW129" s="49"/>
      <c r="LEX129" s="49"/>
      <c r="LEY129" s="49"/>
      <c r="LEZ129" s="11"/>
      <c r="LFA129" s="49"/>
      <c r="LFB129" s="42"/>
      <c r="LFC129" s="49"/>
      <c r="LFD129" s="49"/>
      <c r="LFE129" s="49"/>
      <c r="LFF129" s="49"/>
      <c r="LFG129" s="11"/>
      <c r="LFH129" s="49"/>
      <c r="LFI129" s="42"/>
      <c r="LFJ129" s="49"/>
      <c r="LFK129" s="49"/>
      <c r="LFL129" s="49"/>
      <c r="LFM129" s="49"/>
      <c r="LFN129" s="11"/>
      <c r="LFO129" s="49"/>
      <c r="LFP129" s="42"/>
      <c r="LFQ129" s="49"/>
      <c r="LFR129" s="49"/>
      <c r="LFS129" s="49"/>
      <c r="LFT129" s="49"/>
      <c r="LFU129" s="11"/>
      <c r="LFV129" s="49"/>
      <c r="LFW129" s="42"/>
      <c r="LFX129" s="49"/>
      <c r="LFY129" s="49"/>
      <c r="LFZ129" s="49"/>
      <c r="LGA129" s="49"/>
      <c r="LGB129" s="11"/>
      <c r="LGC129" s="49"/>
      <c r="LGD129" s="42"/>
      <c r="LGE129" s="49"/>
      <c r="LGF129" s="49"/>
      <c r="LGG129" s="49"/>
      <c r="LGH129" s="49"/>
      <c r="LGI129" s="11"/>
      <c r="LGJ129" s="49"/>
      <c r="LGK129" s="42"/>
      <c r="LGL129" s="49"/>
      <c r="LGM129" s="49"/>
      <c r="LGN129" s="49"/>
      <c r="LGO129" s="49"/>
      <c r="LGP129" s="11"/>
      <c r="LGQ129" s="49"/>
      <c r="LGR129" s="42"/>
      <c r="LGS129" s="49"/>
      <c r="LGT129" s="49"/>
      <c r="LGU129" s="49"/>
      <c r="LGV129" s="49"/>
      <c r="LGW129" s="11"/>
      <c r="LGX129" s="49"/>
      <c r="LGY129" s="42"/>
      <c r="LGZ129" s="49"/>
      <c r="LHA129" s="49"/>
      <c r="LHB129" s="49"/>
      <c r="LHC129" s="49"/>
      <c r="LHD129" s="11"/>
      <c r="LHE129" s="49"/>
      <c r="LHF129" s="42"/>
      <c r="LHG129" s="49"/>
      <c r="LHH129" s="49"/>
      <c r="LHI129" s="49"/>
      <c r="LHJ129" s="49"/>
      <c r="LHK129" s="11"/>
      <c r="LHL129" s="49"/>
      <c r="LHM129" s="42"/>
      <c r="LHN129" s="49"/>
      <c r="LHO129" s="49"/>
      <c r="LHP129" s="49"/>
      <c r="LHQ129" s="49"/>
      <c r="LHR129" s="11"/>
      <c r="LHS129" s="49"/>
      <c r="LHT129" s="42"/>
      <c r="LHU129" s="49"/>
      <c r="LHV129" s="49"/>
      <c r="LHW129" s="49"/>
      <c r="LHX129" s="49"/>
      <c r="LHY129" s="11"/>
      <c r="LHZ129" s="49"/>
      <c r="LIA129" s="42"/>
      <c r="LIB129" s="49"/>
      <c r="LIC129" s="49"/>
      <c r="LID129" s="49"/>
      <c r="LIE129" s="49"/>
      <c r="LIF129" s="11"/>
      <c r="LIG129" s="49"/>
      <c r="LIH129" s="42"/>
      <c r="LII129" s="49"/>
      <c r="LIJ129" s="49"/>
      <c r="LIK129" s="49"/>
      <c r="LIL129" s="49"/>
      <c r="LIM129" s="11"/>
      <c r="LIN129" s="49"/>
      <c r="LIO129" s="42"/>
      <c r="LIP129" s="49"/>
      <c r="LIQ129" s="49"/>
      <c r="LIR129" s="49"/>
      <c r="LIS129" s="49"/>
      <c r="LIT129" s="11"/>
      <c r="LIU129" s="49"/>
      <c r="LIV129" s="42"/>
      <c r="LIW129" s="49"/>
      <c r="LIX129" s="49"/>
      <c r="LIY129" s="49"/>
      <c r="LIZ129" s="49"/>
      <c r="LJA129" s="11"/>
      <c r="LJB129" s="49"/>
      <c r="LJC129" s="42"/>
      <c r="LJD129" s="49"/>
      <c r="LJE129" s="49"/>
      <c r="LJF129" s="49"/>
      <c r="LJG129" s="49"/>
      <c r="LJH129" s="11"/>
      <c r="LJI129" s="49"/>
      <c r="LJJ129" s="42"/>
      <c r="LJK129" s="49"/>
      <c r="LJL129" s="49"/>
      <c r="LJM129" s="49"/>
      <c r="LJN129" s="49"/>
      <c r="LJO129" s="11"/>
      <c r="LJP129" s="49"/>
      <c r="LJQ129" s="42"/>
      <c r="LJR129" s="49"/>
      <c r="LJS129" s="49"/>
      <c r="LJT129" s="49"/>
      <c r="LJU129" s="49"/>
      <c r="LJV129" s="11"/>
      <c r="LJW129" s="49"/>
      <c r="LJX129" s="42"/>
      <c r="LJY129" s="49"/>
      <c r="LJZ129" s="49"/>
      <c r="LKA129" s="49"/>
      <c r="LKB129" s="49"/>
      <c r="LKC129" s="11"/>
      <c r="LKD129" s="49"/>
      <c r="LKE129" s="42"/>
      <c r="LKF129" s="49"/>
      <c r="LKG129" s="49"/>
      <c r="LKH129" s="49"/>
      <c r="LKI129" s="49"/>
      <c r="LKJ129" s="11"/>
      <c r="LKK129" s="49"/>
      <c r="LKL129" s="42"/>
      <c r="LKM129" s="49"/>
      <c r="LKN129" s="49"/>
      <c r="LKO129" s="49"/>
      <c r="LKP129" s="49"/>
      <c r="LKQ129" s="11"/>
      <c r="LKR129" s="49"/>
      <c r="LKS129" s="42"/>
      <c r="LKT129" s="49"/>
      <c r="LKU129" s="49"/>
      <c r="LKV129" s="49"/>
      <c r="LKW129" s="49"/>
      <c r="LKX129" s="11"/>
      <c r="LKY129" s="49"/>
      <c r="LKZ129" s="42"/>
      <c r="LLA129" s="49"/>
      <c r="LLB129" s="49"/>
      <c r="LLC129" s="49"/>
      <c r="LLD129" s="49"/>
      <c r="LLE129" s="11"/>
      <c r="LLF129" s="49"/>
      <c r="LLG129" s="42"/>
      <c r="LLH129" s="49"/>
      <c r="LLI129" s="49"/>
      <c r="LLJ129" s="49"/>
      <c r="LLK129" s="49"/>
      <c r="LLL129" s="11"/>
      <c r="LLM129" s="49"/>
      <c r="LLN129" s="42"/>
      <c r="LLO129" s="49"/>
      <c r="LLP129" s="49"/>
      <c r="LLQ129" s="49"/>
      <c r="LLR129" s="49"/>
      <c r="LLS129" s="11"/>
      <c r="LLT129" s="49"/>
      <c r="LLU129" s="42"/>
      <c r="LLV129" s="49"/>
      <c r="LLW129" s="49"/>
      <c r="LLX129" s="49"/>
      <c r="LLY129" s="49"/>
      <c r="LLZ129" s="11"/>
      <c r="LMA129" s="49"/>
      <c r="LMB129" s="42"/>
      <c r="LMC129" s="49"/>
      <c r="LMD129" s="49"/>
      <c r="LME129" s="49"/>
      <c r="LMF129" s="49"/>
      <c r="LMG129" s="11"/>
      <c r="LMH129" s="49"/>
      <c r="LMI129" s="42"/>
      <c r="LMJ129" s="49"/>
      <c r="LMK129" s="49"/>
      <c r="LML129" s="49"/>
      <c r="LMM129" s="49"/>
      <c r="LMN129" s="11"/>
      <c r="LMO129" s="49"/>
      <c r="LMP129" s="42"/>
      <c r="LMQ129" s="49"/>
      <c r="LMR129" s="49"/>
      <c r="LMS129" s="49"/>
      <c r="LMT129" s="49"/>
      <c r="LMU129" s="11"/>
      <c r="LMV129" s="49"/>
      <c r="LMW129" s="42"/>
      <c r="LMX129" s="49"/>
      <c r="LMY129" s="49"/>
      <c r="LMZ129" s="49"/>
      <c r="LNA129" s="49"/>
      <c r="LNB129" s="11"/>
      <c r="LNC129" s="49"/>
      <c r="LND129" s="42"/>
      <c r="LNE129" s="49"/>
      <c r="LNF129" s="49"/>
      <c r="LNG129" s="49"/>
      <c r="LNH129" s="49"/>
      <c r="LNI129" s="11"/>
      <c r="LNJ129" s="49"/>
      <c r="LNK129" s="42"/>
      <c r="LNL129" s="49"/>
      <c r="LNM129" s="49"/>
      <c r="LNN129" s="49"/>
      <c r="LNO129" s="49"/>
      <c r="LNP129" s="11"/>
      <c r="LNQ129" s="49"/>
      <c r="LNR129" s="42"/>
      <c r="LNS129" s="49"/>
      <c r="LNT129" s="49"/>
      <c r="LNU129" s="49"/>
      <c r="LNV129" s="49"/>
      <c r="LNW129" s="11"/>
      <c r="LNX129" s="49"/>
      <c r="LNY129" s="42"/>
      <c r="LNZ129" s="49"/>
      <c r="LOA129" s="49"/>
      <c r="LOB129" s="49"/>
      <c r="LOC129" s="49"/>
      <c r="LOD129" s="11"/>
      <c r="LOE129" s="49"/>
      <c r="LOF129" s="42"/>
      <c r="LOG129" s="49"/>
      <c r="LOH129" s="49"/>
      <c r="LOI129" s="49"/>
      <c r="LOJ129" s="49"/>
      <c r="LOK129" s="11"/>
      <c r="LOL129" s="49"/>
      <c r="LOM129" s="42"/>
      <c r="LON129" s="49"/>
      <c r="LOO129" s="49"/>
      <c r="LOP129" s="49"/>
      <c r="LOQ129" s="49"/>
      <c r="LOR129" s="11"/>
      <c r="LOS129" s="49"/>
      <c r="LOT129" s="42"/>
      <c r="LOU129" s="49"/>
      <c r="LOV129" s="49"/>
      <c r="LOW129" s="49"/>
      <c r="LOX129" s="49"/>
      <c r="LOY129" s="11"/>
      <c r="LOZ129" s="49"/>
      <c r="LPA129" s="42"/>
      <c r="LPB129" s="49"/>
      <c r="LPC129" s="49"/>
      <c r="LPD129" s="49"/>
      <c r="LPE129" s="49"/>
      <c r="LPF129" s="11"/>
      <c r="LPG129" s="49"/>
      <c r="LPH129" s="42"/>
      <c r="LPI129" s="49"/>
      <c r="LPJ129" s="49"/>
      <c r="LPK129" s="49"/>
      <c r="LPL129" s="49"/>
      <c r="LPM129" s="11"/>
      <c r="LPN129" s="49"/>
      <c r="LPO129" s="42"/>
      <c r="LPP129" s="49"/>
      <c r="LPQ129" s="49"/>
      <c r="LPR129" s="49"/>
      <c r="LPS129" s="49"/>
      <c r="LPT129" s="11"/>
      <c r="LPU129" s="49"/>
      <c r="LPV129" s="42"/>
      <c r="LPW129" s="49"/>
      <c r="LPX129" s="49"/>
      <c r="LPY129" s="49"/>
      <c r="LPZ129" s="49"/>
      <c r="LQA129" s="11"/>
      <c r="LQB129" s="49"/>
      <c r="LQC129" s="42"/>
      <c r="LQD129" s="49"/>
      <c r="LQE129" s="49"/>
      <c r="LQF129" s="49"/>
      <c r="LQG129" s="49"/>
      <c r="LQH129" s="11"/>
      <c r="LQI129" s="49"/>
      <c r="LQJ129" s="42"/>
      <c r="LQK129" s="49"/>
      <c r="LQL129" s="49"/>
      <c r="LQM129" s="49"/>
      <c r="LQN129" s="49"/>
      <c r="LQO129" s="11"/>
      <c r="LQP129" s="49"/>
      <c r="LQQ129" s="42"/>
      <c r="LQR129" s="49"/>
      <c r="LQS129" s="49"/>
      <c r="LQT129" s="49"/>
      <c r="LQU129" s="49"/>
      <c r="LQV129" s="11"/>
      <c r="LQW129" s="49"/>
      <c r="LQX129" s="42"/>
      <c r="LQY129" s="49"/>
      <c r="LQZ129" s="49"/>
      <c r="LRA129" s="49"/>
      <c r="LRB129" s="49"/>
      <c r="LRC129" s="11"/>
      <c r="LRD129" s="49"/>
      <c r="LRE129" s="42"/>
      <c r="LRF129" s="49"/>
      <c r="LRG129" s="49"/>
      <c r="LRH129" s="49"/>
      <c r="LRI129" s="49"/>
      <c r="LRJ129" s="11"/>
      <c r="LRK129" s="49"/>
      <c r="LRL129" s="42"/>
      <c r="LRM129" s="49"/>
      <c r="LRN129" s="49"/>
      <c r="LRO129" s="49"/>
      <c r="LRP129" s="49"/>
      <c r="LRQ129" s="11"/>
      <c r="LRR129" s="49"/>
      <c r="LRS129" s="42"/>
      <c r="LRT129" s="49"/>
      <c r="LRU129" s="49"/>
      <c r="LRV129" s="49"/>
      <c r="LRW129" s="49"/>
      <c r="LRX129" s="11"/>
      <c r="LRY129" s="49"/>
      <c r="LRZ129" s="42"/>
      <c r="LSA129" s="49"/>
      <c r="LSB129" s="49"/>
      <c r="LSC129" s="49"/>
      <c r="LSD129" s="49"/>
      <c r="LSE129" s="11"/>
      <c r="LSF129" s="49"/>
      <c r="LSG129" s="42"/>
      <c r="LSH129" s="49"/>
      <c r="LSI129" s="49"/>
      <c r="LSJ129" s="49"/>
      <c r="LSK129" s="49"/>
      <c r="LSL129" s="11"/>
      <c r="LSM129" s="49"/>
      <c r="LSN129" s="42"/>
      <c r="LSO129" s="49"/>
      <c r="LSP129" s="49"/>
      <c r="LSQ129" s="49"/>
      <c r="LSR129" s="49"/>
      <c r="LSS129" s="11"/>
      <c r="LST129" s="49"/>
      <c r="LSU129" s="42"/>
      <c r="LSV129" s="49"/>
      <c r="LSW129" s="49"/>
      <c r="LSX129" s="49"/>
      <c r="LSY129" s="49"/>
      <c r="LSZ129" s="11"/>
      <c r="LTA129" s="49"/>
      <c r="LTB129" s="42"/>
      <c r="LTC129" s="49"/>
      <c r="LTD129" s="49"/>
      <c r="LTE129" s="49"/>
      <c r="LTF129" s="49"/>
      <c r="LTG129" s="11"/>
      <c r="LTH129" s="49"/>
      <c r="LTI129" s="42"/>
      <c r="LTJ129" s="49"/>
      <c r="LTK129" s="49"/>
      <c r="LTL129" s="49"/>
      <c r="LTM129" s="49"/>
      <c r="LTN129" s="11"/>
      <c r="LTO129" s="49"/>
      <c r="LTP129" s="42"/>
      <c r="LTQ129" s="49"/>
      <c r="LTR129" s="49"/>
      <c r="LTS129" s="49"/>
      <c r="LTT129" s="49"/>
      <c r="LTU129" s="11"/>
      <c r="LTV129" s="49"/>
      <c r="LTW129" s="42"/>
      <c r="LTX129" s="49"/>
      <c r="LTY129" s="49"/>
      <c r="LTZ129" s="49"/>
      <c r="LUA129" s="49"/>
      <c r="LUB129" s="11"/>
      <c r="LUC129" s="49"/>
      <c r="LUD129" s="42"/>
      <c r="LUE129" s="49"/>
      <c r="LUF129" s="49"/>
      <c r="LUG129" s="49"/>
      <c r="LUH129" s="49"/>
      <c r="LUI129" s="11"/>
      <c r="LUJ129" s="49"/>
      <c r="LUK129" s="42"/>
      <c r="LUL129" s="49"/>
      <c r="LUM129" s="49"/>
      <c r="LUN129" s="49"/>
      <c r="LUO129" s="49"/>
      <c r="LUP129" s="11"/>
      <c r="LUQ129" s="49"/>
      <c r="LUR129" s="42"/>
      <c r="LUS129" s="49"/>
      <c r="LUT129" s="49"/>
      <c r="LUU129" s="49"/>
      <c r="LUV129" s="49"/>
      <c r="LUW129" s="11"/>
      <c r="LUX129" s="49"/>
      <c r="LUY129" s="42"/>
      <c r="LUZ129" s="49"/>
      <c r="LVA129" s="49"/>
      <c r="LVB129" s="49"/>
      <c r="LVC129" s="49"/>
      <c r="LVD129" s="11"/>
      <c r="LVE129" s="49"/>
      <c r="LVF129" s="42"/>
      <c r="LVG129" s="49"/>
      <c r="LVH129" s="49"/>
      <c r="LVI129" s="49"/>
      <c r="LVJ129" s="49"/>
      <c r="LVK129" s="11"/>
      <c r="LVL129" s="49"/>
      <c r="LVM129" s="42"/>
      <c r="LVN129" s="49"/>
      <c r="LVO129" s="49"/>
      <c r="LVP129" s="49"/>
      <c r="LVQ129" s="49"/>
      <c r="LVR129" s="11"/>
      <c r="LVS129" s="49"/>
      <c r="LVT129" s="42"/>
      <c r="LVU129" s="49"/>
      <c r="LVV129" s="49"/>
      <c r="LVW129" s="49"/>
      <c r="LVX129" s="49"/>
      <c r="LVY129" s="11"/>
      <c r="LVZ129" s="49"/>
      <c r="LWA129" s="42"/>
      <c r="LWB129" s="49"/>
      <c r="LWC129" s="49"/>
      <c r="LWD129" s="49"/>
      <c r="LWE129" s="49"/>
      <c r="LWF129" s="11"/>
      <c r="LWG129" s="49"/>
      <c r="LWH129" s="42"/>
      <c r="LWI129" s="49"/>
      <c r="LWJ129" s="49"/>
      <c r="LWK129" s="49"/>
      <c r="LWL129" s="49"/>
      <c r="LWM129" s="11"/>
      <c r="LWN129" s="49"/>
      <c r="LWO129" s="42"/>
      <c r="LWP129" s="49"/>
      <c r="LWQ129" s="49"/>
      <c r="LWR129" s="49"/>
      <c r="LWS129" s="49"/>
      <c r="LWT129" s="11"/>
      <c r="LWU129" s="49"/>
      <c r="LWV129" s="42"/>
      <c r="LWW129" s="49"/>
      <c r="LWX129" s="49"/>
      <c r="LWY129" s="49"/>
      <c r="LWZ129" s="49"/>
      <c r="LXA129" s="11"/>
      <c r="LXB129" s="49"/>
      <c r="LXC129" s="42"/>
      <c r="LXD129" s="49"/>
      <c r="LXE129" s="49"/>
      <c r="LXF129" s="49"/>
      <c r="LXG129" s="49"/>
      <c r="LXH129" s="11"/>
      <c r="LXI129" s="49"/>
      <c r="LXJ129" s="42"/>
      <c r="LXK129" s="49"/>
      <c r="LXL129" s="49"/>
      <c r="LXM129" s="49"/>
      <c r="LXN129" s="49"/>
      <c r="LXO129" s="11"/>
      <c r="LXP129" s="49"/>
      <c r="LXQ129" s="42"/>
      <c r="LXR129" s="49"/>
      <c r="LXS129" s="49"/>
      <c r="LXT129" s="49"/>
      <c r="LXU129" s="49"/>
      <c r="LXV129" s="11"/>
      <c r="LXW129" s="49"/>
      <c r="LXX129" s="42"/>
      <c r="LXY129" s="49"/>
      <c r="LXZ129" s="49"/>
      <c r="LYA129" s="49"/>
      <c r="LYB129" s="49"/>
      <c r="LYC129" s="11"/>
      <c r="LYD129" s="49"/>
      <c r="LYE129" s="42"/>
      <c r="LYF129" s="49"/>
      <c r="LYG129" s="49"/>
      <c r="LYH129" s="49"/>
      <c r="LYI129" s="49"/>
      <c r="LYJ129" s="11"/>
      <c r="LYK129" s="49"/>
      <c r="LYL129" s="42"/>
      <c r="LYM129" s="49"/>
      <c r="LYN129" s="49"/>
      <c r="LYO129" s="49"/>
      <c r="LYP129" s="49"/>
      <c r="LYQ129" s="11"/>
      <c r="LYR129" s="49"/>
      <c r="LYS129" s="42"/>
      <c r="LYT129" s="49"/>
      <c r="LYU129" s="49"/>
      <c r="LYV129" s="49"/>
      <c r="LYW129" s="49"/>
      <c r="LYX129" s="11"/>
      <c r="LYY129" s="49"/>
      <c r="LYZ129" s="42"/>
      <c r="LZA129" s="49"/>
      <c r="LZB129" s="49"/>
      <c r="LZC129" s="49"/>
      <c r="LZD129" s="49"/>
      <c r="LZE129" s="11"/>
      <c r="LZF129" s="49"/>
      <c r="LZG129" s="42"/>
      <c r="LZH129" s="49"/>
      <c r="LZI129" s="49"/>
      <c r="LZJ129" s="49"/>
      <c r="LZK129" s="49"/>
      <c r="LZL129" s="11"/>
      <c r="LZM129" s="49"/>
      <c r="LZN129" s="42"/>
      <c r="LZO129" s="49"/>
      <c r="LZP129" s="49"/>
      <c r="LZQ129" s="49"/>
      <c r="LZR129" s="49"/>
      <c r="LZS129" s="11"/>
      <c r="LZT129" s="49"/>
      <c r="LZU129" s="42"/>
      <c r="LZV129" s="49"/>
      <c r="LZW129" s="49"/>
      <c r="LZX129" s="49"/>
      <c r="LZY129" s="49"/>
      <c r="LZZ129" s="11"/>
      <c r="MAA129" s="49"/>
      <c r="MAB129" s="42"/>
      <c r="MAC129" s="49"/>
      <c r="MAD129" s="49"/>
      <c r="MAE129" s="49"/>
      <c r="MAF129" s="49"/>
      <c r="MAG129" s="11"/>
      <c r="MAH129" s="49"/>
      <c r="MAI129" s="42"/>
      <c r="MAJ129" s="49"/>
      <c r="MAK129" s="49"/>
      <c r="MAL129" s="49"/>
      <c r="MAM129" s="49"/>
      <c r="MAN129" s="11"/>
      <c r="MAO129" s="49"/>
      <c r="MAP129" s="42"/>
      <c r="MAQ129" s="49"/>
      <c r="MAR129" s="49"/>
      <c r="MAS129" s="49"/>
      <c r="MAT129" s="49"/>
      <c r="MAU129" s="11"/>
      <c r="MAV129" s="49"/>
      <c r="MAW129" s="42"/>
      <c r="MAX129" s="49"/>
      <c r="MAY129" s="49"/>
      <c r="MAZ129" s="49"/>
      <c r="MBA129" s="49"/>
      <c r="MBB129" s="11"/>
      <c r="MBC129" s="49"/>
      <c r="MBD129" s="42"/>
      <c r="MBE129" s="49"/>
      <c r="MBF129" s="49"/>
      <c r="MBG129" s="49"/>
      <c r="MBH129" s="49"/>
      <c r="MBI129" s="11"/>
      <c r="MBJ129" s="49"/>
      <c r="MBK129" s="42"/>
      <c r="MBL129" s="49"/>
      <c r="MBM129" s="49"/>
      <c r="MBN129" s="49"/>
      <c r="MBO129" s="49"/>
      <c r="MBP129" s="11"/>
      <c r="MBQ129" s="49"/>
      <c r="MBR129" s="42"/>
      <c r="MBS129" s="49"/>
      <c r="MBT129" s="49"/>
      <c r="MBU129" s="49"/>
      <c r="MBV129" s="49"/>
      <c r="MBW129" s="11"/>
      <c r="MBX129" s="49"/>
      <c r="MBY129" s="42"/>
      <c r="MBZ129" s="49"/>
      <c r="MCA129" s="49"/>
      <c r="MCB129" s="49"/>
      <c r="MCC129" s="49"/>
      <c r="MCD129" s="11"/>
      <c r="MCE129" s="49"/>
      <c r="MCF129" s="42"/>
      <c r="MCG129" s="49"/>
      <c r="MCH129" s="49"/>
      <c r="MCI129" s="49"/>
      <c r="MCJ129" s="49"/>
      <c r="MCK129" s="11"/>
      <c r="MCL129" s="49"/>
      <c r="MCM129" s="42"/>
      <c r="MCN129" s="49"/>
      <c r="MCO129" s="49"/>
      <c r="MCP129" s="49"/>
      <c r="MCQ129" s="49"/>
      <c r="MCR129" s="11"/>
      <c r="MCS129" s="49"/>
      <c r="MCT129" s="42"/>
      <c r="MCU129" s="49"/>
      <c r="MCV129" s="49"/>
      <c r="MCW129" s="49"/>
      <c r="MCX129" s="49"/>
      <c r="MCY129" s="11"/>
      <c r="MCZ129" s="49"/>
      <c r="MDA129" s="42"/>
      <c r="MDB129" s="49"/>
      <c r="MDC129" s="49"/>
      <c r="MDD129" s="49"/>
      <c r="MDE129" s="49"/>
      <c r="MDF129" s="11"/>
      <c r="MDG129" s="49"/>
      <c r="MDH129" s="42"/>
      <c r="MDI129" s="49"/>
      <c r="MDJ129" s="49"/>
      <c r="MDK129" s="49"/>
      <c r="MDL129" s="49"/>
      <c r="MDM129" s="11"/>
      <c r="MDN129" s="49"/>
      <c r="MDO129" s="42"/>
      <c r="MDP129" s="49"/>
      <c r="MDQ129" s="49"/>
      <c r="MDR129" s="49"/>
      <c r="MDS129" s="49"/>
      <c r="MDT129" s="11"/>
      <c r="MDU129" s="49"/>
      <c r="MDV129" s="42"/>
      <c r="MDW129" s="49"/>
      <c r="MDX129" s="49"/>
      <c r="MDY129" s="49"/>
      <c r="MDZ129" s="49"/>
      <c r="MEA129" s="11"/>
      <c r="MEB129" s="49"/>
      <c r="MEC129" s="42"/>
      <c r="MED129" s="49"/>
      <c r="MEE129" s="49"/>
      <c r="MEF129" s="49"/>
      <c r="MEG129" s="49"/>
      <c r="MEH129" s="11"/>
      <c r="MEI129" s="49"/>
      <c r="MEJ129" s="42"/>
      <c r="MEK129" s="49"/>
      <c r="MEL129" s="49"/>
      <c r="MEM129" s="49"/>
      <c r="MEN129" s="49"/>
      <c r="MEO129" s="11"/>
      <c r="MEP129" s="49"/>
      <c r="MEQ129" s="42"/>
      <c r="MER129" s="49"/>
      <c r="MES129" s="49"/>
      <c r="MET129" s="49"/>
      <c r="MEU129" s="49"/>
      <c r="MEV129" s="11"/>
      <c r="MEW129" s="49"/>
      <c r="MEX129" s="42"/>
      <c r="MEY129" s="49"/>
      <c r="MEZ129" s="49"/>
      <c r="MFA129" s="49"/>
      <c r="MFB129" s="49"/>
      <c r="MFC129" s="11"/>
      <c r="MFD129" s="49"/>
      <c r="MFE129" s="42"/>
      <c r="MFF129" s="49"/>
      <c r="MFG129" s="49"/>
      <c r="MFH129" s="49"/>
      <c r="MFI129" s="49"/>
      <c r="MFJ129" s="11"/>
      <c r="MFK129" s="49"/>
      <c r="MFL129" s="42"/>
      <c r="MFM129" s="49"/>
      <c r="MFN129" s="49"/>
      <c r="MFO129" s="49"/>
      <c r="MFP129" s="49"/>
      <c r="MFQ129" s="11"/>
      <c r="MFR129" s="49"/>
      <c r="MFS129" s="42"/>
      <c r="MFT129" s="49"/>
      <c r="MFU129" s="49"/>
      <c r="MFV129" s="49"/>
      <c r="MFW129" s="49"/>
      <c r="MFX129" s="11"/>
      <c r="MFY129" s="49"/>
      <c r="MFZ129" s="42"/>
      <c r="MGA129" s="49"/>
      <c r="MGB129" s="49"/>
      <c r="MGC129" s="49"/>
      <c r="MGD129" s="49"/>
      <c r="MGE129" s="11"/>
      <c r="MGF129" s="49"/>
      <c r="MGG129" s="42"/>
      <c r="MGH129" s="49"/>
      <c r="MGI129" s="49"/>
      <c r="MGJ129" s="49"/>
      <c r="MGK129" s="49"/>
      <c r="MGL129" s="11"/>
      <c r="MGM129" s="49"/>
      <c r="MGN129" s="42"/>
      <c r="MGO129" s="49"/>
      <c r="MGP129" s="49"/>
      <c r="MGQ129" s="49"/>
      <c r="MGR129" s="49"/>
      <c r="MGS129" s="11"/>
      <c r="MGT129" s="49"/>
      <c r="MGU129" s="42"/>
      <c r="MGV129" s="49"/>
      <c r="MGW129" s="49"/>
      <c r="MGX129" s="49"/>
      <c r="MGY129" s="49"/>
      <c r="MGZ129" s="11"/>
      <c r="MHA129" s="49"/>
      <c r="MHB129" s="42"/>
      <c r="MHC129" s="49"/>
      <c r="MHD129" s="49"/>
      <c r="MHE129" s="49"/>
      <c r="MHF129" s="49"/>
      <c r="MHG129" s="11"/>
      <c r="MHH129" s="49"/>
      <c r="MHI129" s="42"/>
      <c r="MHJ129" s="49"/>
      <c r="MHK129" s="49"/>
      <c r="MHL129" s="49"/>
      <c r="MHM129" s="49"/>
      <c r="MHN129" s="11"/>
      <c r="MHO129" s="49"/>
      <c r="MHP129" s="42"/>
      <c r="MHQ129" s="49"/>
      <c r="MHR129" s="49"/>
      <c r="MHS129" s="49"/>
      <c r="MHT129" s="49"/>
      <c r="MHU129" s="11"/>
      <c r="MHV129" s="49"/>
      <c r="MHW129" s="42"/>
      <c r="MHX129" s="49"/>
      <c r="MHY129" s="49"/>
      <c r="MHZ129" s="49"/>
      <c r="MIA129" s="49"/>
      <c r="MIB129" s="11"/>
      <c r="MIC129" s="49"/>
      <c r="MID129" s="42"/>
      <c r="MIE129" s="49"/>
      <c r="MIF129" s="49"/>
      <c r="MIG129" s="49"/>
      <c r="MIH129" s="49"/>
      <c r="MII129" s="11"/>
      <c r="MIJ129" s="49"/>
      <c r="MIK129" s="42"/>
      <c r="MIL129" s="49"/>
      <c r="MIM129" s="49"/>
      <c r="MIN129" s="49"/>
      <c r="MIO129" s="49"/>
      <c r="MIP129" s="11"/>
      <c r="MIQ129" s="49"/>
      <c r="MIR129" s="42"/>
      <c r="MIS129" s="49"/>
      <c r="MIT129" s="49"/>
      <c r="MIU129" s="49"/>
      <c r="MIV129" s="49"/>
      <c r="MIW129" s="11"/>
      <c r="MIX129" s="49"/>
      <c r="MIY129" s="42"/>
      <c r="MIZ129" s="49"/>
      <c r="MJA129" s="49"/>
      <c r="MJB129" s="49"/>
      <c r="MJC129" s="49"/>
      <c r="MJD129" s="11"/>
      <c r="MJE129" s="49"/>
      <c r="MJF129" s="42"/>
      <c r="MJG129" s="49"/>
      <c r="MJH129" s="49"/>
      <c r="MJI129" s="49"/>
      <c r="MJJ129" s="49"/>
      <c r="MJK129" s="11"/>
      <c r="MJL129" s="49"/>
      <c r="MJM129" s="42"/>
      <c r="MJN129" s="49"/>
      <c r="MJO129" s="49"/>
      <c r="MJP129" s="49"/>
      <c r="MJQ129" s="49"/>
      <c r="MJR129" s="11"/>
      <c r="MJS129" s="49"/>
      <c r="MJT129" s="42"/>
      <c r="MJU129" s="49"/>
      <c r="MJV129" s="49"/>
      <c r="MJW129" s="49"/>
      <c r="MJX129" s="49"/>
      <c r="MJY129" s="11"/>
      <c r="MJZ129" s="49"/>
      <c r="MKA129" s="42"/>
      <c r="MKB129" s="49"/>
      <c r="MKC129" s="49"/>
      <c r="MKD129" s="49"/>
      <c r="MKE129" s="49"/>
      <c r="MKF129" s="11"/>
      <c r="MKG129" s="49"/>
      <c r="MKH129" s="42"/>
      <c r="MKI129" s="49"/>
      <c r="MKJ129" s="49"/>
      <c r="MKK129" s="49"/>
      <c r="MKL129" s="49"/>
      <c r="MKM129" s="11"/>
      <c r="MKN129" s="49"/>
      <c r="MKO129" s="42"/>
      <c r="MKP129" s="49"/>
      <c r="MKQ129" s="49"/>
      <c r="MKR129" s="49"/>
      <c r="MKS129" s="49"/>
      <c r="MKT129" s="11"/>
      <c r="MKU129" s="49"/>
      <c r="MKV129" s="42"/>
      <c r="MKW129" s="49"/>
      <c r="MKX129" s="49"/>
      <c r="MKY129" s="49"/>
      <c r="MKZ129" s="49"/>
      <c r="MLA129" s="11"/>
      <c r="MLB129" s="49"/>
      <c r="MLC129" s="42"/>
      <c r="MLD129" s="49"/>
      <c r="MLE129" s="49"/>
      <c r="MLF129" s="49"/>
      <c r="MLG129" s="49"/>
      <c r="MLH129" s="11"/>
      <c r="MLI129" s="49"/>
      <c r="MLJ129" s="42"/>
      <c r="MLK129" s="49"/>
      <c r="MLL129" s="49"/>
      <c r="MLM129" s="49"/>
      <c r="MLN129" s="49"/>
      <c r="MLO129" s="11"/>
      <c r="MLP129" s="49"/>
      <c r="MLQ129" s="42"/>
      <c r="MLR129" s="49"/>
      <c r="MLS129" s="49"/>
      <c r="MLT129" s="49"/>
      <c r="MLU129" s="49"/>
      <c r="MLV129" s="11"/>
      <c r="MLW129" s="49"/>
      <c r="MLX129" s="42"/>
      <c r="MLY129" s="49"/>
      <c r="MLZ129" s="49"/>
      <c r="MMA129" s="49"/>
      <c r="MMB129" s="49"/>
      <c r="MMC129" s="11"/>
      <c r="MMD129" s="49"/>
      <c r="MME129" s="42"/>
      <c r="MMF129" s="49"/>
      <c r="MMG129" s="49"/>
      <c r="MMH129" s="49"/>
      <c r="MMI129" s="49"/>
      <c r="MMJ129" s="11"/>
      <c r="MMK129" s="49"/>
      <c r="MML129" s="42"/>
      <c r="MMM129" s="49"/>
      <c r="MMN129" s="49"/>
      <c r="MMO129" s="49"/>
      <c r="MMP129" s="49"/>
      <c r="MMQ129" s="11"/>
      <c r="MMR129" s="49"/>
      <c r="MMS129" s="42"/>
      <c r="MMT129" s="49"/>
      <c r="MMU129" s="49"/>
      <c r="MMV129" s="49"/>
      <c r="MMW129" s="49"/>
      <c r="MMX129" s="11"/>
      <c r="MMY129" s="49"/>
      <c r="MMZ129" s="42"/>
      <c r="MNA129" s="49"/>
      <c r="MNB129" s="49"/>
      <c r="MNC129" s="49"/>
      <c r="MND129" s="49"/>
      <c r="MNE129" s="11"/>
      <c r="MNF129" s="49"/>
      <c r="MNG129" s="42"/>
      <c r="MNH129" s="49"/>
      <c r="MNI129" s="49"/>
      <c r="MNJ129" s="49"/>
      <c r="MNK129" s="49"/>
      <c r="MNL129" s="11"/>
      <c r="MNM129" s="49"/>
      <c r="MNN129" s="42"/>
      <c r="MNO129" s="49"/>
      <c r="MNP129" s="49"/>
      <c r="MNQ129" s="49"/>
      <c r="MNR129" s="49"/>
      <c r="MNS129" s="11"/>
      <c r="MNT129" s="49"/>
      <c r="MNU129" s="42"/>
      <c r="MNV129" s="49"/>
      <c r="MNW129" s="49"/>
      <c r="MNX129" s="49"/>
      <c r="MNY129" s="49"/>
      <c r="MNZ129" s="11"/>
      <c r="MOA129" s="49"/>
      <c r="MOB129" s="42"/>
      <c r="MOC129" s="49"/>
      <c r="MOD129" s="49"/>
      <c r="MOE129" s="49"/>
      <c r="MOF129" s="49"/>
      <c r="MOG129" s="11"/>
      <c r="MOH129" s="49"/>
      <c r="MOI129" s="42"/>
      <c r="MOJ129" s="49"/>
      <c r="MOK129" s="49"/>
      <c r="MOL129" s="49"/>
      <c r="MOM129" s="49"/>
      <c r="MON129" s="11"/>
      <c r="MOO129" s="49"/>
      <c r="MOP129" s="42"/>
      <c r="MOQ129" s="49"/>
      <c r="MOR129" s="49"/>
      <c r="MOS129" s="49"/>
      <c r="MOT129" s="49"/>
      <c r="MOU129" s="11"/>
      <c r="MOV129" s="49"/>
      <c r="MOW129" s="42"/>
      <c r="MOX129" s="49"/>
      <c r="MOY129" s="49"/>
      <c r="MOZ129" s="49"/>
      <c r="MPA129" s="49"/>
      <c r="MPB129" s="11"/>
      <c r="MPC129" s="49"/>
      <c r="MPD129" s="42"/>
      <c r="MPE129" s="49"/>
      <c r="MPF129" s="49"/>
      <c r="MPG129" s="49"/>
      <c r="MPH129" s="49"/>
      <c r="MPI129" s="11"/>
      <c r="MPJ129" s="49"/>
      <c r="MPK129" s="42"/>
      <c r="MPL129" s="49"/>
      <c r="MPM129" s="49"/>
      <c r="MPN129" s="49"/>
      <c r="MPO129" s="49"/>
      <c r="MPP129" s="11"/>
      <c r="MPQ129" s="49"/>
      <c r="MPR129" s="42"/>
      <c r="MPS129" s="49"/>
      <c r="MPT129" s="49"/>
      <c r="MPU129" s="49"/>
      <c r="MPV129" s="49"/>
      <c r="MPW129" s="11"/>
      <c r="MPX129" s="49"/>
      <c r="MPY129" s="42"/>
      <c r="MPZ129" s="49"/>
      <c r="MQA129" s="49"/>
      <c r="MQB129" s="49"/>
      <c r="MQC129" s="49"/>
      <c r="MQD129" s="11"/>
      <c r="MQE129" s="49"/>
      <c r="MQF129" s="42"/>
      <c r="MQG129" s="49"/>
      <c r="MQH129" s="49"/>
      <c r="MQI129" s="49"/>
      <c r="MQJ129" s="49"/>
      <c r="MQK129" s="11"/>
      <c r="MQL129" s="49"/>
      <c r="MQM129" s="42"/>
      <c r="MQN129" s="49"/>
      <c r="MQO129" s="49"/>
      <c r="MQP129" s="49"/>
      <c r="MQQ129" s="49"/>
      <c r="MQR129" s="11"/>
      <c r="MQS129" s="49"/>
      <c r="MQT129" s="42"/>
      <c r="MQU129" s="49"/>
      <c r="MQV129" s="49"/>
      <c r="MQW129" s="49"/>
      <c r="MQX129" s="49"/>
      <c r="MQY129" s="11"/>
      <c r="MQZ129" s="49"/>
      <c r="MRA129" s="42"/>
      <c r="MRB129" s="49"/>
      <c r="MRC129" s="49"/>
      <c r="MRD129" s="49"/>
      <c r="MRE129" s="49"/>
      <c r="MRF129" s="11"/>
      <c r="MRG129" s="49"/>
      <c r="MRH129" s="42"/>
      <c r="MRI129" s="49"/>
      <c r="MRJ129" s="49"/>
      <c r="MRK129" s="49"/>
      <c r="MRL129" s="49"/>
      <c r="MRM129" s="11"/>
      <c r="MRN129" s="49"/>
      <c r="MRO129" s="42"/>
      <c r="MRP129" s="49"/>
      <c r="MRQ129" s="49"/>
      <c r="MRR129" s="49"/>
      <c r="MRS129" s="49"/>
      <c r="MRT129" s="11"/>
      <c r="MRU129" s="49"/>
      <c r="MRV129" s="42"/>
      <c r="MRW129" s="49"/>
      <c r="MRX129" s="49"/>
      <c r="MRY129" s="49"/>
      <c r="MRZ129" s="49"/>
      <c r="MSA129" s="11"/>
      <c r="MSB129" s="49"/>
      <c r="MSC129" s="42"/>
      <c r="MSD129" s="49"/>
      <c r="MSE129" s="49"/>
      <c r="MSF129" s="49"/>
      <c r="MSG129" s="49"/>
      <c r="MSH129" s="11"/>
      <c r="MSI129" s="49"/>
      <c r="MSJ129" s="42"/>
      <c r="MSK129" s="49"/>
      <c r="MSL129" s="49"/>
      <c r="MSM129" s="49"/>
      <c r="MSN129" s="49"/>
      <c r="MSO129" s="11"/>
      <c r="MSP129" s="49"/>
      <c r="MSQ129" s="42"/>
      <c r="MSR129" s="49"/>
      <c r="MSS129" s="49"/>
      <c r="MST129" s="49"/>
      <c r="MSU129" s="49"/>
      <c r="MSV129" s="11"/>
      <c r="MSW129" s="49"/>
      <c r="MSX129" s="42"/>
      <c r="MSY129" s="49"/>
      <c r="MSZ129" s="49"/>
      <c r="MTA129" s="49"/>
      <c r="MTB129" s="49"/>
      <c r="MTC129" s="11"/>
      <c r="MTD129" s="49"/>
      <c r="MTE129" s="42"/>
      <c r="MTF129" s="49"/>
      <c r="MTG129" s="49"/>
      <c r="MTH129" s="49"/>
      <c r="MTI129" s="49"/>
      <c r="MTJ129" s="11"/>
      <c r="MTK129" s="49"/>
      <c r="MTL129" s="42"/>
      <c r="MTM129" s="49"/>
      <c r="MTN129" s="49"/>
      <c r="MTO129" s="49"/>
      <c r="MTP129" s="49"/>
      <c r="MTQ129" s="11"/>
      <c r="MTR129" s="49"/>
      <c r="MTS129" s="42"/>
      <c r="MTT129" s="49"/>
      <c r="MTU129" s="49"/>
      <c r="MTV129" s="49"/>
      <c r="MTW129" s="49"/>
      <c r="MTX129" s="11"/>
      <c r="MTY129" s="49"/>
      <c r="MTZ129" s="42"/>
      <c r="MUA129" s="49"/>
      <c r="MUB129" s="49"/>
      <c r="MUC129" s="49"/>
      <c r="MUD129" s="49"/>
      <c r="MUE129" s="11"/>
      <c r="MUF129" s="49"/>
      <c r="MUG129" s="42"/>
      <c r="MUH129" s="49"/>
      <c r="MUI129" s="49"/>
      <c r="MUJ129" s="49"/>
      <c r="MUK129" s="49"/>
      <c r="MUL129" s="11"/>
      <c r="MUM129" s="49"/>
      <c r="MUN129" s="42"/>
      <c r="MUO129" s="49"/>
      <c r="MUP129" s="49"/>
      <c r="MUQ129" s="49"/>
      <c r="MUR129" s="49"/>
      <c r="MUS129" s="11"/>
      <c r="MUT129" s="49"/>
      <c r="MUU129" s="42"/>
      <c r="MUV129" s="49"/>
      <c r="MUW129" s="49"/>
      <c r="MUX129" s="49"/>
      <c r="MUY129" s="49"/>
      <c r="MUZ129" s="11"/>
      <c r="MVA129" s="49"/>
      <c r="MVB129" s="42"/>
      <c r="MVC129" s="49"/>
      <c r="MVD129" s="49"/>
      <c r="MVE129" s="49"/>
      <c r="MVF129" s="49"/>
      <c r="MVG129" s="11"/>
      <c r="MVH129" s="49"/>
      <c r="MVI129" s="42"/>
      <c r="MVJ129" s="49"/>
      <c r="MVK129" s="49"/>
      <c r="MVL129" s="49"/>
      <c r="MVM129" s="49"/>
      <c r="MVN129" s="11"/>
      <c r="MVO129" s="49"/>
      <c r="MVP129" s="42"/>
      <c r="MVQ129" s="49"/>
      <c r="MVR129" s="49"/>
      <c r="MVS129" s="49"/>
      <c r="MVT129" s="49"/>
      <c r="MVU129" s="11"/>
      <c r="MVV129" s="49"/>
      <c r="MVW129" s="42"/>
      <c r="MVX129" s="49"/>
      <c r="MVY129" s="49"/>
      <c r="MVZ129" s="49"/>
      <c r="MWA129" s="49"/>
      <c r="MWB129" s="11"/>
      <c r="MWC129" s="49"/>
      <c r="MWD129" s="42"/>
      <c r="MWE129" s="49"/>
      <c r="MWF129" s="49"/>
      <c r="MWG129" s="49"/>
      <c r="MWH129" s="49"/>
      <c r="MWI129" s="11"/>
      <c r="MWJ129" s="49"/>
      <c r="MWK129" s="42"/>
      <c r="MWL129" s="49"/>
      <c r="MWM129" s="49"/>
      <c r="MWN129" s="49"/>
      <c r="MWO129" s="49"/>
      <c r="MWP129" s="11"/>
      <c r="MWQ129" s="49"/>
      <c r="MWR129" s="42"/>
      <c r="MWS129" s="49"/>
      <c r="MWT129" s="49"/>
      <c r="MWU129" s="49"/>
      <c r="MWV129" s="49"/>
      <c r="MWW129" s="11"/>
      <c r="MWX129" s="49"/>
      <c r="MWY129" s="42"/>
      <c r="MWZ129" s="49"/>
      <c r="MXA129" s="49"/>
      <c r="MXB129" s="49"/>
      <c r="MXC129" s="49"/>
      <c r="MXD129" s="11"/>
      <c r="MXE129" s="49"/>
      <c r="MXF129" s="42"/>
      <c r="MXG129" s="49"/>
      <c r="MXH129" s="49"/>
      <c r="MXI129" s="49"/>
      <c r="MXJ129" s="49"/>
      <c r="MXK129" s="11"/>
      <c r="MXL129" s="49"/>
      <c r="MXM129" s="42"/>
      <c r="MXN129" s="49"/>
      <c r="MXO129" s="49"/>
      <c r="MXP129" s="49"/>
      <c r="MXQ129" s="49"/>
      <c r="MXR129" s="11"/>
      <c r="MXS129" s="49"/>
      <c r="MXT129" s="42"/>
      <c r="MXU129" s="49"/>
      <c r="MXV129" s="49"/>
      <c r="MXW129" s="49"/>
      <c r="MXX129" s="49"/>
      <c r="MXY129" s="11"/>
      <c r="MXZ129" s="49"/>
      <c r="MYA129" s="42"/>
      <c r="MYB129" s="49"/>
      <c r="MYC129" s="49"/>
      <c r="MYD129" s="49"/>
      <c r="MYE129" s="49"/>
      <c r="MYF129" s="11"/>
      <c r="MYG129" s="49"/>
      <c r="MYH129" s="42"/>
      <c r="MYI129" s="49"/>
      <c r="MYJ129" s="49"/>
      <c r="MYK129" s="49"/>
      <c r="MYL129" s="49"/>
      <c r="MYM129" s="11"/>
      <c r="MYN129" s="49"/>
      <c r="MYO129" s="42"/>
      <c r="MYP129" s="49"/>
      <c r="MYQ129" s="49"/>
      <c r="MYR129" s="49"/>
      <c r="MYS129" s="49"/>
      <c r="MYT129" s="11"/>
      <c r="MYU129" s="49"/>
      <c r="MYV129" s="42"/>
      <c r="MYW129" s="49"/>
      <c r="MYX129" s="49"/>
      <c r="MYY129" s="49"/>
      <c r="MYZ129" s="49"/>
      <c r="MZA129" s="11"/>
      <c r="MZB129" s="49"/>
      <c r="MZC129" s="42"/>
      <c r="MZD129" s="49"/>
      <c r="MZE129" s="49"/>
      <c r="MZF129" s="49"/>
      <c r="MZG129" s="49"/>
      <c r="MZH129" s="11"/>
      <c r="MZI129" s="49"/>
      <c r="MZJ129" s="42"/>
      <c r="MZK129" s="49"/>
      <c r="MZL129" s="49"/>
      <c r="MZM129" s="49"/>
      <c r="MZN129" s="49"/>
      <c r="MZO129" s="11"/>
      <c r="MZP129" s="49"/>
      <c r="MZQ129" s="42"/>
      <c r="MZR129" s="49"/>
      <c r="MZS129" s="49"/>
      <c r="MZT129" s="49"/>
      <c r="MZU129" s="49"/>
      <c r="MZV129" s="11"/>
      <c r="MZW129" s="49"/>
      <c r="MZX129" s="42"/>
      <c r="MZY129" s="49"/>
      <c r="MZZ129" s="49"/>
      <c r="NAA129" s="49"/>
      <c r="NAB129" s="49"/>
      <c r="NAC129" s="11"/>
      <c r="NAD129" s="49"/>
      <c r="NAE129" s="42"/>
      <c r="NAF129" s="49"/>
      <c r="NAG129" s="49"/>
      <c r="NAH129" s="49"/>
      <c r="NAI129" s="49"/>
      <c r="NAJ129" s="11"/>
      <c r="NAK129" s="49"/>
      <c r="NAL129" s="42"/>
      <c r="NAM129" s="49"/>
      <c r="NAN129" s="49"/>
      <c r="NAO129" s="49"/>
      <c r="NAP129" s="49"/>
      <c r="NAQ129" s="11"/>
      <c r="NAR129" s="49"/>
      <c r="NAS129" s="42"/>
      <c r="NAT129" s="49"/>
      <c r="NAU129" s="49"/>
      <c r="NAV129" s="49"/>
      <c r="NAW129" s="49"/>
      <c r="NAX129" s="11"/>
      <c r="NAY129" s="49"/>
      <c r="NAZ129" s="42"/>
      <c r="NBA129" s="49"/>
      <c r="NBB129" s="49"/>
      <c r="NBC129" s="49"/>
      <c r="NBD129" s="49"/>
      <c r="NBE129" s="11"/>
      <c r="NBF129" s="49"/>
      <c r="NBG129" s="42"/>
      <c r="NBH129" s="49"/>
      <c r="NBI129" s="49"/>
      <c r="NBJ129" s="49"/>
      <c r="NBK129" s="49"/>
      <c r="NBL129" s="11"/>
      <c r="NBM129" s="49"/>
      <c r="NBN129" s="42"/>
      <c r="NBO129" s="49"/>
      <c r="NBP129" s="49"/>
      <c r="NBQ129" s="49"/>
      <c r="NBR129" s="49"/>
      <c r="NBS129" s="11"/>
      <c r="NBT129" s="49"/>
      <c r="NBU129" s="42"/>
      <c r="NBV129" s="49"/>
      <c r="NBW129" s="49"/>
      <c r="NBX129" s="49"/>
      <c r="NBY129" s="49"/>
      <c r="NBZ129" s="11"/>
      <c r="NCA129" s="49"/>
      <c r="NCB129" s="42"/>
      <c r="NCC129" s="49"/>
      <c r="NCD129" s="49"/>
      <c r="NCE129" s="49"/>
      <c r="NCF129" s="49"/>
      <c r="NCG129" s="11"/>
      <c r="NCH129" s="49"/>
      <c r="NCI129" s="42"/>
      <c r="NCJ129" s="49"/>
      <c r="NCK129" s="49"/>
      <c r="NCL129" s="49"/>
      <c r="NCM129" s="49"/>
      <c r="NCN129" s="11"/>
      <c r="NCO129" s="49"/>
      <c r="NCP129" s="42"/>
      <c r="NCQ129" s="49"/>
      <c r="NCR129" s="49"/>
      <c r="NCS129" s="49"/>
      <c r="NCT129" s="49"/>
      <c r="NCU129" s="11"/>
      <c r="NCV129" s="49"/>
      <c r="NCW129" s="42"/>
      <c r="NCX129" s="49"/>
      <c r="NCY129" s="49"/>
      <c r="NCZ129" s="49"/>
      <c r="NDA129" s="49"/>
      <c r="NDB129" s="11"/>
      <c r="NDC129" s="49"/>
      <c r="NDD129" s="42"/>
      <c r="NDE129" s="49"/>
      <c r="NDF129" s="49"/>
      <c r="NDG129" s="49"/>
      <c r="NDH129" s="49"/>
      <c r="NDI129" s="11"/>
      <c r="NDJ129" s="49"/>
      <c r="NDK129" s="42"/>
      <c r="NDL129" s="49"/>
      <c r="NDM129" s="49"/>
      <c r="NDN129" s="49"/>
      <c r="NDO129" s="49"/>
      <c r="NDP129" s="11"/>
      <c r="NDQ129" s="49"/>
      <c r="NDR129" s="42"/>
      <c r="NDS129" s="49"/>
      <c r="NDT129" s="49"/>
      <c r="NDU129" s="49"/>
      <c r="NDV129" s="49"/>
      <c r="NDW129" s="11"/>
      <c r="NDX129" s="49"/>
      <c r="NDY129" s="42"/>
      <c r="NDZ129" s="49"/>
      <c r="NEA129" s="49"/>
      <c r="NEB129" s="49"/>
      <c r="NEC129" s="49"/>
      <c r="NED129" s="11"/>
      <c r="NEE129" s="49"/>
      <c r="NEF129" s="42"/>
      <c r="NEG129" s="49"/>
      <c r="NEH129" s="49"/>
      <c r="NEI129" s="49"/>
      <c r="NEJ129" s="49"/>
      <c r="NEK129" s="11"/>
      <c r="NEL129" s="49"/>
      <c r="NEM129" s="42"/>
      <c r="NEN129" s="49"/>
      <c r="NEO129" s="49"/>
      <c r="NEP129" s="49"/>
      <c r="NEQ129" s="49"/>
      <c r="NER129" s="11"/>
      <c r="NES129" s="49"/>
      <c r="NET129" s="42"/>
      <c r="NEU129" s="49"/>
      <c r="NEV129" s="49"/>
      <c r="NEW129" s="49"/>
      <c r="NEX129" s="49"/>
      <c r="NEY129" s="11"/>
      <c r="NEZ129" s="49"/>
      <c r="NFA129" s="42"/>
      <c r="NFB129" s="49"/>
      <c r="NFC129" s="49"/>
      <c r="NFD129" s="49"/>
      <c r="NFE129" s="49"/>
      <c r="NFF129" s="11"/>
      <c r="NFG129" s="49"/>
      <c r="NFH129" s="42"/>
      <c r="NFI129" s="49"/>
      <c r="NFJ129" s="49"/>
      <c r="NFK129" s="49"/>
      <c r="NFL129" s="49"/>
      <c r="NFM129" s="11"/>
      <c r="NFN129" s="49"/>
      <c r="NFO129" s="42"/>
      <c r="NFP129" s="49"/>
      <c r="NFQ129" s="49"/>
      <c r="NFR129" s="49"/>
      <c r="NFS129" s="49"/>
      <c r="NFT129" s="11"/>
      <c r="NFU129" s="49"/>
      <c r="NFV129" s="42"/>
      <c r="NFW129" s="49"/>
      <c r="NFX129" s="49"/>
      <c r="NFY129" s="49"/>
      <c r="NFZ129" s="49"/>
      <c r="NGA129" s="11"/>
      <c r="NGB129" s="49"/>
      <c r="NGC129" s="42"/>
      <c r="NGD129" s="49"/>
      <c r="NGE129" s="49"/>
      <c r="NGF129" s="49"/>
      <c r="NGG129" s="49"/>
      <c r="NGH129" s="11"/>
      <c r="NGI129" s="49"/>
      <c r="NGJ129" s="42"/>
      <c r="NGK129" s="49"/>
      <c r="NGL129" s="49"/>
      <c r="NGM129" s="49"/>
      <c r="NGN129" s="49"/>
      <c r="NGO129" s="11"/>
      <c r="NGP129" s="49"/>
      <c r="NGQ129" s="42"/>
      <c r="NGR129" s="49"/>
      <c r="NGS129" s="49"/>
      <c r="NGT129" s="49"/>
      <c r="NGU129" s="49"/>
      <c r="NGV129" s="11"/>
      <c r="NGW129" s="49"/>
      <c r="NGX129" s="42"/>
      <c r="NGY129" s="49"/>
      <c r="NGZ129" s="49"/>
      <c r="NHA129" s="49"/>
      <c r="NHB129" s="49"/>
      <c r="NHC129" s="11"/>
      <c r="NHD129" s="49"/>
      <c r="NHE129" s="42"/>
      <c r="NHF129" s="49"/>
      <c r="NHG129" s="49"/>
      <c r="NHH129" s="49"/>
      <c r="NHI129" s="49"/>
      <c r="NHJ129" s="11"/>
      <c r="NHK129" s="49"/>
      <c r="NHL129" s="42"/>
      <c r="NHM129" s="49"/>
      <c r="NHN129" s="49"/>
      <c r="NHO129" s="49"/>
      <c r="NHP129" s="49"/>
      <c r="NHQ129" s="11"/>
      <c r="NHR129" s="49"/>
      <c r="NHS129" s="42"/>
      <c r="NHT129" s="49"/>
      <c r="NHU129" s="49"/>
      <c r="NHV129" s="49"/>
      <c r="NHW129" s="49"/>
      <c r="NHX129" s="11"/>
      <c r="NHY129" s="49"/>
      <c r="NHZ129" s="42"/>
      <c r="NIA129" s="49"/>
      <c r="NIB129" s="49"/>
      <c r="NIC129" s="49"/>
      <c r="NID129" s="49"/>
      <c r="NIE129" s="11"/>
      <c r="NIF129" s="49"/>
      <c r="NIG129" s="42"/>
      <c r="NIH129" s="49"/>
      <c r="NII129" s="49"/>
      <c r="NIJ129" s="49"/>
      <c r="NIK129" s="49"/>
      <c r="NIL129" s="11"/>
      <c r="NIM129" s="49"/>
      <c r="NIN129" s="42"/>
      <c r="NIO129" s="49"/>
      <c r="NIP129" s="49"/>
      <c r="NIQ129" s="49"/>
      <c r="NIR129" s="49"/>
      <c r="NIS129" s="11"/>
      <c r="NIT129" s="49"/>
      <c r="NIU129" s="42"/>
      <c r="NIV129" s="49"/>
      <c r="NIW129" s="49"/>
      <c r="NIX129" s="49"/>
      <c r="NIY129" s="49"/>
      <c r="NIZ129" s="11"/>
      <c r="NJA129" s="49"/>
      <c r="NJB129" s="42"/>
      <c r="NJC129" s="49"/>
      <c r="NJD129" s="49"/>
      <c r="NJE129" s="49"/>
      <c r="NJF129" s="49"/>
      <c r="NJG129" s="11"/>
      <c r="NJH129" s="49"/>
      <c r="NJI129" s="42"/>
      <c r="NJJ129" s="49"/>
      <c r="NJK129" s="49"/>
      <c r="NJL129" s="49"/>
      <c r="NJM129" s="49"/>
      <c r="NJN129" s="11"/>
      <c r="NJO129" s="49"/>
      <c r="NJP129" s="42"/>
      <c r="NJQ129" s="49"/>
      <c r="NJR129" s="49"/>
      <c r="NJS129" s="49"/>
      <c r="NJT129" s="49"/>
      <c r="NJU129" s="11"/>
      <c r="NJV129" s="49"/>
      <c r="NJW129" s="42"/>
      <c r="NJX129" s="49"/>
      <c r="NJY129" s="49"/>
      <c r="NJZ129" s="49"/>
      <c r="NKA129" s="49"/>
      <c r="NKB129" s="11"/>
      <c r="NKC129" s="49"/>
      <c r="NKD129" s="42"/>
      <c r="NKE129" s="49"/>
      <c r="NKF129" s="49"/>
      <c r="NKG129" s="49"/>
      <c r="NKH129" s="49"/>
      <c r="NKI129" s="11"/>
      <c r="NKJ129" s="49"/>
      <c r="NKK129" s="42"/>
      <c r="NKL129" s="49"/>
      <c r="NKM129" s="49"/>
      <c r="NKN129" s="49"/>
      <c r="NKO129" s="49"/>
      <c r="NKP129" s="11"/>
      <c r="NKQ129" s="49"/>
      <c r="NKR129" s="42"/>
      <c r="NKS129" s="49"/>
      <c r="NKT129" s="49"/>
      <c r="NKU129" s="49"/>
      <c r="NKV129" s="49"/>
      <c r="NKW129" s="11"/>
      <c r="NKX129" s="49"/>
      <c r="NKY129" s="42"/>
      <c r="NKZ129" s="49"/>
      <c r="NLA129" s="49"/>
      <c r="NLB129" s="49"/>
      <c r="NLC129" s="49"/>
      <c r="NLD129" s="11"/>
      <c r="NLE129" s="49"/>
      <c r="NLF129" s="42"/>
      <c r="NLG129" s="49"/>
      <c r="NLH129" s="49"/>
      <c r="NLI129" s="49"/>
      <c r="NLJ129" s="49"/>
      <c r="NLK129" s="11"/>
      <c r="NLL129" s="49"/>
      <c r="NLM129" s="42"/>
      <c r="NLN129" s="49"/>
      <c r="NLO129" s="49"/>
      <c r="NLP129" s="49"/>
      <c r="NLQ129" s="49"/>
      <c r="NLR129" s="11"/>
      <c r="NLS129" s="49"/>
      <c r="NLT129" s="42"/>
      <c r="NLU129" s="49"/>
      <c r="NLV129" s="49"/>
      <c r="NLW129" s="49"/>
      <c r="NLX129" s="49"/>
      <c r="NLY129" s="11"/>
      <c r="NLZ129" s="49"/>
      <c r="NMA129" s="42"/>
      <c r="NMB129" s="49"/>
      <c r="NMC129" s="49"/>
      <c r="NMD129" s="49"/>
      <c r="NME129" s="49"/>
      <c r="NMF129" s="11"/>
      <c r="NMG129" s="49"/>
      <c r="NMH129" s="42"/>
      <c r="NMI129" s="49"/>
      <c r="NMJ129" s="49"/>
      <c r="NMK129" s="49"/>
      <c r="NML129" s="49"/>
      <c r="NMM129" s="11"/>
      <c r="NMN129" s="49"/>
      <c r="NMO129" s="42"/>
      <c r="NMP129" s="49"/>
      <c r="NMQ129" s="49"/>
      <c r="NMR129" s="49"/>
      <c r="NMS129" s="49"/>
      <c r="NMT129" s="11"/>
      <c r="NMU129" s="49"/>
      <c r="NMV129" s="42"/>
      <c r="NMW129" s="49"/>
      <c r="NMX129" s="49"/>
      <c r="NMY129" s="49"/>
      <c r="NMZ129" s="49"/>
      <c r="NNA129" s="11"/>
      <c r="NNB129" s="49"/>
      <c r="NNC129" s="42"/>
      <c r="NND129" s="49"/>
      <c r="NNE129" s="49"/>
      <c r="NNF129" s="49"/>
      <c r="NNG129" s="49"/>
      <c r="NNH129" s="11"/>
      <c r="NNI129" s="49"/>
      <c r="NNJ129" s="42"/>
      <c r="NNK129" s="49"/>
      <c r="NNL129" s="49"/>
      <c r="NNM129" s="49"/>
      <c r="NNN129" s="49"/>
      <c r="NNO129" s="11"/>
      <c r="NNP129" s="49"/>
      <c r="NNQ129" s="42"/>
      <c r="NNR129" s="49"/>
      <c r="NNS129" s="49"/>
      <c r="NNT129" s="49"/>
      <c r="NNU129" s="49"/>
      <c r="NNV129" s="11"/>
      <c r="NNW129" s="49"/>
      <c r="NNX129" s="42"/>
      <c r="NNY129" s="49"/>
      <c r="NNZ129" s="49"/>
      <c r="NOA129" s="49"/>
      <c r="NOB129" s="49"/>
      <c r="NOC129" s="11"/>
      <c r="NOD129" s="49"/>
      <c r="NOE129" s="42"/>
      <c r="NOF129" s="49"/>
      <c r="NOG129" s="49"/>
      <c r="NOH129" s="49"/>
      <c r="NOI129" s="49"/>
      <c r="NOJ129" s="11"/>
      <c r="NOK129" s="49"/>
      <c r="NOL129" s="42"/>
      <c r="NOM129" s="49"/>
      <c r="NON129" s="49"/>
      <c r="NOO129" s="49"/>
      <c r="NOP129" s="49"/>
      <c r="NOQ129" s="11"/>
      <c r="NOR129" s="49"/>
      <c r="NOS129" s="42"/>
      <c r="NOT129" s="49"/>
      <c r="NOU129" s="49"/>
      <c r="NOV129" s="49"/>
      <c r="NOW129" s="49"/>
      <c r="NOX129" s="11"/>
      <c r="NOY129" s="49"/>
      <c r="NOZ129" s="42"/>
      <c r="NPA129" s="49"/>
      <c r="NPB129" s="49"/>
      <c r="NPC129" s="49"/>
      <c r="NPD129" s="49"/>
      <c r="NPE129" s="11"/>
      <c r="NPF129" s="49"/>
      <c r="NPG129" s="42"/>
      <c r="NPH129" s="49"/>
      <c r="NPI129" s="49"/>
      <c r="NPJ129" s="49"/>
      <c r="NPK129" s="49"/>
      <c r="NPL129" s="11"/>
      <c r="NPM129" s="49"/>
      <c r="NPN129" s="42"/>
      <c r="NPO129" s="49"/>
      <c r="NPP129" s="49"/>
      <c r="NPQ129" s="49"/>
      <c r="NPR129" s="49"/>
      <c r="NPS129" s="11"/>
      <c r="NPT129" s="49"/>
      <c r="NPU129" s="42"/>
      <c r="NPV129" s="49"/>
      <c r="NPW129" s="49"/>
      <c r="NPX129" s="49"/>
      <c r="NPY129" s="49"/>
      <c r="NPZ129" s="11"/>
      <c r="NQA129" s="49"/>
      <c r="NQB129" s="42"/>
      <c r="NQC129" s="49"/>
      <c r="NQD129" s="49"/>
      <c r="NQE129" s="49"/>
      <c r="NQF129" s="49"/>
      <c r="NQG129" s="11"/>
      <c r="NQH129" s="49"/>
      <c r="NQI129" s="42"/>
      <c r="NQJ129" s="49"/>
      <c r="NQK129" s="49"/>
      <c r="NQL129" s="49"/>
      <c r="NQM129" s="49"/>
      <c r="NQN129" s="11"/>
      <c r="NQO129" s="49"/>
      <c r="NQP129" s="42"/>
      <c r="NQQ129" s="49"/>
      <c r="NQR129" s="49"/>
      <c r="NQS129" s="49"/>
      <c r="NQT129" s="49"/>
      <c r="NQU129" s="11"/>
      <c r="NQV129" s="49"/>
      <c r="NQW129" s="42"/>
      <c r="NQX129" s="49"/>
      <c r="NQY129" s="49"/>
      <c r="NQZ129" s="49"/>
      <c r="NRA129" s="49"/>
      <c r="NRB129" s="11"/>
      <c r="NRC129" s="49"/>
      <c r="NRD129" s="42"/>
      <c r="NRE129" s="49"/>
      <c r="NRF129" s="49"/>
      <c r="NRG129" s="49"/>
      <c r="NRH129" s="49"/>
      <c r="NRI129" s="11"/>
      <c r="NRJ129" s="49"/>
      <c r="NRK129" s="42"/>
      <c r="NRL129" s="49"/>
      <c r="NRM129" s="49"/>
      <c r="NRN129" s="49"/>
      <c r="NRO129" s="49"/>
      <c r="NRP129" s="11"/>
      <c r="NRQ129" s="49"/>
      <c r="NRR129" s="42"/>
      <c r="NRS129" s="49"/>
      <c r="NRT129" s="49"/>
      <c r="NRU129" s="49"/>
      <c r="NRV129" s="49"/>
      <c r="NRW129" s="11"/>
      <c r="NRX129" s="49"/>
      <c r="NRY129" s="42"/>
      <c r="NRZ129" s="49"/>
      <c r="NSA129" s="49"/>
      <c r="NSB129" s="49"/>
      <c r="NSC129" s="49"/>
      <c r="NSD129" s="11"/>
      <c r="NSE129" s="49"/>
      <c r="NSF129" s="42"/>
      <c r="NSG129" s="49"/>
      <c r="NSH129" s="49"/>
      <c r="NSI129" s="49"/>
      <c r="NSJ129" s="49"/>
      <c r="NSK129" s="11"/>
      <c r="NSL129" s="49"/>
      <c r="NSM129" s="42"/>
      <c r="NSN129" s="49"/>
      <c r="NSO129" s="49"/>
      <c r="NSP129" s="49"/>
      <c r="NSQ129" s="49"/>
      <c r="NSR129" s="11"/>
      <c r="NSS129" s="49"/>
      <c r="NST129" s="42"/>
      <c r="NSU129" s="49"/>
      <c r="NSV129" s="49"/>
      <c r="NSW129" s="49"/>
      <c r="NSX129" s="49"/>
      <c r="NSY129" s="11"/>
      <c r="NSZ129" s="49"/>
      <c r="NTA129" s="42"/>
      <c r="NTB129" s="49"/>
      <c r="NTC129" s="49"/>
      <c r="NTD129" s="49"/>
      <c r="NTE129" s="49"/>
      <c r="NTF129" s="11"/>
      <c r="NTG129" s="49"/>
      <c r="NTH129" s="42"/>
      <c r="NTI129" s="49"/>
      <c r="NTJ129" s="49"/>
      <c r="NTK129" s="49"/>
      <c r="NTL129" s="49"/>
      <c r="NTM129" s="11"/>
      <c r="NTN129" s="49"/>
      <c r="NTO129" s="42"/>
      <c r="NTP129" s="49"/>
      <c r="NTQ129" s="49"/>
      <c r="NTR129" s="49"/>
      <c r="NTS129" s="49"/>
      <c r="NTT129" s="11"/>
      <c r="NTU129" s="49"/>
      <c r="NTV129" s="42"/>
      <c r="NTW129" s="49"/>
      <c r="NTX129" s="49"/>
      <c r="NTY129" s="49"/>
      <c r="NTZ129" s="49"/>
      <c r="NUA129" s="11"/>
      <c r="NUB129" s="49"/>
      <c r="NUC129" s="42"/>
      <c r="NUD129" s="49"/>
      <c r="NUE129" s="49"/>
      <c r="NUF129" s="49"/>
      <c r="NUG129" s="49"/>
      <c r="NUH129" s="11"/>
      <c r="NUI129" s="49"/>
      <c r="NUJ129" s="42"/>
      <c r="NUK129" s="49"/>
      <c r="NUL129" s="49"/>
      <c r="NUM129" s="49"/>
      <c r="NUN129" s="49"/>
      <c r="NUO129" s="11"/>
      <c r="NUP129" s="49"/>
      <c r="NUQ129" s="42"/>
      <c r="NUR129" s="49"/>
      <c r="NUS129" s="49"/>
      <c r="NUT129" s="49"/>
      <c r="NUU129" s="49"/>
      <c r="NUV129" s="11"/>
      <c r="NUW129" s="49"/>
      <c r="NUX129" s="42"/>
      <c r="NUY129" s="49"/>
      <c r="NUZ129" s="49"/>
      <c r="NVA129" s="49"/>
      <c r="NVB129" s="49"/>
      <c r="NVC129" s="11"/>
      <c r="NVD129" s="49"/>
      <c r="NVE129" s="42"/>
      <c r="NVF129" s="49"/>
      <c r="NVG129" s="49"/>
      <c r="NVH129" s="49"/>
      <c r="NVI129" s="49"/>
      <c r="NVJ129" s="11"/>
      <c r="NVK129" s="49"/>
      <c r="NVL129" s="42"/>
      <c r="NVM129" s="49"/>
      <c r="NVN129" s="49"/>
      <c r="NVO129" s="49"/>
      <c r="NVP129" s="49"/>
      <c r="NVQ129" s="11"/>
      <c r="NVR129" s="49"/>
      <c r="NVS129" s="42"/>
      <c r="NVT129" s="49"/>
      <c r="NVU129" s="49"/>
      <c r="NVV129" s="49"/>
      <c r="NVW129" s="49"/>
      <c r="NVX129" s="11"/>
      <c r="NVY129" s="49"/>
      <c r="NVZ129" s="42"/>
      <c r="NWA129" s="49"/>
      <c r="NWB129" s="49"/>
      <c r="NWC129" s="49"/>
      <c r="NWD129" s="49"/>
      <c r="NWE129" s="11"/>
      <c r="NWF129" s="49"/>
      <c r="NWG129" s="42"/>
      <c r="NWH129" s="49"/>
      <c r="NWI129" s="49"/>
      <c r="NWJ129" s="49"/>
      <c r="NWK129" s="49"/>
      <c r="NWL129" s="11"/>
      <c r="NWM129" s="49"/>
      <c r="NWN129" s="42"/>
      <c r="NWO129" s="49"/>
      <c r="NWP129" s="49"/>
      <c r="NWQ129" s="49"/>
      <c r="NWR129" s="49"/>
      <c r="NWS129" s="11"/>
      <c r="NWT129" s="49"/>
      <c r="NWU129" s="42"/>
      <c r="NWV129" s="49"/>
      <c r="NWW129" s="49"/>
      <c r="NWX129" s="49"/>
      <c r="NWY129" s="49"/>
      <c r="NWZ129" s="11"/>
      <c r="NXA129" s="49"/>
      <c r="NXB129" s="42"/>
      <c r="NXC129" s="49"/>
      <c r="NXD129" s="49"/>
      <c r="NXE129" s="49"/>
      <c r="NXF129" s="49"/>
      <c r="NXG129" s="11"/>
      <c r="NXH129" s="49"/>
      <c r="NXI129" s="42"/>
      <c r="NXJ129" s="49"/>
      <c r="NXK129" s="49"/>
      <c r="NXL129" s="49"/>
      <c r="NXM129" s="49"/>
      <c r="NXN129" s="11"/>
      <c r="NXO129" s="49"/>
      <c r="NXP129" s="42"/>
      <c r="NXQ129" s="49"/>
      <c r="NXR129" s="49"/>
      <c r="NXS129" s="49"/>
      <c r="NXT129" s="49"/>
      <c r="NXU129" s="11"/>
      <c r="NXV129" s="49"/>
      <c r="NXW129" s="42"/>
      <c r="NXX129" s="49"/>
      <c r="NXY129" s="49"/>
      <c r="NXZ129" s="49"/>
      <c r="NYA129" s="49"/>
      <c r="NYB129" s="11"/>
      <c r="NYC129" s="49"/>
      <c r="NYD129" s="42"/>
      <c r="NYE129" s="49"/>
      <c r="NYF129" s="49"/>
      <c r="NYG129" s="49"/>
      <c r="NYH129" s="49"/>
      <c r="NYI129" s="11"/>
      <c r="NYJ129" s="49"/>
      <c r="NYK129" s="42"/>
      <c r="NYL129" s="49"/>
      <c r="NYM129" s="49"/>
      <c r="NYN129" s="49"/>
      <c r="NYO129" s="49"/>
      <c r="NYP129" s="11"/>
      <c r="NYQ129" s="49"/>
      <c r="NYR129" s="42"/>
      <c r="NYS129" s="49"/>
      <c r="NYT129" s="49"/>
      <c r="NYU129" s="49"/>
      <c r="NYV129" s="49"/>
      <c r="NYW129" s="11"/>
      <c r="NYX129" s="49"/>
      <c r="NYY129" s="42"/>
      <c r="NYZ129" s="49"/>
      <c r="NZA129" s="49"/>
      <c r="NZB129" s="49"/>
      <c r="NZC129" s="49"/>
      <c r="NZD129" s="11"/>
      <c r="NZE129" s="49"/>
      <c r="NZF129" s="42"/>
      <c r="NZG129" s="49"/>
      <c r="NZH129" s="49"/>
      <c r="NZI129" s="49"/>
      <c r="NZJ129" s="49"/>
      <c r="NZK129" s="11"/>
      <c r="NZL129" s="49"/>
      <c r="NZM129" s="42"/>
      <c r="NZN129" s="49"/>
      <c r="NZO129" s="49"/>
      <c r="NZP129" s="49"/>
      <c r="NZQ129" s="49"/>
      <c r="NZR129" s="11"/>
      <c r="NZS129" s="49"/>
      <c r="NZT129" s="42"/>
      <c r="NZU129" s="49"/>
      <c r="NZV129" s="49"/>
      <c r="NZW129" s="49"/>
      <c r="NZX129" s="49"/>
      <c r="NZY129" s="11"/>
      <c r="NZZ129" s="49"/>
      <c r="OAA129" s="42"/>
      <c r="OAB129" s="49"/>
      <c r="OAC129" s="49"/>
      <c r="OAD129" s="49"/>
      <c r="OAE129" s="49"/>
      <c r="OAF129" s="11"/>
      <c r="OAG129" s="49"/>
      <c r="OAH129" s="42"/>
      <c r="OAI129" s="49"/>
      <c r="OAJ129" s="49"/>
      <c r="OAK129" s="49"/>
      <c r="OAL129" s="49"/>
      <c r="OAM129" s="11"/>
      <c r="OAN129" s="49"/>
      <c r="OAO129" s="42"/>
      <c r="OAP129" s="49"/>
      <c r="OAQ129" s="49"/>
      <c r="OAR129" s="49"/>
      <c r="OAS129" s="49"/>
      <c r="OAT129" s="11"/>
      <c r="OAU129" s="49"/>
      <c r="OAV129" s="42"/>
      <c r="OAW129" s="49"/>
      <c r="OAX129" s="49"/>
      <c r="OAY129" s="49"/>
      <c r="OAZ129" s="49"/>
      <c r="OBA129" s="11"/>
      <c r="OBB129" s="49"/>
      <c r="OBC129" s="42"/>
      <c r="OBD129" s="49"/>
      <c r="OBE129" s="49"/>
      <c r="OBF129" s="49"/>
      <c r="OBG129" s="49"/>
      <c r="OBH129" s="11"/>
      <c r="OBI129" s="49"/>
      <c r="OBJ129" s="42"/>
      <c r="OBK129" s="49"/>
      <c r="OBL129" s="49"/>
      <c r="OBM129" s="49"/>
      <c r="OBN129" s="49"/>
      <c r="OBO129" s="11"/>
      <c r="OBP129" s="49"/>
      <c r="OBQ129" s="42"/>
      <c r="OBR129" s="49"/>
      <c r="OBS129" s="49"/>
      <c r="OBT129" s="49"/>
      <c r="OBU129" s="49"/>
      <c r="OBV129" s="11"/>
      <c r="OBW129" s="49"/>
      <c r="OBX129" s="42"/>
      <c r="OBY129" s="49"/>
      <c r="OBZ129" s="49"/>
      <c r="OCA129" s="49"/>
      <c r="OCB129" s="49"/>
      <c r="OCC129" s="11"/>
      <c r="OCD129" s="49"/>
      <c r="OCE129" s="42"/>
      <c r="OCF129" s="49"/>
      <c r="OCG129" s="49"/>
      <c r="OCH129" s="49"/>
      <c r="OCI129" s="49"/>
      <c r="OCJ129" s="11"/>
      <c r="OCK129" s="49"/>
      <c r="OCL129" s="42"/>
      <c r="OCM129" s="49"/>
      <c r="OCN129" s="49"/>
      <c r="OCO129" s="49"/>
      <c r="OCP129" s="49"/>
      <c r="OCQ129" s="11"/>
      <c r="OCR129" s="49"/>
      <c r="OCS129" s="42"/>
      <c r="OCT129" s="49"/>
      <c r="OCU129" s="49"/>
      <c r="OCV129" s="49"/>
      <c r="OCW129" s="49"/>
      <c r="OCX129" s="11"/>
      <c r="OCY129" s="49"/>
      <c r="OCZ129" s="42"/>
      <c r="ODA129" s="49"/>
      <c r="ODB129" s="49"/>
      <c r="ODC129" s="49"/>
      <c r="ODD129" s="49"/>
      <c r="ODE129" s="11"/>
      <c r="ODF129" s="49"/>
      <c r="ODG129" s="42"/>
      <c r="ODH129" s="49"/>
      <c r="ODI129" s="49"/>
      <c r="ODJ129" s="49"/>
      <c r="ODK129" s="49"/>
      <c r="ODL129" s="11"/>
      <c r="ODM129" s="49"/>
      <c r="ODN129" s="42"/>
      <c r="ODO129" s="49"/>
      <c r="ODP129" s="49"/>
      <c r="ODQ129" s="49"/>
      <c r="ODR129" s="49"/>
      <c r="ODS129" s="11"/>
      <c r="ODT129" s="49"/>
      <c r="ODU129" s="42"/>
      <c r="ODV129" s="49"/>
      <c r="ODW129" s="49"/>
      <c r="ODX129" s="49"/>
      <c r="ODY129" s="49"/>
      <c r="ODZ129" s="11"/>
      <c r="OEA129" s="49"/>
      <c r="OEB129" s="42"/>
      <c r="OEC129" s="49"/>
      <c r="OED129" s="49"/>
      <c r="OEE129" s="49"/>
      <c r="OEF129" s="49"/>
      <c r="OEG129" s="11"/>
      <c r="OEH129" s="49"/>
      <c r="OEI129" s="42"/>
      <c r="OEJ129" s="49"/>
      <c r="OEK129" s="49"/>
      <c r="OEL129" s="49"/>
      <c r="OEM129" s="49"/>
      <c r="OEN129" s="11"/>
      <c r="OEO129" s="49"/>
      <c r="OEP129" s="42"/>
      <c r="OEQ129" s="49"/>
      <c r="OER129" s="49"/>
      <c r="OES129" s="49"/>
      <c r="OET129" s="49"/>
      <c r="OEU129" s="11"/>
      <c r="OEV129" s="49"/>
      <c r="OEW129" s="42"/>
      <c r="OEX129" s="49"/>
      <c r="OEY129" s="49"/>
      <c r="OEZ129" s="49"/>
      <c r="OFA129" s="49"/>
      <c r="OFB129" s="11"/>
      <c r="OFC129" s="49"/>
      <c r="OFD129" s="42"/>
      <c r="OFE129" s="49"/>
      <c r="OFF129" s="49"/>
      <c r="OFG129" s="49"/>
      <c r="OFH129" s="49"/>
      <c r="OFI129" s="11"/>
      <c r="OFJ129" s="49"/>
      <c r="OFK129" s="42"/>
      <c r="OFL129" s="49"/>
      <c r="OFM129" s="49"/>
      <c r="OFN129" s="49"/>
      <c r="OFO129" s="49"/>
      <c r="OFP129" s="11"/>
      <c r="OFQ129" s="49"/>
      <c r="OFR129" s="42"/>
      <c r="OFS129" s="49"/>
      <c r="OFT129" s="49"/>
      <c r="OFU129" s="49"/>
      <c r="OFV129" s="49"/>
      <c r="OFW129" s="11"/>
      <c r="OFX129" s="49"/>
      <c r="OFY129" s="42"/>
      <c r="OFZ129" s="49"/>
      <c r="OGA129" s="49"/>
      <c r="OGB129" s="49"/>
      <c r="OGC129" s="49"/>
      <c r="OGD129" s="11"/>
      <c r="OGE129" s="49"/>
      <c r="OGF129" s="42"/>
      <c r="OGG129" s="49"/>
      <c r="OGH129" s="49"/>
      <c r="OGI129" s="49"/>
      <c r="OGJ129" s="49"/>
      <c r="OGK129" s="11"/>
      <c r="OGL129" s="49"/>
      <c r="OGM129" s="42"/>
      <c r="OGN129" s="49"/>
      <c r="OGO129" s="49"/>
      <c r="OGP129" s="49"/>
      <c r="OGQ129" s="49"/>
      <c r="OGR129" s="11"/>
      <c r="OGS129" s="49"/>
      <c r="OGT129" s="42"/>
      <c r="OGU129" s="49"/>
      <c r="OGV129" s="49"/>
      <c r="OGW129" s="49"/>
      <c r="OGX129" s="49"/>
      <c r="OGY129" s="11"/>
      <c r="OGZ129" s="49"/>
      <c r="OHA129" s="42"/>
      <c r="OHB129" s="49"/>
      <c r="OHC129" s="49"/>
      <c r="OHD129" s="49"/>
      <c r="OHE129" s="49"/>
      <c r="OHF129" s="11"/>
      <c r="OHG129" s="49"/>
      <c r="OHH129" s="42"/>
      <c r="OHI129" s="49"/>
      <c r="OHJ129" s="49"/>
      <c r="OHK129" s="49"/>
      <c r="OHL129" s="49"/>
      <c r="OHM129" s="11"/>
      <c r="OHN129" s="49"/>
      <c r="OHO129" s="42"/>
      <c r="OHP129" s="49"/>
      <c r="OHQ129" s="49"/>
      <c r="OHR129" s="49"/>
      <c r="OHS129" s="49"/>
      <c r="OHT129" s="11"/>
      <c r="OHU129" s="49"/>
      <c r="OHV129" s="42"/>
      <c r="OHW129" s="49"/>
      <c r="OHX129" s="49"/>
      <c r="OHY129" s="49"/>
      <c r="OHZ129" s="49"/>
      <c r="OIA129" s="11"/>
      <c r="OIB129" s="49"/>
      <c r="OIC129" s="42"/>
      <c r="OID129" s="49"/>
      <c r="OIE129" s="49"/>
      <c r="OIF129" s="49"/>
      <c r="OIG129" s="49"/>
      <c r="OIH129" s="11"/>
      <c r="OII129" s="49"/>
      <c r="OIJ129" s="42"/>
      <c r="OIK129" s="49"/>
      <c r="OIL129" s="49"/>
      <c r="OIM129" s="49"/>
      <c r="OIN129" s="49"/>
      <c r="OIO129" s="11"/>
      <c r="OIP129" s="49"/>
      <c r="OIQ129" s="42"/>
      <c r="OIR129" s="49"/>
      <c r="OIS129" s="49"/>
      <c r="OIT129" s="49"/>
      <c r="OIU129" s="49"/>
      <c r="OIV129" s="11"/>
      <c r="OIW129" s="49"/>
      <c r="OIX129" s="42"/>
      <c r="OIY129" s="49"/>
      <c r="OIZ129" s="49"/>
      <c r="OJA129" s="49"/>
      <c r="OJB129" s="49"/>
      <c r="OJC129" s="11"/>
      <c r="OJD129" s="49"/>
      <c r="OJE129" s="42"/>
      <c r="OJF129" s="49"/>
      <c r="OJG129" s="49"/>
      <c r="OJH129" s="49"/>
      <c r="OJI129" s="49"/>
      <c r="OJJ129" s="11"/>
      <c r="OJK129" s="49"/>
      <c r="OJL129" s="42"/>
      <c r="OJM129" s="49"/>
      <c r="OJN129" s="49"/>
      <c r="OJO129" s="49"/>
      <c r="OJP129" s="49"/>
      <c r="OJQ129" s="11"/>
      <c r="OJR129" s="49"/>
      <c r="OJS129" s="42"/>
      <c r="OJT129" s="49"/>
      <c r="OJU129" s="49"/>
      <c r="OJV129" s="49"/>
      <c r="OJW129" s="49"/>
      <c r="OJX129" s="11"/>
      <c r="OJY129" s="49"/>
      <c r="OJZ129" s="42"/>
      <c r="OKA129" s="49"/>
      <c r="OKB129" s="49"/>
      <c r="OKC129" s="49"/>
      <c r="OKD129" s="49"/>
      <c r="OKE129" s="11"/>
      <c r="OKF129" s="49"/>
      <c r="OKG129" s="42"/>
      <c r="OKH129" s="49"/>
      <c r="OKI129" s="49"/>
      <c r="OKJ129" s="49"/>
      <c r="OKK129" s="49"/>
      <c r="OKL129" s="11"/>
      <c r="OKM129" s="49"/>
      <c r="OKN129" s="42"/>
      <c r="OKO129" s="49"/>
      <c r="OKP129" s="49"/>
      <c r="OKQ129" s="49"/>
      <c r="OKR129" s="49"/>
      <c r="OKS129" s="11"/>
      <c r="OKT129" s="49"/>
      <c r="OKU129" s="42"/>
      <c r="OKV129" s="49"/>
      <c r="OKW129" s="49"/>
      <c r="OKX129" s="49"/>
      <c r="OKY129" s="49"/>
      <c r="OKZ129" s="11"/>
      <c r="OLA129" s="49"/>
      <c r="OLB129" s="42"/>
      <c r="OLC129" s="49"/>
      <c r="OLD129" s="49"/>
      <c r="OLE129" s="49"/>
      <c r="OLF129" s="49"/>
      <c r="OLG129" s="11"/>
      <c r="OLH129" s="49"/>
      <c r="OLI129" s="42"/>
      <c r="OLJ129" s="49"/>
      <c r="OLK129" s="49"/>
      <c r="OLL129" s="49"/>
      <c r="OLM129" s="49"/>
      <c r="OLN129" s="11"/>
      <c r="OLO129" s="49"/>
      <c r="OLP129" s="42"/>
      <c r="OLQ129" s="49"/>
      <c r="OLR129" s="49"/>
      <c r="OLS129" s="49"/>
      <c r="OLT129" s="49"/>
      <c r="OLU129" s="11"/>
      <c r="OLV129" s="49"/>
      <c r="OLW129" s="42"/>
      <c r="OLX129" s="49"/>
      <c r="OLY129" s="49"/>
      <c r="OLZ129" s="49"/>
      <c r="OMA129" s="49"/>
      <c r="OMB129" s="11"/>
      <c r="OMC129" s="49"/>
      <c r="OMD129" s="42"/>
      <c r="OME129" s="49"/>
      <c r="OMF129" s="49"/>
      <c r="OMG129" s="49"/>
      <c r="OMH129" s="49"/>
      <c r="OMI129" s="11"/>
      <c r="OMJ129" s="49"/>
      <c r="OMK129" s="42"/>
      <c r="OML129" s="49"/>
      <c r="OMM129" s="49"/>
      <c r="OMN129" s="49"/>
      <c r="OMO129" s="49"/>
      <c r="OMP129" s="11"/>
      <c r="OMQ129" s="49"/>
      <c r="OMR129" s="42"/>
      <c r="OMS129" s="49"/>
      <c r="OMT129" s="49"/>
      <c r="OMU129" s="49"/>
      <c r="OMV129" s="49"/>
      <c r="OMW129" s="11"/>
      <c r="OMX129" s="49"/>
      <c r="OMY129" s="42"/>
      <c r="OMZ129" s="49"/>
      <c r="ONA129" s="49"/>
      <c r="ONB129" s="49"/>
      <c r="ONC129" s="49"/>
      <c r="OND129" s="11"/>
      <c r="ONE129" s="49"/>
      <c r="ONF129" s="42"/>
      <c r="ONG129" s="49"/>
      <c r="ONH129" s="49"/>
      <c r="ONI129" s="49"/>
      <c r="ONJ129" s="49"/>
      <c r="ONK129" s="11"/>
      <c r="ONL129" s="49"/>
      <c r="ONM129" s="42"/>
      <c r="ONN129" s="49"/>
      <c r="ONO129" s="49"/>
      <c r="ONP129" s="49"/>
      <c r="ONQ129" s="49"/>
      <c r="ONR129" s="11"/>
      <c r="ONS129" s="49"/>
      <c r="ONT129" s="42"/>
      <c r="ONU129" s="49"/>
      <c r="ONV129" s="49"/>
      <c r="ONW129" s="49"/>
      <c r="ONX129" s="49"/>
      <c r="ONY129" s="11"/>
      <c r="ONZ129" s="49"/>
      <c r="OOA129" s="42"/>
      <c r="OOB129" s="49"/>
      <c r="OOC129" s="49"/>
      <c r="OOD129" s="49"/>
      <c r="OOE129" s="49"/>
      <c r="OOF129" s="11"/>
      <c r="OOG129" s="49"/>
      <c r="OOH129" s="42"/>
      <c r="OOI129" s="49"/>
      <c r="OOJ129" s="49"/>
      <c r="OOK129" s="49"/>
      <c r="OOL129" s="49"/>
      <c r="OOM129" s="11"/>
      <c r="OON129" s="49"/>
      <c r="OOO129" s="42"/>
      <c r="OOP129" s="49"/>
      <c r="OOQ129" s="49"/>
      <c r="OOR129" s="49"/>
      <c r="OOS129" s="49"/>
      <c r="OOT129" s="11"/>
      <c r="OOU129" s="49"/>
      <c r="OOV129" s="42"/>
      <c r="OOW129" s="49"/>
      <c r="OOX129" s="49"/>
      <c r="OOY129" s="49"/>
      <c r="OOZ129" s="49"/>
      <c r="OPA129" s="11"/>
      <c r="OPB129" s="49"/>
      <c r="OPC129" s="42"/>
      <c r="OPD129" s="49"/>
      <c r="OPE129" s="49"/>
      <c r="OPF129" s="49"/>
      <c r="OPG129" s="49"/>
      <c r="OPH129" s="11"/>
      <c r="OPI129" s="49"/>
      <c r="OPJ129" s="42"/>
      <c r="OPK129" s="49"/>
      <c r="OPL129" s="49"/>
      <c r="OPM129" s="49"/>
      <c r="OPN129" s="49"/>
      <c r="OPO129" s="11"/>
      <c r="OPP129" s="49"/>
      <c r="OPQ129" s="42"/>
      <c r="OPR129" s="49"/>
      <c r="OPS129" s="49"/>
      <c r="OPT129" s="49"/>
      <c r="OPU129" s="49"/>
      <c r="OPV129" s="11"/>
      <c r="OPW129" s="49"/>
      <c r="OPX129" s="42"/>
      <c r="OPY129" s="49"/>
      <c r="OPZ129" s="49"/>
      <c r="OQA129" s="49"/>
      <c r="OQB129" s="49"/>
      <c r="OQC129" s="11"/>
      <c r="OQD129" s="49"/>
      <c r="OQE129" s="42"/>
      <c r="OQF129" s="49"/>
      <c r="OQG129" s="49"/>
      <c r="OQH129" s="49"/>
      <c r="OQI129" s="49"/>
      <c r="OQJ129" s="11"/>
      <c r="OQK129" s="49"/>
      <c r="OQL129" s="42"/>
      <c r="OQM129" s="49"/>
      <c r="OQN129" s="49"/>
      <c r="OQO129" s="49"/>
      <c r="OQP129" s="49"/>
      <c r="OQQ129" s="11"/>
      <c r="OQR129" s="49"/>
      <c r="OQS129" s="42"/>
      <c r="OQT129" s="49"/>
      <c r="OQU129" s="49"/>
      <c r="OQV129" s="49"/>
      <c r="OQW129" s="49"/>
      <c r="OQX129" s="11"/>
      <c r="OQY129" s="49"/>
      <c r="OQZ129" s="42"/>
      <c r="ORA129" s="49"/>
      <c r="ORB129" s="49"/>
      <c r="ORC129" s="49"/>
      <c r="ORD129" s="49"/>
      <c r="ORE129" s="11"/>
      <c r="ORF129" s="49"/>
      <c r="ORG129" s="42"/>
      <c r="ORH129" s="49"/>
      <c r="ORI129" s="49"/>
      <c r="ORJ129" s="49"/>
      <c r="ORK129" s="49"/>
      <c r="ORL129" s="11"/>
      <c r="ORM129" s="49"/>
      <c r="ORN129" s="42"/>
      <c r="ORO129" s="49"/>
      <c r="ORP129" s="49"/>
      <c r="ORQ129" s="49"/>
      <c r="ORR129" s="49"/>
      <c r="ORS129" s="11"/>
      <c r="ORT129" s="49"/>
      <c r="ORU129" s="42"/>
      <c r="ORV129" s="49"/>
      <c r="ORW129" s="49"/>
      <c r="ORX129" s="49"/>
      <c r="ORY129" s="49"/>
      <c r="ORZ129" s="11"/>
      <c r="OSA129" s="49"/>
      <c r="OSB129" s="42"/>
      <c r="OSC129" s="49"/>
      <c r="OSD129" s="49"/>
      <c r="OSE129" s="49"/>
      <c r="OSF129" s="49"/>
      <c r="OSG129" s="11"/>
      <c r="OSH129" s="49"/>
      <c r="OSI129" s="42"/>
      <c r="OSJ129" s="49"/>
      <c r="OSK129" s="49"/>
      <c r="OSL129" s="49"/>
      <c r="OSM129" s="49"/>
      <c r="OSN129" s="11"/>
      <c r="OSO129" s="49"/>
      <c r="OSP129" s="42"/>
      <c r="OSQ129" s="49"/>
      <c r="OSR129" s="49"/>
      <c r="OSS129" s="49"/>
      <c r="OST129" s="49"/>
      <c r="OSU129" s="11"/>
      <c r="OSV129" s="49"/>
      <c r="OSW129" s="42"/>
      <c r="OSX129" s="49"/>
      <c r="OSY129" s="49"/>
      <c r="OSZ129" s="49"/>
      <c r="OTA129" s="49"/>
      <c r="OTB129" s="11"/>
      <c r="OTC129" s="49"/>
      <c r="OTD129" s="42"/>
      <c r="OTE129" s="49"/>
      <c r="OTF129" s="49"/>
      <c r="OTG129" s="49"/>
      <c r="OTH129" s="49"/>
      <c r="OTI129" s="11"/>
      <c r="OTJ129" s="49"/>
      <c r="OTK129" s="42"/>
      <c r="OTL129" s="49"/>
      <c r="OTM129" s="49"/>
      <c r="OTN129" s="49"/>
      <c r="OTO129" s="49"/>
      <c r="OTP129" s="11"/>
      <c r="OTQ129" s="49"/>
      <c r="OTR129" s="42"/>
      <c r="OTS129" s="49"/>
      <c r="OTT129" s="49"/>
      <c r="OTU129" s="49"/>
      <c r="OTV129" s="49"/>
      <c r="OTW129" s="11"/>
      <c r="OTX129" s="49"/>
      <c r="OTY129" s="42"/>
      <c r="OTZ129" s="49"/>
      <c r="OUA129" s="49"/>
      <c r="OUB129" s="49"/>
      <c r="OUC129" s="49"/>
      <c r="OUD129" s="11"/>
      <c r="OUE129" s="49"/>
      <c r="OUF129" s="42"/>
      <c r="OUG129" s="49"/>
      <c r="OUH129" s="49"/>
      <c r="OUI129" s="49"/>
      <c r="OUJ129" s="49"/>
      <c r="OUK129" s="11"/>
      <c r="OUL129" s="49"/>
      <c r="OUM129" s="42"/>
      <c r="OUN129" s="49"/>
      <c r="OUO129" s="49"/>
      <c r="OUP129" s="49"/>
      <c r="OUQ129" s="49"/>
      <c r="OUR129" s="11"/>
      <c r="OUS129" s="49"/>
      <c r="OUT129" s="42"/>
      <c r="OUU129" s="49"/>
      <c r="OUV129" s="49"/>
      <c r="OUW129" s="49"/>
      <c r="OUX129" s="49"/>
      <c r="OUY129" s="11"/>
      <c r="OUZ129" s="49"/>
      <c r="OVA129" s="42"/>
      <c r="OVB129" s="49"/>
      <c r="OVC129" s="49"/>
      <c r="OVD129" s="49"/>
      <c r="OVE129" s="49"/>
      <c r="OVF129" s="11"/>
      <c r="OVG129" s="49"/>
      <c r="OVH129" s="42"/>
      <c r="OVI129" s="49"/>
      <c r="OVJ129" s="49"/>
      <c r="OVK129" s="49"/>
      <c r="OVL129" s="49"/>
      <c r="OVM129" s="11"/>
      <c r="OVN129" s="49"/>
      <c r="OVO129" s="42"/>
      <c r="OVP129" s="49"/>
      <c r="OVQ129" s="49"/>
      <c r="OVR129" s="49"/>
      <c r="OVS129" s="49"/>
      <c r="OVT129" s="11"/>
      <c r="OVU129" s="49"/>
      <c r="OVV129" s="42"/>
      <c r="OVW129" s="49"/>
      <c r="OVX129" s="49"/>
      <c r="OVY129" s="49"/>
      <c r="OVZ129" s="49"/>
      <c r="OWA129" s="11"/>
      <c r="OWB129" s="49"/>
      <c r="OWC129" s="42"/>
      <c r="OWD129" s="49"/>
      <c r="OWE129" s="49"/>
      <c r="OWF129" s="49"/>
      <c r="OWG129" s="49"/>
      <c r="OWH129" s="11"/>
      <c r="OWI129" s="49"/>
      <c r="OWJ129" s="42"/>
      <c r="OWK129" s="49"/>
      <c r="OWL129" s="49"/>
      <c r="OWM129" s="49"/>
      <c r="OWN129" s="49"/>
      <c r="OWO129" s="11"/>
      <c r="OWP129" s="49"/>
      <c r="OWQ129" s="42"/>
      <c r="OWR129" s="49"/>
      <c r="OWS129" s="49"/>
      <c r="OWT129" s="49"/>
      <c r="OWU129" s="49"/>
      <c r="OWV129" s="11"/>
      <c r="OWW129" s="49"/>
      <c r="OWX129" s="42"/>
      <c r="OWY129" s="49"/>
      <c r="OWZ129" s="49"/>
      <c r="OXA129" s="49"/>
      <c r="OXB129" s="49"/>
      <c r="OXC129" s="11"/>
      <c r="OXD129" s="49"/>
      <c r="OXE129" s="42"/>
      <c r="OXF129" s="49"/>
      <c r="OXG129" s="49"/>
      <c r="OXH129" s="49"/>
      <c r="OXI129" s="49"/>
      <c r="OXJ129" s="11"/>
      <c r="OXK129" s="49"/>
      <c r="OXL129" s="42"/>
      <c r="OXM129" s="49"/>
      <c r="OXN129" s="49"/>
      <c r="OXO129" s="49"/>
      <c r="OXP129" s="49"/>
      <c r="OXQ129" s="11"/>
      <c r="OXR129" s="49"/>
      <c r="OXS129" s="42"/>
      <c r="OXT129" s="49"/>
      <c r="OXU129" s="49"/>
      <c r="OXV129" s="49"/>
      <c r="OXW129" s="49"/>
      <c r="OXX129" s="11"/>
      <c r="OXY129" s="49"/>
      <c r="OXZ129" s="42"/>
      <c r="OYA129" s="49"/>
      <c r="OYB129" s="49"/>
      <c r="OYC129" s="49"/>
      <c r="OYD129" s="49"/>
      <c r="OYE129" s="11"/>
      <c r="OYF129" s="49"/>
      <c r="OYG129" s="42"/>
      <c r="OYH129" s="49"/>
      <c r="OYI129" s="49"/>
      <c r="OYJ129" s="49"/>
      <c r="OYK129" s="49"/>
      <c r="OYL129" s="11"/>
      <c r="OYM129" s="49"/>
      <c r="OYN129" s="42"/>
      <c r="OYO129" s="49"/>
      <c r="OYP129" s="49"/>
      <c r="OYQ129" s="49"/>
      <c r="OYR129" s="49"/>
      <c r="OYS129" s="11"/>
      <c r="OYT129" s="49"/>
      <c r="OYU129" s="42"/>
      <c r="OYV129" s="49"/>
      <c r="OYW129" s="49"/>
      <c r="OYX129" s="49"/>
      <c r="OYY129" s="49"/>
      <c r="OYZ129" s="11"/>
      <c r="OZA129" s="49"/>
      <c r="OZB129" s="42"/>
      <c r="OZC129" s="49"/>
      <c r="OZD129" s="49"/>
      <c r="OZE129" s="49"/>
      <c r="OZF129" s="49"/>
      <c r="OZG129" s="11"/>
      <c r="OZH129" s="49"/>
      <c r="OZI129" s="42"/>
      <c r="OZJ129" s="49"/>
      <c r="OZK129" s="49"/>
      <c r="OZL129" s="49"/>
      <c r="OZM129" s="49"/>
      <c r="OZN129" s="11"/>
      <c r="OZO129" s="49"/>
      <c r="OZP129" s="42"/>
      <c r="OZQ129" s="49"/>
      <c r="OZR129" s="49"/>
      <c r="OZS129" s="49"/>
      <c r="OZT129" s="49"/>
      <c r="OZU129" s="11"/>
      <c r="OZV129" s="49"/>
      <c r="OZW129" s="42"/>
      <c r="OZX129" s="49"/>
      <c r="OZY129" s="49"/>
      <c r="OZZ129" s="49"/>
      <c r="PAA129" s="49"/>
      <c r="PAB129" s="11"/>
      <c r="PAC129" s="49"/>
      <c r="PAD129" s="42"/>
      <c r="PAE129" s="49"/>
      <c r="PAF129" s="49"/>
      <c r="PAG129" s="49"/>
      <c r="PAH129" s="49"/>
      <c r="PAI129" s="11"/>
      <c r="PAJ129" s="49"/>
      <c r="PAK129" s="42"/>
      <c r="PAL129" s="49"/>
      <c r="PAM129" s="49"/>
      <c r="PAN129" s="49"/>
      <c r="PAO129" s="49"/>
      <c r="PAP129" s="11"/>
      <c r="PAQ129" s="49"/>
      <c r="PAR129" s="42"/>
      <c r="PAS129" s="49"/>
      <c r="PAT129" s="49"/>
      <c r="PAU129" s="49"/>
      <c r="PAV129" s="49"/>
      <c r="PAW129" s="11"/>
      <c r="PAX129" s="49"/>
      <c r="PAY129" s="42"/>
      <c r="PAZ129" s="49"/>
      <c r="PBA129" s="49"/>
      <c r="PBB129" s="49"/>
      <c r="PBC129" s="49"/>
      <c r="PBD129" s="11"/>
      <c r="PBE129" s="49"/>
      <c r="PBF129" s="42"/>
      <c r="PBG129" s="49"/>
      <c r="PBH129" s="49"/>
      <c r="PBI129" s="49"/>
      <c r="PBJ129" s="49"/>
      <c r="PBK129" s="11"/>
      <c r="PBL129" s="49"/>
      <c r="PBM129" s="42"/>
      <c r="PBN129" s="49"/>
      <c r="PBO129" s="49"/>
      <c r="PBP129" s="49"/>
      <c r="PBQ129" s="49"/>
      <c r="PBR129" s="11"/>
      <c r="PBS129" s="49"/>
      <c r="PBT129" s="42"/>
      <c r="PBU129" s="49"/>
      <c r="PBV129" s="49"/>
      <c r="PBW129" s="49"/>
      <c r="PBX129" s="49"/>
      <c r="PBY129" s="11"/>
      <c r="PBZ129" s="49"/>
      <c r="PCA129" s="42"/>
      <c r="PCB129" s="49"/>
      <c r="PCC129" s="49"/>
      <c r="PCD129" s="49"/>
      <c r="PCE129" s="49"/>
      <c r="PCF129" s="11"/>
      <c r="PCG129" s="49"/>
      <c r="PCH129" s="42"/>
      <c r="PCI129" s="49"/>
      <c r="PCJ129" s="49"/>
      <c r="PCK129" s="49"/>
      <c r="PCL129" s="49"/>
      <c r="PCM129" s="11"/>
      <c r="PCN129" s="49"/>
      <c r="PCO129" s="42"/>
      <c r="PCP129" s="49"/>
      <c r="PCQ129" s="49"/>
      <c r="PCR129" s="49"/>
      <c r="PCS129" s="49"/>
      <c r="PCT129" s="11"/>
      <c r="PCU129" s="49"/>
      <c r="PCV129" s="42"/>
      <c r="PCW129" s="49"/>
      <c r="PCX129" s="49"/>
      <c r="PCY129" s="49"/>
      <c r="PCZ129" s="49"/>
      <c r="PDA129" s="11"/>
      <c r="PDB129" s="49"/>
      <c r="PDC129" s="42"/>
      <c r="PDD129" s="49"/>
      <c r="PDE129" s="49"/>
      <c r="PDF129" s="49"/>
      <c r="PDG129" s="49"/>
      <c r="PDH129" s="11"/>
      <c r="PDI129" s="49"/>
      <c r="PDJ129" s="42"/>
      <c r="PDK129" s="49"/>
      <c r="PDL129" s="49"/>
      <c r="PDM129" s="49"/>
      <c r="PDN129" s="49"/>
      <c r="PDO129" s="11"/>
      <c r="PDP129" s="49"/>
      <c r="PDQ129" s="42"/>
      <c r="PDR129" s="49"/>
      <c r="PDS129" s="49"/>
      <c r="PDT129" s="49"/>
      <c r="PDU129" s="49"/>
      <c r="PDV129" s="11"/>
      <c r="PDW129" s="49"/>
      <c r="PDX129" s="42"/>
      <c r="PDY129" s="49"/>
      <c r="PDZ129" s="49"/>
      <c r="PEA129" s="49"/>
      <c r="PEB129" s="49"/>
      <c r="PEC129" s="11"/>
      <c r="PED129" s="49"/>
      <c r="PEE129" s="42"/>
      <c r="PEF129" s="49"/>
      <c r="PEG129" s="49"/>
      <c r="PEH129" s="49"/>
      <c r="PEI129" s="49"/>
      <c r="PEJ129" s="11"/>
      <c r="PEK129" s="49"/>
      <c r="PEL129" s="42"/>
      <c r="PEM129" s="49"/>
      <c r="PEN129" s="49"/>
      <c r="PEO129" s="49"/>
      <c r="PEP129" s="49"/>
      <c r="PEQ129" s="11"/>
      <c r="PER129" s="49"/>
      <c r="PES129" s="42"/>
      <c r="PET129" s="49"/>
      <c r="PEU129" s="49"/>
      <c r="PEV129" s="49"/>
      <c r="PEW129" s="49"/>
      <c r="PEX129" s="11"/>
      <c r="PEY129" s="49"/>
      <c r="PEZ129" s="42"/>
      <c r="PFA129" s="49"/>
      <c r="PFB129" s="49"/>
      <c r="PFC129" s="49"/>
      <c r="PFD129" s="49"/>
      <c r="PFE129" s="11"/>
      <c r="PFF129" s="49"/>
      <c r="PFG129" s="42"/>
      <c r="PFH129" s="49"/>
      <c r="PFI129" s="49"/>
      <c r="PFJ129" s="49"/>
      <c r="PFK129" s="49"/>
      <c r="PFL129" s="11"/>
      <c r="PFM129" s="49"/>
      <c r="PFN129" s="42"/>
      <c r="PFO129" s="49"/>
      <c r="PFP129" s="49"/>
      <c r="PFQ129" s="49"/>
      <c r="PFR129" s="49"/>
      <c r="PFS129" s="11"/>
      <c r="PFT129" s="49"/>
      <c r="PFU129" s="42"/>
      <c r="PFV129" s="49"/>
      <c r="PFW129" s="49"/>
      <c r="PFX129" s="49"/>
      <c r="PFY129" s="49"/>
      <c r="PFZ129" s="11"/>
      <c r="PGA129" s="49"/>
      <c r="PGB129" s="42"/>
      <c r="PGC129" s="49"/>
      <c r="PGD129" s="49"/>
      <c r="PGE129" s="49"/>
      <c r="PGF129" s="49"/>
      <c r="PGG129" s="11"/>
      <c r="PGH129" s="49"/>
      <c r="PGI129" s="42"/>
      <c r="PGJ129" s="49"/>
      <c r="PGK129" s="49"/>
      <c r="PGL129" s="49"/>
      <c r="PGM129" s="49"/>
      <c r="PGN129" s="11"/>
      <c r="PGO129" s="49"/>
      <c r="PGP129" s="42"/>
      <c r="PGQ129" s="49"/>
      <c r="PGR129" s="49"/>
      <c r="PGS129" s="49"/>
      <c r="PGT129" s="49"/>
      <c r="PGU129" s="11"/>
      <c r="PGV129" s="49"/>
      <c r="PGW129" s="42"/>
      <c r="PGX129" s="49"/>
      <c r="PGY129" s="49"/>
      <c r="PGZ129" s="49"/>
      <c r="PHA129" s="49"/>
      <c r="PHB129" s="11"/>
      <c r="PHC129" s="49"/>
      <c r="PHD129" s="42"/>
      <c r="PHE129" s="49"/>
      <c r="PHF129" s="49"/>
      <c r="PHG129" s="49"/>
      <c r="PHH129" s="49"/>
      <c r="PHI129" s="11"/>
      <c r="PHJ129" s="49"/>
      <c r="PHK129" s="42"/>
      <c r="PHL129" s="49"/>
      <c r="PHM129" s="49"/>
      <c r="PHN129" s="49"/>
      <c r="PHO129" s="49"/>
      <c r="PHP129" s="11"/>
      <c r="PHQ129" s="49"/>
      <c r="PHR129" s="42"/>
      <c r="PHS129" s="49"/>
      <c r="PHT129" s="49"/>
      <c r="PHU129" s="49"/>
      <c r="PHV129" s="49"/>
      <c r="PHW129" s="11"/>
      <c r="PHX129" s="49"/>
      <c r="PHY129" s="42"/>
      <c r="PHZ129" s="49"/>
      <c r="PIA129" s="49"/>
      <c r="PIB129" s="49"/>
      <c r="PIC129" s="49"/>
      <c r="PID129" s="11"/>
      <c r="PIE129" s="49"/>
      <c r="PIF129" s="42"/>
      <c r="PIG129" s="49"/>
      <c r="PIH129" s="49"/>
      <c r="PII129" s="49"/>
      <c r="PIJ129" s="49"/>
      <c r="PIK129" s="11"/>
      <c r="PIL129" s="49"/>
      <c r="PIM129" s="42"/>
      <c r="PIN129" s="49"/>
      <c r="PIO129" s="49"/>
      <c r="PIP129" s="49"/>
      <c r="PIQ129" s="49"/>
      <c r="PIR129" s="11"/>
      <c r="PIS129" s="49"/>
      <c r="PIT129" s="42"/>
      <c r="PIU129" s="49"/>
      <c r="PIV129" s="49"/>
      <c r="PIW129" s="49"/>
      <c r="PIX129" s="49"/>
      <c r="PIY129" s="11"/>
      <c r="PIZ129" s="49"/>
      <c r="PJA129" s="42"/>
      <c r="PJB129" s="49"/>
      <c r="PJC129" s="49"/>
      <c r="PJD129" s="49"/>
      <c r="PJE129" s="49"/>
      <c r="PJF129" s="11"/>
      <c r="PJG129" s="49"/>
      <c r="PJH129" s="42"/>
      <c r="PJI129" s="49"/>
      <c r="PJJ129" s="49"/>
      <c r="PJK129" s="49"/>
      <c r="PJL129" s="49"/>
      <c r="PJM129" s="11"/>
      <c r="PJN129" s="49"/>
      <c r="PJO129" s="42"/>
      <c r="PJP129" s="49"/>
      <c r="PJQ129" s="49"/>
      <c r="PJR129" s="49"/>
      <c r="PJS129" s="49"/>
      <c r="PJT129" s="11"/>
      <c r="PJU129" s="49"/>
      <c r="PJV129" s="42"/>
      <c r="PJW129" s="49"/>
      <c r="PJX129" s="49"/>
      <c r="PJY129" s="49"/>
      <c r="PJZ129" s="49"/>
      <c r="PKA129" s="11"/>
      <c r="PKB129" s="49"/>
      <c r="PKC129" s="42"/>
      <c r="PKD129" s="49"/>
      <c r="PKE129" s="49"/>
      <c r="PKF129" s="49"/>
      <c r="PKG129" s="49"/>
      <c r="PKH129" s="11"/>
      <c r="PKI129" s="49"/>
      <c r="PKJ129" s="42"/>
      <c r="PKK129" s="49"/>
      <c r="PKL129" s="49"/>
      <c r="PKM129" s="49"/>
      <c r="PKN129" s="49"/>
      <c r="PKO129" s="11"/>
      <c r="PKP129" s="49"/>
      <c r="PKQ129" s="42"/>
      <c r="PKR129" s="49"/>
      <c r="PKS129" s="49"/>
      <c r="PKT129" s="49"/>
      <c r="PKU129" s="49"/>
      <c r="PKV129" s="11"/>
      <c r="PKW129" s="49"/>
      <c r="PKX129" s="42"/>
      <c r="PKY129" s="49"/>
      <c r="PKZ129" s="49"/>
      <c r="PLA129" s="49"/>
      <c r="PLB129" s="49"/>
      <c r="PLC129" s="11"/>
      <c r="PLD129" s="49"/>
      <c r="PLE129" s="42"/>
      <c r="PLF129" s="49"/>
      <c r="PLG129" s="49"/>
      <c r="PLH129" s="49"/>
      <c r="PLI129" s="49"/>
      <c r="PLJ129" s="11"/>
      <c r="PLK129" s="49"/>
      <c r="PLL129" s="42"/>
      <c r="PLM129" s="49"/>
      <c r="PLN129" s="49"/>
      <c r="PLO129" s="49"/>
      <c r="PLP129" s="49"/>
      <c r="PLQ129" s="11"/>
      <c r="PLR129" s="49"/>
      <c r="PLS129" s="42"/>
      <c r="PLT129" s="49"/>
      <c r="PLU129" s="49"/>
      <c r="PLV129" s="49"/>
      <c r="PLW129" s="49"/>
      <c r="PLX129" s="11"/>
      <c r="PLY129" s="49"/>
      <c r="PLZ129" s="42"/>
      <c r="PMA129" s="49"/>
      <c r="PMB129" s="49"/>
      <c r="PMC129" s="49"/>
      <c r="PMD129" s="49"/>
      <c r="PME129" s="11"/>
      <c r="PMF129" s="49"/>
      <c r="PMG129" s="42"/>
      <c r="PMH129" s="49"/>
      <c r="PMI129" s="49"/>
      <c r="PMJ129" s="49"/>
      <c r="PMK129" s="49"/>
      <c r="PML129" s="11"/>
      <c r="PMM129" s="49"/>
      <c r="PMN129" s="42"/>
      <c r="PMO129" s="49"/>
      <c r="PMP129" s="49"/>
      <c r="PMQ129" s="49"/>
      <c r="PMR129" s="49"/>
      <c r="PMS129" s="11"/>
      <c r="PMT129" s="49"/>
      <c r="PMU129" s="42"/>
      <c r="PMV129" s="49"/>
      <c r="PMW129" s="49"/>
      <c r="PMX129" s="49"/>
      <c r="PMY129" s="49"/>
      <c r="PMZ129" s="11"/>
      <c r="PNA129" s="49"/>
      <c r="PNB129" s="42"/>
      <c r="PNC129" s="49"/>
      <c r="PND129" s="49"/>
      <c r="PNE129" s="49"/>
      <c r="PNF129" s="49"/>
      <c r="PNG129" s="11"/>
      <c r="PNH129" s="49"/>
      <c r="PNI129" s="42"/>
      <c r="PNJ129" s="49"/>
      <c r="PNK129" s="49"/>
      <c r="PNL129" s="49"/>
      <c r="PNM129" s="49"/>
      <c r="PNN129" s="11"/>
      <c r="PNO129" s="49"/>
      <c r="PNP129" s="42"/>
      <c r="PNQ129" s="49"/>
      <c r="PNR129" s="49"/>
      <c r="PNS129" s="49"/>
      <c r="PNT129" s="49"/>
      <c r="PNU129" s="11"/>
      <c r="PNV129" s="49"/>
      <c r="PNW129" s="42"/>
      <c r="PNX129" s="49"/>
      <c r="PNY129" s="49"/>
      <c r="PNZ129" s="49"/>
      <c r="POA129" s="49"/>
      <c r="POB129" s="11"/>
      <c r="POC129" s="49"/>
      <c r="POD129" s="42"/>
      <c r="POE129" s="49"/>
      <c r="POF129" s="49"/>
      <c r="POG129" s="49"/>
      <c r="POH129" s="49"/>
      <c r="POI129" s="11"/>
      <c r="POJ129" s="49"/>
      <c r="POK129" s="42"/>
      <c r="POL129" s="49"/>
      <c r="POM129" s="49"/>
      <c r="PON129" s="49"/>
      <c r="POO129" s="49"/>
      <c r="POP129" s="11"/>
      <c r="POQ129" s="49"/>
      <c r="POR129" s="42"/>
      <c r="POS129" s="49"/>
      <c r="POT129" s="49"/>
      <c r="POU129" s="49"/>
      <c r="POV129" s="49"/>
      <c r="POW129" s="11"/>
      <c r="POX129" s="49"/>
      <c r="POY129" s="42"/>
      <c r="POZ129" s="49"/>
      <c r="PPA129" s="49"/>
      <c r="PPB129" s="49"/>
      <c r="PPC129" s="49"/>
      <c r="PPD129" s="11"/>
      <c r="PPE129" s="49"/>
      <c r="PPF129" s="42"/>
      <c r="PPG129" s="49"/>
      <c r="PPH129" s="49"/>
      <c r="PPI129" s="49"/>
      <c r="PPJ129" s="49"/>
      <c r="PPK129" s="11"/>
      <c r="PPL129" s="49"/>
      <c r="PPM129" s="42"/>
      <c r="PPN129" s="49"/>
      <c r="PPO129" s="49"/>
      <c r="PPP129" s="49"/>
      <c r="PPQ129" s="49"/>
      <c r="PPR129" s="11"/>
      <c r="PPS129" s="49"/>
      <c r="PPT129" s="42"/>
      <c r="PPU129" s="49"/>
      <c r="PPV129" s="49"/>
      <c r="PPW129" s="49"/>
      <c r="PPX129" s="49"/>
      <c r="PPY129" s="11"/>
      <c r="PPZ129" s="49"/>
      <c r="PQA129" s="42"/>
      <c r="PQB129" s="49"/>
      <c r="PQC129" s="49"/>
      <c r="PQD129" s="49"/>
      <c r="PQE129" s="49"/>
      <c r="PQF129" s="11"/>
      <c r="PQG129" s="49"/>
      <c r="PQH129" s="42"/>
      <c r="PQI129" s="49"/>
      <c r="PQJ129" s="49"/>
      <c r="PQK129" s="49"/>
      <c r="PQL129" s="49"/>
      <c r="PQM129" s="11"/>
      <c r="PQN129" s="49"/>
      <c r="PQO129" s="42"/>
      <c r="PQP129" s="49"/>
      <c r="PQQ129" s="49"/>
      <c r="PQR129" s="49"/>
      <c r="PQS129" s="49"/>
      <c r="PQT129" s="11"/>
      <c r="PQU129" s="49"/>
      <c r="PQV129" s="42"/>
      <c r="PQW129" s="49"/>
      <c r="PQX129" s="49"/>
      <c r="PQY129" s="49"/>
      <c r="PQZ129" s="49"/>
      <c r="PRA129" s="11"/>
      <c r="PRB129" s="49"/>
      <c r="PRC129" s="42"/>
      <c r="PRD129" s="49"/>
      <c r="PRE129" s="49"/>
      <c r="PRF129" s="49"/>
      <c r="PRG129" s="49"/>
      <c r="PRH129" s="11"/>
      <c r="PRI129" s="49"/>
      <c r="PRJ129" s="42"/>
      <c r="PRK129" s="49"/>
      <c r="PRL129" s="49"/>
      <c r="PRM129" s="49"/>
      <c r="PRN129" s="49"/>
      <c r="PRO129" s="11"/>
      <c r="PRP129" s="49"/>
      <c r="PRQ129" s="42"/>
      <c r="PRR129" s="49"/>
      <c r="PRS129" s="49"/>
      <c r="PRT129" s="49"/>
      <c r="PRU129" s="49"/>
      <c r="PRV129" s="11"/>
      <c r="PRW129" s="49"/>
      <c r="PRX129" s="42"/>
      <c r="PRY129" s="49"/>
      <c r="PRZ129" s="49"/>
      <c r="PSA129" s="49"/>
      <c r="PSB129" s="49"/>
      <c r="PSC129" s="11"/>
      <c r="PSD129" s="49"/>
      <c r="PSE129" s="42"/>
      <c r="PSF129" s="49"/>
      <c r="PSG129" s="49"/>
      <c r="PSH129" s="49"/>
      <c r="PSI129" s="49"/>
      <c r="PSJ129" s="11"/>
      <c r="PSK129" s="49"/>
      <c r="PSL129" s="42"/>
      <c r="PSM129" s="49"/>
      <c r="PSN129" s="49"/>
      <c r="PSO129" s="49"/>
      <c r="PSP129" s="49"/>
      <c r="PSQ129" s="11"/>
      <c r="PSR129" s="49"/>
      <c r="PSS129" s="42"/>
      <c r="PST129" s="49"/>
      <c r="PSU129" s="49"/>
      <c r="PSV129" s="49"/>
      <c r="PSW129" s="49"/>
      <c r="PSX129" s="11"/>
      <c r="PSY129" s="49"/>
      <c r="PSZ129" s="42"/>
      <c r="PTA129" s="49"/>
      <c r="PTB129" s="49"/>
      <c r="PTC129" s="49"/>
      <c r="PTD129" s="49"/>
      <c r="PTE129" s="11"/>
      <c r="PTF129" s="49"/>
      <c r="PTG129" s="42"/>
      <c r="PTH129" s="49"/>
      <c r="PTI129" s="49"/>
      <c r="PTJ129" s="49"/>
      <c r="PTK129" s="49"/>
      <c r="PTL129" s="11"/>
      <c r="PTM129" s="49"/>
      <c r="PTN129" s="42"/>
      <c r="PTO129" s="49"/>
      <c r="PTP129" s="49"/>
      <c r="PTQ129" s="49"/>
      <c r="PTR129" s="49"/>
      <c r="PTS129" s="11"/>
      <c r="PTT129" s="49"/>
      <c r="PTU129" s="42"/>
      <c r="PTV129" s="49"/>
      <c r="PTW129" s="49"/>
      <c r="PTX129" s="49"/>
      <c r="PTY129" s="49"/>
      <c r="PTZ129" s="11"/>
      <c r="PUA129" s="49"/>
      <c r="PUB129" s="42"/>
      <c r="PUC129" s="49"/>
      <c r="PUD129" s="49"/>
      <c r="PUE129" s="49"/>
      <c r="PUF129" s="49"/>
      <c r="PUG129" s="11"/>
      <c r="PUH129" s="49"/>
      <c r="PUI129" s="42"/>
      <c r="PUJ129" s="49"/>
      <c r="PUK129" s="49"/>
      <c r="PUL129" s="49"/>
      <c r="PUM129" s="49"/>
      <c r="PUN129" s="11"/>
      <c r="PUO129" s="49"/>
      <c r="PUP129" s="42"/>
      <c r="PUQ129" s="49"/>
      <c r="PUR129" s="49"/>
      <c r="PUS129" s="49"/>
      <c r="PUT129" s="49"/>
      <c r="PUU129" s="11"/>
      <c r="PUV129" s="49"/>
      <c r="PUW129" s="42"/>
      <c r="PUX129" s="49"/>
      <c r="PUY129" s="49"/>
      <c r="PUZ129" s="49"/>
      <c r="PVA129" s="49"/>
      <c r="PVB129" s="11"/>
      <c r="PVC129" s="49"/>
      <c r="PVD129" s="42"/>
      <c r="PVE129" s="49"/>
      <c r="PVF129" s="49"/>
      <c r="PVG129" s="49"/>
      <c r="PVH129" s="49"/>
      <c r="PVI129" s="11"/>
      <c r="PVJ129" s="49"/>
      <c r="PVK129" s="42"/>
      <c r="PVL129" s="49"/>
      <c r="PVM129" s="49"/>
      <c r="PVN129" s="49"/>
      <c r="PVO129" s="49"/>
      <c r="PVP129" s="11"/>
      <c r="PVQ129" s="49"/>
      <c r="PVR129" s="42"/>
      <c r="PVS129" s="49"/>
      <c r="PVT129" s="49"/>
      <c r="PVU129" s="49"/>
      <c r="PVV129" s="49"/>
      <c r="PVW129" s="11"/>
      <c r="PVX129" s="49"/>
      <c r="PVY129" s="42"/>
      <c r="PVZ129" s="49"/>
      <c r="PWA129" s="49"/>
      <c r="PWB129" s="49"/>
      <c r="PWC129" s="49"/>
      <c r="PWD129" s="11"/>
      <c r="PWE129" s="49"/>
      <c r="PWF129" s="42"/>
      <c r="PWG129" s="49"/>
      <c r="PWH129" s="49"/>
      <c r="PWI129" s="49"/>
      <c r="PWJ129" s="49"/>
      <c r="PWK129" s="11"/>
      <c r="PWL129" s="49"/>
      <c r="PWM129" s="42"/>
      <c r="PWN129" s="49"/>
      <c r="PWO129" s="49"/>
      <c r="PWP129" s="49"/>
      <c r="PWQ129" s="49"/>
      <c r="PWR129" s="11"/>
      <c r="PWS129" s="49"/>
      <c r="PWT129" s="42"/>
      <c r="PWU129" s="49"/>
      <c r="PWV129" s="49"/>
      <c r="PWW129" s="49"/>
      <c r="PWX129" s="49"/>
      <c r="PWY129" s="11"/>
      <c r="PWZ129" s="49"/>
      <c r="PXA129" s="42"/>
      <c r="PXB129" s="49"/>
      <c r="PXC129" s="49"/>
      <c r="PXD129" s="49"/>
      <c r="PXE129" s="49"/>
      <c r="PXF129" s="11"/>
      <c r="PXG129" s="49"/>
      <c r="PXH129" s="42"/>
      <c r="PXI129" s="49"/>
      <c r="PXJ129" s="49"/>
      <c r="PXK129" s="49"/>
      <c r="PXL129" s="49"/>
      <c r="PXM129" s="11"/>
      <c r="PXN129" s="49"/>
      <c r="PXO129" s="42"/>
      <c r="PXP129" s="49"/>
      <c r="PXQ129" s="49"/>
      <c r="PXR129" s="49"/>
      <c r="PXS129" s="49"/>
      <c r="PXT129" s="11"/>
      <c r="PXU129" s="49"/>
      <c r="PXV129" s="42"/>
      <c r="PXW129" s="49"/>
      <c r="PXX129" s="49"/>
      <c r="PXY129" s="49"/>
      <c r="PXZ129" s="49"/>
      <c r="PYA129" s="11"/>
      <c r="PYB129" s="49"/>
      <c r="PYC129" s="42"/>
      <c r="PYD129" s="49"/>
      <c r="PYE129" s="49"/>
      <c r="PYF129" s="49"/>
      <c r="PYG129" s="49"/>
      <c r="PYH129" s="11"/>
      <c r="PYI129" s="49"/>
      <c r="PYJ129" s="42"/>
      <c r="PYK129" s="49"/>
      <c r="PYL129" s="49"/>
      <c r="PYM129" s="49"/>
      <c r="PYN129" s="49"/>
      <c r="PYO129" s="11"/>
      <c r="PYP129" s="49"/>
      <c r="PYQ129" s="42"/>
      <c r="PYR129" s="49"/>
      <c r="PYS129" s="49"/>
      <c r="PYT129" s="49"/>
      <c r="PYU129" s="49"/>
      <c r="PYV129" s="11"/>
      <c r="PYW129" s="49"/>
      <c r="PYX129" s="42"/>
      <c r="PYY129" s="49"/>
      <c r="PYZ129" s="49"/>
      <c r="PZA129" s="49"/>
      <c r="PZB129" s="49"/>
      <c r="PZC129" s="11"/>
      <c r="PZD129" s="49"/>
      <c r="PZE129" s="42"/>
      <c r="PZF129" s="49"/>
      <c r="PZG129" s="49"/>
      <c r="PZH129" s="49"/>
      <c r="PZI129" s="49"/>
      <c r="PZJ129" s="11"/>
      <c r="PZK129" s="49"/>
      <c r="PZL129" s="42"/>
      <c r="PZM129" s="49"/>
      <c r="PZN129" s="49"/>
      <c r="PZO129" s="49"/>
      <c r="PZP129" s="49"/>
      <c r="PZQ129" s="11"/>
      <c r="PZR129" s="49"/>
      <c r="PZS129" s="42"/>
      <c r="PZT129" s="49"/>
      <c r="PZU129" s="49"/>
      <c r="PZV129" s="49"/>
      <c r="PZW129" s="49"/>
      <c r="PZX129" s="11"/>
      <c r="PZY129" s="49"/>
      <c r="PZZ129" s="42"/>
      <c r="QAA129" s="49"/>
      <c r="QAB129" s="49"/>
      <c r="QAC129" s="49"/>
      <c r="QAD129" s="49"/>
      <c r="QAE129" s="11"/>
      <c r="QAF129" s="49"/>
      <c r="QAG129" s="42"/>
      <c r="QAH129" s="49"/>
      <c r="QAI129" s="49"/>
      <c r="QAJ129" s="49"/>
      <c r="QAK129" s="49"/>
      <c r="QAL129" s="11"/>
      <c r="QAM129" s="49"/>
      <c r="QAN129" s="42"/>
      <c r="QAO129" s="49"/>
      <c r="QAP129" s="49"/>
      <c r="QAQ129" s="49"/>
      <c r="QAR129" s="49"/>
      <c r="QAS129" s="11"/>
      <c r="QAT129" s="49"/>
      <c r="QAU129" s="42"/>
      <c r="QAV129" s="49"/>
      <c r="QAW129" s="49"/>
      <c r="QAX129" s="49"/>
      <c r="QAY129" s="49"/>
      <c r="QAZ129" s="11"/>
      <c r="QBA129" s="49"/>
      <c r="QBB129" s="42"/>
      <c r="QBC129" s="49"/>
      <c r="QBD129" s="49"/>
      <c r="QBE129" s="49"/>
      <c r="QBF129" s="49"/>
      <c r="QBG129" s="11"/>
      <c r="QBH129" s="49"/>
      <c r="QBI129" s="42"/>
      <c r="QBJ129" s="49"/>
      <c r="QBK129" s="49"/>
      <c r="QBL129" s="49"/>
      <c r="QBM129" s="49"/>
      <c r="QBN129" s="11"/>
      <c r="QBO129" s="49"/>
      <c r="QBP129" s="42"/>
      <c r="QBQ129" s="49"/>
      <c r="QBR129" s="49"/>
      <c r="QBS129" s="49"/>
      <c r="QBT129" s="49"/>
      <c r="QBU129" s="11"/>
      <c r="QBV129" s="49"/>
      <c r="QBW129" s="42"/>
      <c r="QBX129" s="49"/>
      <c r="QBY129" s="49"/>
      <c r="QBZ129" s="49"/>
      <c r="QCA129" s="49"/>
      <c r="QCB129" s="11"/>
      <c r="QCC129" s="49"/>
      <c r="QCD129" s="42"/>
      <c r="QCE129" s="49"/>
      <c r="QCF129" s="49"/>
      <c r="QCG129" s="49"/>
      <c r="QCH129" s="49"/>
      <c r="QCI129" s="11"/>
      <c r="QCJ129" s="49"/>
      <c r="QCK129" s="42"/>
      <c r="QCL129" s="49"/>
      <c r="QCM129" s="49"/>
      <c r="QCN129" s="49"/>
      <c r="QCO129" s="49"/>
      <c r="QCP129" s="11"/>
      <c r="QCQ129" s="49"/>
      <c r="QCR129" s="42"/>
      <c r="QCS129" s="49"/>
      <c r="QCT129" s="49"/>
      <c r="QCU129" s="49"/>
      <c r="QCV129" s="49"/>
      <c r="QCW129" s="11"/>
      <c r="QCX129" s="49"/>
      <c r="QCY129" s="42"/>
      <c r="QCZ129" s="49"/>
      <c r="QDA129" s="49"/>
      <c r="QDB129" s="49"/>
      <c r="QDC129" s="49"/>
      <c r="QDD129" s="11"/>
      <c r="QDE129" s="49"/>
      <c r="QDF129" s="42"/>
      <c r="QDG129" s="49"/>
      <c r="QDH129" s="49"/>
      <c r="QDI129" s="49"/>
      <c r="QDJ129" s="49"/>
      <c r="QDK129" s="11"/>
      <c r="QDL129" s="49"/>
      <c r="QDM129" s="42"/>
      <c r="QDN129" s="49"/>
      <c r="QDO129" s="49"/>
      <c r="QDP129" s="49"/>
      <c r="QDQ129" s="49"/>
      <c r="QDR129" s="11"/>
      <c r="QDS129" s="49"/>
      <c r="QDT129" s="42"/>
      <c r="QDU129" s="49"/>
      <c r="QDV129" s="49"/>
      <c r="QDW129" s="49"/>
      <c r="QDX129" s="49"/>
      <c r="QDY129" s="11"/>
      <c r="QDZ129" s="49"/>
      <c r="QEA129" s="42"/>
      <c r="QEB129" s="49"/>
      <c r="QEC129" s="49"/>
      <c r="QED129" s="49"/>
      <c r="QEE129" s="49"/>
      <c r="QEF129" s="11"/>
      <c r="QEG129" s="49"/>
      <c r="QEH129" s="42"/>
      <c r="QEI129" s="49"/>
      <c r="QEJ129" s="49"/>
      <c r="QEK129" s="49"/>
      <c r="QEL129" s="49"/>
      <c r="QEM129" s="11"/>
      <c r="QEN129" s="49"/>
      <c r="QEO129" s="42"/>
      <c r="QEP129" s="49"/>
      <c r="QEQ129" s="49"/>
      <c r="QER129" s="49"/>
      <c r="QES129" s="49"/>
      <c r="QET129" s="11"/>
      <c r="QEU129" s="49"/>
      <c r="QEV129" s="42"/>
      <c r="QEW129" s="49"/>
      <c r="QEX129" s="49"/>
      <c r="QEY129" s="49"/>
      <c r="QEZ129" s="49"/>
      <c r="QFA129" s="11"/>
      <c r="QFB129" s="49"/>
      <c r="QFC129" s="42"/>
      <c r="QFD129" s="49"/>
      <c r="QFE129" s="49"/>
      <c r="QFF129" s="49"/>
      <c r="QFG129" s="49"/>
      <c r="QFH129" s="11"/>
      <c r="QFI129" s="49"/>
      <c r="QFJ129" s="42"/>
      <c r="QFK129" s="49"/>
      <c r="QFL129" s="49"/>
      <c r="QFM129" s="49"/>
      <c r="QFN129" s="49"/>
      <c r="QFO129" s="11"/>
      <c r="QFP129" s="49"/>
      <c r="QFQ129" s="42"/>
      <c r="QFR129" s="49"/>
      <c r="QFS129" s="49"/>
      <c r="QFT129" s="49"/>
      <c r="QFU129" s="49"/>
      <c r="QFV129" s="11"/>
      <c r="QFW129" s="49"/>
      <c r="QFX129" s="42"/>
      <c r="QFY129" s="49"/>
      <c r="QFZ129" s="49"/>
      <c r="QGA129" s="49"/>
      <c r="QGB129" s="49"/>
      <c r="QGC129" s="11"/>
      <c r="QGD129" s="49"/>
      <c r="QGE129" s="42"/>
      <c r="QGF129" s="49"/>
      <c r="QGG129" s="49"/>
      <c r="QGH129" s="49"/>
      <c r="QGI129" s="49"/>
      <c r="QGJ129" s="11"/>
      <c r="QGK129" s="49"/>
      <c r="QGL129" s="42"/>
      <c r="QGM129" s="49"/>
      <c r="QGN129" s="49"/>
      <c r="QGO129" s="49"/>
      <c r="QGP129" s="49"/>
      <c r="QGQ129" s="11"/>
      <c r="QGR129" s="49"/>
      <c r="QGS129" s="42"/>
      <c r="QGT129" s="49"/>
      <c r="QGU129" s="49"/>
      <c r="QGV129" s="49"/>
      <c r="QGW129" s="49"/>
      <c r="QGX129" s="11"/>
      <c r="QGY129" s="49"/>
      <c r="QGZ129" s="42"/>
      <c r="QHA129" s="49"/>
      <c r="QHB129" s="49"/>
      <c r="QHC129" s="49"/>
      <c r="QHD129" s="49"/>
      <c r="QHE129" s="11"/>
      <c r="QHF129" s="49"/>
      <c r="QHG129" s="42"/>
      <c r="QHH129" s="49"/>
      <c r="QHI129" s="49"/>
      <c r="QHJ129" s="49"/>
      <c r="QHK129" s="49"/>
      <c r="QHL129" s="11"/>
      <c r="QHM129" s="49"/>
      <c r="QHN129" s="42"/>
      <c r="QHO129" s="49"/>
      <c r="QHP129" s="49"/>
      <c r="QHQ129" s="49"/>
      <c r="QHR129" s="49"/>
      <c r="QHS129" s="11"/>
      <c r="QHT129" s="49"/>
      <c r="QHU129" s="42"/>
      <c r="QHV129" s="49"/>
      <c r="QHW129" s="49"/>
      <c r="QHX129" s="49"/>
      <c r="QHY129" s="49"/>
      <c r="QHZ129" s="11"/>
      <c r="QIA129" s="49"/>
      <c r="QIB129" s="42"/>
      <c r="QIC129" s="49"/>
      <c r="QID129" s="49"/>
      <c r="QIE129" s="49"/>
      <c r="QIF129" s="49"/>
      <c r="QIG129" s="11"/>
      <c r="QIH129" s="49"/>
      <c r="QII129" s="42"/>
      <c r="QIJ129" s="49"/>
      <c r="QIK129" s="49"/>
      <c r="QIL129" s="49"/>
      <c r="QIM129" s="49"/>
      <c r="QIN129" s="11"/>
      <c r="QIO129" s="49"/>
      <c r="QIP129" s="42"/>
      <c r="QIQ129" s="49"/>
      <c r="QIR129" s="49"/>
      <c r="QIS129" s="49"/>
      <c r="QIT129" s="49"/>
      <c r="QIU129" s="11"/>
      <c r="QIV129" s="49"/>
      <c r="QIW129" s="42"/>
      <c r="QIX129" s="49"/>
      <c r="QIY129" s="49"/>
      <c r="QIZ129" s="49"/>
      <c r="QJA129" s="49"/>
      <c r="QJB129" s="11"/>
      <c r="QJC129" s="49"/>
      <c r="QJD129" s="42"/>
      <c r="QJE129" s="49"/>
      <c r="QJF129" s="49"/>
      <c r="QJG129" s="49"/>
      <c r="QJH129" s="49"/>
      <c r="QJI129" s="11"/>
      <c r="QJJ129" s="49"/>
      <c r="QJK129" s="42"/>
      <c r="QJL129" s="49"/>
      <c r="QJM129" s="49"/>
      <c r="QJN129" s="49"/>
      <c r="QJO129" s="49"/>
      <c r="QJP129" s="11"/>
      <c r="QJQ129" s="49"/>
      <c r="QJR129" s="42"/>
      <c r="QJS129" s="49"/>
      <c r="QJT129" s="49"/>
      <c r="QJU129" s="49"/>
      <c r="QJV129" s="49"/>
      <c r="QJW129" s="11"/>
      <c r="QJX129" s="49"/>
      <c r="QJY129" s="42"/>
      <c r="QJZ129" s="49"/>
      <c r="QKA129" s="49"/>
      <c r="QKB129" s="49"/>
      <c r="QKC129" s="49"/>
      <c r="QKD129" s="11"/>
      <c r="QKE129" s="49"/>
      <c r="QKF129" s="42"/>
      <c r="QKG129" s="49"/>
      <c r="QKH129" s="49"/>
      <c r="QKI129" s="49"/>
      <c r="QKJ129" s="49"/>
      <c r="QKK129" s="11"/>
      <c r="QKL129" s="49"/>
      <c r="QKM129" s="42"/>
      <c r="QKN129" s="49"/>
      <c r="QKO129" s="49"/>
      <c r="QKP129" s="49"/>
      <c r="QKQ129" s="49"/>
      <c r="QKR129" s="11"/>
      <c r="QKS129" s="49"/>
      <c r="QKT129" s="42"/>
      <c r="QKU129" s="49"/>
      <c r="QKV129" s="49"/>
      <c r="QKW129" s="49"/>
      <c r="QKX129" s="49"/>
      <c r="QKY129" s="11"/>
      <c r="QKZ129" s="49"/>
      <c r="QLA129" s="42"/>
      <c r="QLB129" s="49"/>
      <c r="QLC129" s="49"/>
      <c r="QLD129" s="49"/>
      <c r="QLE129" s="49"/>
      <c r="QLF129" s="11"/>
      <c r="QLG129" s="49"/>
      <c r="QLH129" s="42"/>
      <c r="QLI129" s="49"/>
      <c r="QLJ129" s="49"/>
      <c r="QLK129" s="49"/>
      <c r="QLL129" s="49"/>
      <c r="QLM129" s="11"/>
      <c r="QLN129" s="49"/>
      <c r="QLO129" s="42"/>
      <c r="QLP129" s="49"/>
      <c r="QLQ129" s="49"/>
      <c r="QLR129" s="49"/>
      <c r="QLS129" s="49"/>
      <c r="QLT129" s="11"/>
      <c r="QLU129" s="49"/>
      <c r="QLV129" s="42"/>
      <c r="QLW129" s="49"/>
      <c r="QLX129" s="49"/>
      <c r="QLY129" s="49"/>
      <c r="QLZ129" s="49"/>
      <c r="QMA129" s="11"/>
      <c r="QMB129" s="49"/>
      <c r="QMC129" s="42"/>
      <c r="QMD129" s="49"/>
      <c r="QME129" s="49"/>
      <c r="QMF129" s="49"/>
      <c r="QMG129" s="49"/>
      <c r="QMH129" s="11"/>
      <c r="QMI129" s="49"/>
      <c r="QMJ129" s="42"/>
      <c r="QMK129" s="49"/>
      <c r="QML129" s="49"/>
      <c r="QMM129" s="49"/>
      <c r="QMN129" s="49"/>
      <c r="QMO129" s="11"/>
      <c r="QMP129" s="49"/>
      <c r="QMQ129" s="42"/>
      <c r="QMR129" s="49"/>
      <c r="QMS129" s="49"/>
      <c r="QMT129" s="49"/>
      <c r="QMU129" s="49"/>
      <c r="QMV129" s="11"/>
      <c r="QMW129" s="49"/>
      <c r="QMX129" s="42"/>
      <c r="QMY129" s="49"/>
      <c r="QMZ129" s="49"/>
      <c r="QNA129" s="49"/>
      <c r="QNB129" s="49"/>
      <c r="QNC129" s="11"/>
      <c r="QND129" s="49"/>
      <c r="QNE129" s="42"/>
      <c r="QNF129" s="49"/>
      <c r="QNG129" s="49"/>
      <c r="QNH129" s="49"/>
      <c r="QNI129" s="49"/>
      <c r="QNJ129" s="11"/>
      <c r="QNK129" s="49"/>
      <c r="QNL129" s="42"/>
      <c r="QNM129" s="49"/>
      <c r="QNN129" s="49"/>
      <c r="QNO129" s="49"/>
      <c r="QNP129" s="49"/>
      <c r="QNQ129" s="11"/>
      <c r="QNR129" s="49"/>
      <c r="QNS129" s="42"/>
      <c r="QNT129" s="49"/>
      <c r="QNU129" s="49"/>
      <c r="QNV129" s="49"/>
      <c r="QNW129" s="49"/>
      <c r="QNX129" s="11"/>
      <c r="QNY129" s="49"/>
      <c r="QNZ129" s="42"/>
      <c r="QOA129" s="49"/>
      <c r="QOB129" s="49"/>
      <c r="QOC129" s="49"/>
      <c r="QOD129" s="49"/>
      <c r="QOE129" s="11"/>
      <c r="QOF129" s="49"/>
      <c r="QOG129" s="42"/>
      <c r="QOH129" s="49"/>
      <c r="QOI129" s="49"/>
      <c r="QOJ129" s="49"/>
      <c r="QOK129" s="49"/>
      <c r="QOL129" s="11"/>
      <c r="QOM129" s="49"/>
      <c r="QON129" s="42"/>
      <c r="QOO129" s="49"/>
      <c r="QOP129" s="49"/>
      <c r="QOQ129" s="49"/>
      <c r="QOR129" s="49"/>
      <c r="QOS129" s="11"/>
      <c r="QOT129" s="49"/>
      <c r="QOU129" s="42"/>
      <c r="QOV129" s="49"/>
      <c r="QOW129" s="49"/>
      <c r="QOX129" s="49"/>
      <c r="QOY129" s="49"/>
      <c r="QOZ129" s="11"/>
      <c r="QPA129" s="49"/>
      <c r="QPB129" s="42"/>
      <c r="QPC129" s="49"/>
      <c r="QPD129" s="49"/>
      <c r="QPE129" s="49"/>
      <c r="QPF129" s="49"/>
      <c r="QPG129" s="11"/>
      <c r="QPH129" s="49"/>
      <c r="QPI129" s="42"/>
      <c r="QPJ129" s="49"/>
      <c r="QPK129" s="49"/>
      <c r="QPL129" s="49"/>
      <c r="QPM129" s="49"/>
      <c r="QPN129" s="11"/>
      <c r="QPO129" s="49"/>
      <c r="QPP129" s="42"/>
      <c r="QPQ129" s="49"/>
      <c r="QPR129" s="49"/>
      <c r="QPS129" s="49"/>
      <c r="QPT129" s="49"/>
      <c r="QPU129" s="11"/>
      <c r="QPV129" s="49"/>
      <c r="QPW129" s="42"/>
      <c r="QPX129" s="49"/>
      <c r="QPY129" s="49"/>
      <c r="QPZ129" s="49"/>
      <c r="QQA129" s="49"/>
      <c r="QQB129" s="11"/>
      <c r="QQC129" s="49"/>
      <c r="QQD129" s="42"/>
      <c r="QQE129" s="49"/>
      <c r="QQF129" s="49"/>
      <c r="QQG129" s="49"/>
      <c r="QQH129" s="49"/>
      <c r="QQI129" s="11"/>
      <c r="QQJ129" s="49"/>
      <c r="QQK129" s="42"/>
      <c r="QQL129" s="49"/>
      <c r="QQM129" s="49"/>
      <c r="QQN129" s="49"/>
      <c r="QQO129" s="49"/>
      <c r="QQP129" s="11"/>
      <c r="QQQ129" s="49"/>
      <c r="QQR129" s="42"/>
      <c r="QQS129" s="49"/>
      <c r="QQT129" s="49"/>
      <c r="QQU129" s="49"/>
      <c r="QQV129" s="49"/>
      <c r="QQW129" s="11"/>
      <c r="QQX129" s="49"/>
      <c r="QQY129" s="42"/>
      <c r="QQZ129" s="49"/>
      <c r="QRA129" s="49"/>
      <c r="QRB129" s="49"/>
      <c r="QRC129" s="49"/>
      <c r="QRD129" s="11"/>
      <c r="QRE129" s="49"/>
      <c r="QRF129" s="42"/>
      <c r="QRG129" s="49"/>
      <c r="QRH129" s="49"/>
      <c r="QRI129" s="49"/>
      <c r="QRJ129" s="49"/>
      <c r="QRK129" s="11"/>
      <c r="QRL129" s="49"/>
      <c r="QRM129" s="42"/>
      <c r="QRN129" s="49"/>
      <c r="QRO129" s="49"/>
      <c r="QRP129" s="49"/>
      <c r="QRQ129" s="49"/>
      <c r="QRR129" s="11"/>
      <c r="QRS129" s="49"/>
      <c r="QRT129" s="42"/>
      <c r="QRU129" s="49"/>
      <c r="QRV129" s="49"/>
      <c r="QRW129" s="49"/>
      <c r="QRX129" s="49"/>
      <c r="QRY129" s="11"/>
      <c r="QRZ129" s="49"/>
      <c r="QSA129" s="42"/>
      <c r="QSB129" s="49"/>
      <c r="QSC129" s="49"/>
      <c r="QSD129" s="49"/>
      <c r="QSE129" s="49"/>
      <c r="QSF129" s="11"/>
      <c r="QSG129" s="49"/>
      <c r="QSH129" s="42"/>
      <c r="QSI129" s="49"/>
      <c r="QSJ129" s="49"/>
      <c r="QSK129" s="49"/>
      <c r="QSL129" s="49"/>
      <c r="QSM129" s="11"/>
      <c r="QSN129" s="49"/>
      <c r="QSO129" s="42"/>
      <c r="QSP129" s="49"/>
      <c r="QSQ129" s="49"/>
      <c r="QSR129" s="49"/>
      <c r="QSS129" s="49"/>
      <c r="QST129" s="11"/>
      <c r="QSU129" s="49"/>
      <c r="QSV129" s="42"/>
      <c r="QSW129" s="49"/>
      <c r="QSX129" s="49"/>
      <c r="QSY129" s="49"/>
      <c r="QSZ129" s="49"/>
      <c r="QTA129" s="11"/>
      <c r="QTB129" s="49"/>
      <c r="QTC129" s="42"/>
      <c r="QTD129" s="49"/>
      <c r="QTE129" s="49"/>
      <c r="QTF129" s="49"/>
      <c r="QTG129" s="49"/>
      <c r="QTH129" s="11"/>
      <c r="QTI129" s="49"/>
      <c r="QTJ129" s="42"/>
      <c r="QTK129" s="49"/>
      <c r="QTL129" s="49"/>
      <c r="QTM129" s="49"/>
      <c r="QTN129" s="49"/>
      <c r="QTO129" s="11"/>
      <c r="QTP129" s="49"/>
      <c r="QTQ129" s="42"/>
      <c r="QTR129" s="49"/>
      <c r="QTS129" s="49"/>
      <c r="QTT129" s="49"/>
      <c r="QTU129" s="49"/>
      <c r="QTV129" s="11"/>
      <c r="QTW129" s="49"/>
      <c r="QTX129" s="42"/>
      <c r="QTY129" s="49"/>
      <c r="QTZ129" s="49"/>
      <c r="QUA129" s="49"/>
      <c r="QUB129" s="49"/>
      <c r="QUC129" s="11"/>
      <c r="QUD129" s="49"/>
      <c r="QUE129" s="42"/>
      <c r="QUF129" s="49"/>
      <c r="QUG129" s="49"/>
      <c r="QUH129" s="49"/>
      <c r="QUI129" s="49"/>
      <c r="QUJ129" s="11"/>
      <c r="QUK129" s="49"/>
      <c r="QUL129" s="42"/>
      <c r="QUM129" s="49"/>
      <c r="QUN129" s="49"/>
      <c r="QUO129" s="49"/>
      <c r="QUP129" s="49"/>
      <c r="QUQ129" s="11"/>
      <c r="QUR129" s="49"/>
      <c r="QUS129" s="42"/>
      <c r="QUT129" s="49"/>
      <c r="QUU129" s="49"/>
      <c r="QUV129" s="49"/>
      <c r="QUW129" s="49"/>
      <c r="QUX129" s="11"/>
      <c r="QUY129" s="49"/>
      <c r="QUZ129" s="42"/>
      <c r="QVA129" s="49"/>
      <c r="QVB129" s="49"/>
      <c r="QVC129" s="49"/>
      <c r="QVD129" s="49"/>
      <c r="QVE129" s="11"/>
      <c r="QVF129" s="49"/>
      <c r="QVG129" s="42"/>
      <c r="QVH129" s="49"/>
      <c r="QVI129" s="49"/>
      <c r="QVJ129" s="49"/>
      <c r="QVK129" s="49"/>
      <c r="QVL129" s="11"/>
      <c r="QVM129" s="49"/>
      <c r="QVN129" s="42"/>
      <c r="QVO129" s="49"/>
      <c r="QVP129" s="49"/>
      <c r="QVQ129" s="49"/>
      <c r="QVR129" s="49"/>
      <c r="QVS129" s="11"/>
      <c r="QVT129" s="49"/>
      <c r="QVU129" s="42"/>
      <c r="QVV129" s="49"/>
      <c r="QVW129" s="49"/>
      <c r="QVX129" s="49"/>
      <c r="QVY129" s="49"/>
      <c r="QVZ129" s="11"/>
      <c r="QWA129" s="49"/>
      <c r="QWB129" s="42"/>
      <c r="QWC129" s="49"/>
      <c r="QWD129" s="49"/>
      <c r="QWE129" s="49"/>
      <c r="QWF129" s="49"/>
      <c r="QWG129" s="11"/>
      <c r="QWH129" s="49"/>
      <c r="QWI129" s="42"/>
      <c r="QWJ129" s="49"/>
      <c r="QWK129" s="49"/>
      <c r="QWL129" s="49"/>
      <c r="QWM129" s="49"/>
      <c r="QWN129" s="11"/>
      <c r="QWO129" s="49"/>
      <c r="QWP129" s="42"/>
      <c r="QWQ129" s="49"/>
      <c r="QWR129" s="49"/>
      <c r="QWS129" s="49"/>
      <c r="QWT129" s="49"/>
      <c r="QWU129" s="11"/>
      <c r="QWV129" s="49"/>
      <c r="QWW129" s="42"/>
      <c r="QWX129" s="49"/>
      <c r="QWY129" s="49"/>
      <c r="QWZ129" s="49"/>
      <c r="QXA129" s="49"/>
      <c r="QXB129" s="11"/>
      <c r="QXC129" s="49"/>
      <c r="QXD129" s="42"/>
      <c r="QXE129" s="49"/>
      <c r="QXF129" s="49"/>
      <c r="QXG129" s="49"/>
      <c r="QXH129" s="49"/>
      <c r="QXI129" s="11"/>
      <c r="QXJ129" s="49"/>
      <c r="QXK129" s="42"/>
      <c r="QXL129" s="49"/>
      <c r="QXM129" s="49"/>
      <c r="QXN129" s="49"/>
      <c r="QXO129" s="49"/>
      <c r="QXP129" s="11"/>
      <c r="QXQ129" s="49"/>
      <c r="QXR129" s="42"/>
      <c r="QXS129" s="49"/>
      <c r="QXT129" s="49"/>
      <c r="QXU129" s="49"/>
      <c r="QXV129" s="49"/>
      <c r="QXW129" s="11"/>
      <c r="QXX129" s="49"/>
      <c r="QXY129" s="42"/>
      <c r="QXZ129" s="49"/>
      <c r="QYA129" s="49"/>
      <c r="QYB129" s="49"/>
      <c r="QYC129" s="49"/>
      <c r="QYD129" s="11"/>
      <c r="QYE129" s="49"/>
      <c r="QYF129" s="42"/>
      <c r="QYG129" s="49"/>
      <c r="QYH129" s="49"/>
      <c r="QYI129" s="49"/>
      <c r="QYJ129" s="49"/>
      <c r="QYK129" s="11"/>
      <c r="QYL129" s="49"/>
      <c r="QYM129" s="42"/>
      <c r="QYN129" s="49"/>
      <c r="QYO129" s="49"/>
      <c r="QYP129" s="49"/>
      <c r="QYQ129" s="49"/>
      <c r="QYR129" s="11"/>
      <c r="QYS129" s="49"/>
      <c r="QYT129" s="42"/>
      <c r="QYU129" s="49"/>
      <c r="QYV129" s="49"/>
      <c r="QYW129" s="49"/>
      <c r="QYX129" s="49"/>
      <c r="QYY129" s="11"/>
      <c r="QYZ129" s="49"/>
      <c r="QZA129" s="42"/>
      <c r="QZB129" s="49"/>
      <c r="QZC129" s="49"/>
      <c r="QZD129" s="49"/>
      <c r="QZE129" s="49"/>
      <c r="QZF129" s="11"/>
      <c r="QZG129" s="49"/>
      <c r="QZH129" s="42"/>
      <c r="QZI129" s="49"/>
      <c r="QZJ129" s="49"/>
      <c r="QZK129" s="49"/>
      <c r="QZL129" s="49"/>
      <c r="QZM129" s="11"/>
      <c r="QZN129" s="49"/>
      <c r="QZO129" s="42"/>
      <c r="QZP129" s="49"/>
      <c r="QZQ129" s="49"/>
      <c r="QZR129" s="49"/>
      <c r="QZS129" s="49"/>
      <c r="QZT129" s="11"/>
      <c r="QZU129" s="49"/>
      <c r="QZV129" s="42"/>
      <c r="QZW129" s="49"/>
      <c r="QZX129" s="49"/>
      <c r="QZY129" s="49"/>
      <c r="QZZ129" s="49"/>
      <c r="RAA129" s="11"/>
      <c r="RAB129" s="49"/>
      <c r="RAC129" s="42"/>
      <c r="RAD129" s="49"/>
      <c r="RAE129" s="49"/>
      <c r="RAF129" s="49"/>
      <c r="RAG129" s="49"/>
      <c r="RAH129" s="11"/>
      <c r="RAI129" s="49"/>
      <c r="RAJ129" s="42"/>
      <c r="RAK129" s="49"/>
      <c r="RAL129" s="49"/>
      <c r="RAM129" s="49"/>
      <c r="RAN129" s="49"/>
      <c r="RAO129" s="11"/>
      <c r="RAP129" s="49"/>
      <c r="RAQ129" s="42"/>
      <c r="RAR129" s="49"/>
      <c r="RAS129" s="49"/>
      <c r="RAT129" s="49"/>
      <c r="RAU129" s="49"/>
      <c r="RAV129" s="11"/>
      <c r="RAW129" s="49"/>
      <c r="RAX129" s="42"/>
      <c r="RAY129" s="49"/>
      <c r="RAZ129" s="49"/>
      <c r="RBA129" s="49"/>
      <c r="RBB129" s="49"/>
      <c r="RBC129" s="11"/>
      <c r="RBD129" s="49"/>
      <c r="RBE129" s="42"/>
      <c r="RBF129" s="49"/>
      <c r="RBG129" s="49"/>
      <c r="RBH129" s="49"/>
      <c r="RBI129" s="49"/>
      <c r="RBJ129" s="11"/>
      <c r="RBK129" s="49"/>
      <c r="RBL129" s="42"/>
      <c r="RBM129" s="49"/>
      <c r="RBN129" s="49"/>
      <c r="RBO129" s="49"/>
      <c r="RBP129" s="49"/>
      <c r="RBQ129" s="11"/>
      <c r="RBR129" s="49"/>
      <c r="RBS129" s="42"/>
      <c r="RBT129" s="49"/>
      <c r="RBU129" s="49"/>
      <c r="RBV129" s="49"/>
      <c r="RBW129" s="49"/>
      <c r="RBX129" s="11"/>
      <c r="RBY129" s="49"/>
      <c r="RBZ129" s="42"/>
      <c r="RCA129" s="49"/>
      <c r="RCB129" s="49"/>
      <c r="RCC129" s="49"/>
      <c r="RCD129" s="49"/>
      <c r="RCE129" s="11"/>
      <c r="RCF129" s="49"/>
      <c r="RCG129" s="42"/>
      <c r="RCH129" s="49"/>
      <c r="RCI129" s="49"/>
      <c r="RCJ129" s="49"/>
      <c r="RCK129" s="49"/>
      <c r="RCL129" s="11"/>
      <c r="RCM129" s="49"/>
      <c r="RCN129" s="42"/>
      <c r="RCO129" s="49"/>
      <c r="RCP129" s="49"/>
      <c r="RCQ129" s="49"/>
      <c r="RCR129" s="49"/>
      <c r="RCS129" s="11"/>
      <c r="RCT129" s="49"/>
      <c r="RCU129" s="42"/>
      <c r="RCV129" s="49"/>
      <c r="RCW129" s="49"/>
      <c r="RCX129" s="49"/>
      <c r="RCY129" s="49"/>
      <c r="RCZ129" s="11"/>
      <c r="RDA129" s="49"/>
      <c r="RDB129" s="42"/>
      <c r="RDC129" s="49"/>
      <c r="RDD129" s="49"/>
      <c r="RDE129" s="49"/>
      <c r="RDF129" s="49"/>
      <c r="RDG129" s="11"/>
      <c r="RDH129" s="49"/>
      <c r="RDI129" s="42"/>
      <c r="RDJ129" s="49"/>
      <c r="RDK129" s="49"/>
      <c r="RDL129" s="49"/>
      <c r="RDM129" s="49"/>
      <c r="RDN129" s="11"/>
      <c r="RDO129" s="49"/>
      <c r="RDP129" s="42"/>
      <c r="RDQ129" s="49"/>
      <c r="RDR129" s="49"/>
      <c r="RDS129" s="49"/>
      <c r="RDT129" s="49"/>
      <c r="RDU129" s="11"/>
      <c r="RDV129" s="49"/>
      <c r="RDW129" s="42"/>
      <c r="RDX129" s="49"/>
      <c r="RDY129" s="49"/>
      <c r="RDZ129" s="49"/>
      <c r="REA129" s="49"/>
      <c r="REB129" s="11"/>
      <c r="REC129" s="49"/>
      <c r="RED129" s="42"/>
      <c r="REE129" s="49"/>
      <c r="REF129" s="49"/>
      <c r="REG129" s="49"/>
      <c r="REH129" s="49"/>
      <c r="REI129" s="11"/>
      <c r="REJ129" s="49"/>
      <c r="REK129" s="42"/>
      <c r="REL129" s="49"/>
      <c r="REM129" s="49"/>
      <c r="REN129" s="49"/>
      <c r="REO129" s="49"/>
      <c r="REP129" s="11"/>
      <c r="REQ129" s="49"/>
      <c r="RER129" s="42"/>
      <c r="RES129" s="49"/>
      <c r="RET129" s="49"/>
      <c r="REU129" s="49"/>
      <c r="REV129" s="49"/>
      <c r="REW129" s="11"/>
      <c r="REX129" s="49"/>
      <c r="REY129" s="42"/>
      <c r="REZ129" s="49"/>
      <c r="RFA129" s="49"/>
      <c r="RFB129" s="49"/>
      <c r="RFC129" s="49"/>
      <c r="RFD129" s="11"/>
      <c r="RFE129" s="49"/>
      <c r="RFF129" s="42"/>
      <c r="RFG129" s="49"/>
      <c r="RFH129" s="49"/>
      <c r="RFI129" s="49"/>
      <c r="RFJ129" s="49"/>
      <c r="RFK129" s="11"/>
      <c r="RFL129" s="49"/>
      <c r="RFM129" s="42"/>
      <c r="RFN129" s="49"/>
      <c r="RFO129" s="49"/>
      <c r="RFP129" s="49"/>
      <c r="RFQ129" s="49"/>
      <c r="RFR129" s="11"/>
      <c r="RFS129" s="49"/>
      <c r="RFT129" s="42"/>
      <c r="RFU129" s="49"/>
      <c r="RFV129" s="49"/>
      <c r="RFW129" s="49"/>
      <c r="RFX129" s="49"/>
      <c r="RFY129" s="11"/>
      <c r="RFZ129" s="49"/>
      <c r="RGA129" s="42"/>
      <c r="RGB129" s="49"/>
      <c r="RGC129" s="49"/>
      <c r="RGD129" s="49"/>
      <c r="RGE129" s="49"/>
      <c r="RGF129" s="11"/>
      <c r="RGG129" s="49"/>
      <c r="RGH129" s="42"/>
      <c r="RGI129" s="49"/>
      <c r="RGJ129" s="49"/>
      <c r="RGK129" s="49"/>
      <c r="RGL129" s="49"/>
      <c r="RGM129" s="11"/>
      <c r="RGN129" s="49"/>
      <c r="RGO129" s="42"/>
      <c r="RGP129" s="49"/>
      <c r="RGQ129" s="49"/>
      <c r="RGR129" s="49"/>
      <c r="RGS129" s="49"/>
      <c r="RGT129" s="11"/>
      <c r="RGU129" s="49"/>
      <c r="RGV129" s="42"/>
      <c r="RGW129" s="49"/>
      <c r="RGX129" s="49"/>
      <c r="RGY129" s="49"/>
      <c r="RGZ129" s="49"/>
      <c r="RHA129" s="11"/>
      <c r="RHB129" s="49"/>
      <c r="RHC129" s="42"/>
      <c r="RHD129" s="49"/>
      <c r="RHE129" s="49"/>
      <c r="RHF129" s="49"/>
      <c r="RHG129" s="49"/>
      <c r="RHH129" s="11"/>
      <c r="RHI129" s="49"/>
      <c r="RHJ129" s="42"/>
      <c r="RHK129" s="49"/>
      <c r="RHL129" s="49"/>
      <c r="RHM129" s="49"/>
      <c r="RHN129" s="49"/>
      <c r="RHO129" s="11"/>
      <c r="RHP129" s="49"/>
      <c r="RHQ129" s="42"/>
      <c r="RHR129" s="49"/>
      <c r="RHS129" s="49"/>
      <c r="RHT129" s="49"/>
      <c r="RHU129" s="49"/>
      <c r="RHV129" s="11"/>
      <c r="RHW129" s="49"/>
      <c r="RHX129" s="42"/>
      <c r="RHY129" s="49"/>
      <c r="RHZ129" s="49"/>
      <c r="RIA129" s="49"/>
      <c r="RIB129" s="49"/>
      <c r="RIC129" s="11"/>
      <c r="RID129" s="49"/>
      <c r="RIE129" s="42"/>
      <c r="RIF129" s="49"/>
      <c r="RIG129" s="49"/>
      <c r="RIH129" s="49"/>
      <c r="RII129" s="49"/>
      <c r="RIJ129" s="11"/>
      <c r="RIK129" s="49"/>
      <c r="RIL129" s="42"/>
      <c r="RIM129" s="49"/>
      <c r="RIN129" s="49"/>
      <c r="RIO129" s="49"/>
      <c r="RIP129" s="49"/>
      <c r="RIQ129" s="11"/>
      <c r="RIR129" s="49"/>
      <c r="RIS129" s="42"/>
      <c r="RIT129" s="49"/>
      <c r="RIU129" s="49"/>
      <c r="RIV129" s="49"/>
      <c r="RIW129" s="49"/>
      <c r="RIX129" s="11"/>
      <c r="RIY129" s="49"/>
      <c r="RIZ129" s="42"/>
      <c r="RJA129" s="49"/>
      <c r="RJB129" s="49"/>
      <c r="RJC129" s="49"/>
      <c r="RJD129" s="49"/>
      <c r="RJE129" s="11"/>
      <c r="RJF129" s="49"/>
      <c r="RJG129" s="42"/>
      <c r="RJH129" s="49"/>
      <c r="RJI129" s="49"/>
      <c r="RJJ129" s="49"/>
      <c r="RJK129" s="49"/>
      <c r="RJL129" s="11"/>
      <c r="RJM129" s="49"/>
      <c r="RJN129" s="42"/>
      <c r="RJO129" s="49"/>
      <c r="RJP129" s="49"/>
      <c r="RJQ129" s="49"/>
      <c r="RJR129" s="49"/>
      <c r="RJS129" s="11"/>
      <c r="RJT129" s="49"/>
      <c r="RJU129" s="42"/>
      <c r="RJV129" s="49"/>
      <c r="RJW129" s="49"/>
      <c r="RJX129" s="49"/>
      <c r="RJY129" s="49"/>
      <c r="RJZ129" s="11"/>
      <c r="RKA129" s="49"/>
      <c r="RKB129" s="42"/>
      <c r="RKC129" s="49"/>
      <c r="RKD129" s="49"/>
      <c r="RKE129" s="49"/>
      <c r="RKF129" s="49"/>
      <c r="RKG129" s="11"/>
      <c r="RKH129" s="49"/>
      <c r="RKI129" s="42"/>
      <c r="RKJ129" s="49"/>
      <c r="RKK129" s="49"/>
      <c r="RKL129" s="49"/>
      <c r="RKM129" s="49"/>
      <c r="RKN129" s="11"/>
      <c r="RKO129" s="49"/>
      <c r="RKP129" s="42"/>
      <c r="RKQ129" s="49"/>
      <c r="RKR129" s="49"/>
      <c r="RKS129" s="49"/>
      <c r="RKT129" s="49"/>
      <c r="RKU129" s="11"/>
      <c r="RKV129" s="49"/>
      <c r="RKW129" s="42"/>
      <c r="RKX129" s="49"/>
      <c r="RKY129" s="49"/>
      <c r="RKZ129" s="49"/>
      <c r="RLA129" s="49"/>
      <c r="RLB129" s="11"/>
      <c r="RLC129" s="49"/>
      <c r="RLD129" s="42"/>
      <c r="RLE129" s="49"/>
      <c r="RLF129" s="49"/>
      <c r="RLG129" s="49"/>
      <c r="RLH129" s="49"/>
      <c r="RLI129" s="11"/>
      <c r="RLJ129" s="49"/>
      <c r="RLK129" s="42"/>
      <c r="RLL129" s="49"/>
      <c r="RLM129" s="49"/>
      <c r="RLN129" s="49"/>
      <c r="RLO129" s="49"/>
      <c r="RLP129" s="11"/>
      <c r="RLQ129" s="49"/>
      <c r="RLR129" s="42"/>
      <c r="RLS129" s="49"/>
      <c r="RLT129" s="49"/>
      <c r="RLU129" s="49"/>
      <c r="RLV129" s="49"/>
      <c r="RLW129" s="11"/>
      <c r="RLX129" s="49"/>
      <c r="RLY129" s="42"/>
      <c r="RLZ129" s="49"/>
      <c r="RMA129" s="49"/>
      <c r="RMB129" s="49"/>
      <c r="RMC129" s="49"/>
      <c r="RMD129" s="11"/>
      <c r="RME129" s="49"/>
      <c r="RMF129" s="42"/>
      <c r="RMG129" s="49"/>
      <c r="RMH129" s="49"/>
      <c r="RMI129" s="49"/>
      <c r="RMJ129" s="49"/>
      <c r="RMK129" s="11"/>
      <c r="RML129" s="49"/>
      <c r="RMM129" s="42"/>
      <c r="RMN129" s="49"/>
      <c r="RMO129" s="49"/>
      <c r="RMP129" s="49"/>
      <c r="RMQ129" s="49"/>
      <c r="RMR129" s="11"/>
      <c r="RMS129" s="49"/>
      <c r="RMT129" s="42"/>
      <c r="RMU129" s="49"/>
      <c r="RMV129" s="49"/>
      <c r="RMW129" s="49"/>
      <c r="RMX129" s="49"/>
      <c r="RMY129" s="11"/>
      <c r="RMZ129" s="49"/>
      <c r="RNA129" s="42"/>
      <c r="RNB129" s="49"/>
      <c r="RNC129" s="49"/>
      <c r="RND129" s="49"/>
      <c r="RNE129" s="49"/>
      <c r="RNF129" s="11"/>
      <c r="RNG129" s="49"/>
      <c r="RNH129" s="42"/>
      <c r="RNI129" s="49"/>
      <c r="RNJ129" s="49"/>
      <c r="RNK129" s="49"/>
      <c r="RNL129" s="49"/>
      <c r="RNM129" s="11"/>
      <c r="RNN129" s="49"/>
      <c r="RNO129" s="42"/>
      <c r="RNP129" s="49"/>
      <c r="RNQ129" s="49"/>
      <c r="RNR129" s="49"/>
      <c r="RNS129" s="49"/>
      <c r="RNT129" s="11"/>
      <c r="RNU129" s="49"/>
      <c r="RNV129" s="42"/>
      <c r="RNW129" s="49"/>
      <c r="RNX129" s="49"/>
      <c r="RNY129" s="49"/>
      <c r="RNZ129" s="49"/>
      <c r="ROA129" s="11"/>
      <c r="ROB129" s="49"/>
      <c r="ROC129" s="42"/>
      <c r="ROD129" s="49"/>
      <c r="ROE129" s="49"/>
      <c r="ROF129" s="49"/>
      <c r="ROG129" s="49"/>
      <c r="ROH129" s="11"/>
      <c r="ROI129" s="49"/>
      <c r="ROJ129" s="42"/>
      <c r="ROK129" s="49"/>
      <c r="ROL129" s="49"/>
      <c r="ROM129" s="49"/>
      <c r="RON129" s="49"/>
      <c r="ROO129" s="11"/>
      <c r="ROP129" s="49"/>
      <c r="ROQ129" s="42"/>
      <c r="ROR129" s="49"/>
      <c r="ROS129" s="49"/>
      <c r="ROT129" s="49"/>
      <c r="ROU129" s="49"/>
      <c r="ROV129" s="11"/>
      <c r="ROW129" s="49"/>
      <c r="ROX129" s="42"/>
      <c r="ROY129" s="49"/>
      <c r="ROZ129" s="49"/>
      <c r="RPA129" s="49"/>
      <c r="RPB129" s="49"/>
      <c r="RPC129" s="11"/>
      <c r="RPD129" s="49"/>
      <c r="RPE129" s="42"/>
      <c r="RPF129" s="49"/>
      <c r="RPG129" s="49"/>
      <c r="RPH129" s="49"/>
      <c r="RPI129" s="49"/>
      <c r="RPJ129" s="11"/>
      <c r="RPK129" s="49"/>
      <c r="RPL129" s="42"/>
      <c r="RPM129" s="49"/>
      <c r="RPN129" s="49"/>
      <c r="RPO129" s="49"/>
      <c r="RPP129" s="49"/>
      <c r="RPQ129" s="11"/>
      <c r="RPR129" s="49"/>
      <c r="RPS129" s="42"/>
      <c r="RPT129" s="49"/>
      <c r="RPU129" s="49"/>
      <c r="RPV129" s="49"/>
      <c r="RPW129" s="49"/>
      <c r="RPX129" s="11"/>
      <c r="RPY129" s="49"/>
      <c r="RPZ129" s="42"/>
      <c r="RQA129" s="49"/>
      <c r="RQB129" s="49"/>
      <c r="RQC129" s="49"/>
      <c r="RQD129" s="49"/>
      <c r="RQE129" s="11"/>
      <c r="RQF129" s="49"/>
      <c r="RQG129" s="42"/>
      <c r="RQH129" s="49"/>
      <c r="RQI129" s="49"/>
      <c r="RQJ129" s="49"/>
      <c r="RQK129" s="49"/>
      <c r="RQL129" s="11"/>
      <c r="RQM129" s="49"/>
      <c r="RQN129" s="42"/>
      <c r="RQO129" s="49"/>
      <c r="RQP129" s="49"/>
      <c r="RQQ129" s="49"/>
      <c r="RQR129" s="49"/>
      <c r="RQS129" s="11"/>
      <c r="RQT129" s="49"/>
      <c r="RQU129" s="42"/>
      <c r="RQV129" s="49"/>
      <c r="RQW129" s="49"/>
      <c r="RQX129" s="49"/>
      <c r="RQY129" s="49"/>
      <c r="RQZ129" s="11"/>
      <c r="RRA129" s="49"/>
      <c r="RRB129" s="42"/>
      <c r="RRC129" s="49"/>
      <c r="RRD129" s="49"/>
      <c r="RRE129" s="49"/>
      <c r="RRF129" s="49"/>
      <c r="RRG129" s="11"/>
      <c r="RRH129" s="49"/>
      <c r="RRI129" s="42"/>
      <c r="RRJ129" s="49"/>
      <c r="RRK129" s="49"/>
      <c r="RRL129" s="49"/>
      <c r="RRM129" s="49"/>
      <c r="RRN129" s="11"/>
      <c r="RRO129" s="49"/>
      <c r="RRP129" s="42"/>
      <c r="RRQ129" s="49"/>
      <c r="RRR129" s="49"/>
      <c r="RRS129" s="49"/>
      <c r="RRT129" s="49"/>
      <c r="RRU129" s="11"/>
      <c r="RRV129" s="49"/>
      <c r="RRW129" s="42"/>
      <c r="RRX129" s="49"/>
      <c r="RRY129" s="49"/>
      <c r="RRZ129" s="49"/>
      <c r="RSA129" s="49"/>
      <c r="RSB129" s="11"/>
      <c r="RSC129" s="49"/>
      <c r="RSD129" s="42"/>
      <c r="RSE129" s="49"/>
      <c r="RSF129" s="49"/>
      <c r="RSG129" s="49"/>
      <c r="RSH129" s="49"/>
      <c r="RSI129" s="11"/>
      <c r="RSJ129" s="49"/>
      <c r="RSK129" s="42"/>
      <c r="RSL129" s="49"/>
      <c r="RSM129" s="49"/>
      <c r="RSN129" s="49"/>
      <c r="RSO129" s="49"/>
      <c r="RSP129" s="11"/>
      <c r="RSQ129" s="49"/>
      <c r="RSR129" s="42"/>
      <c r="RSS129" s="49"/>
      <c r="RST129" s="49"/>
      <c r="RSU129" s="49"/>
      <c r="RSV129" s="49"/>
      <c r="RSW129" s="11"/>
      <c r="RSX129" s="49"/>
      <c r="RSY129" s="42"/>
      <c r="RSZ129" s="49"/>
      <c r="RTA129" s="49"/>
      <c r="RTB129" s="49"/>
      <c r="RTC129" s="49"/>
      <c r="RTD129" s="11"/>
      <c r="RTE129" s="49"/>
      <c r="RTF129" s="42"/>
      <c r="RTG129" s="49"/>
      <c r="RTH129" s="49"/>
      <c r="RTI129" s="49"/>
      <c r="RTJ129" s="49"/>
      <c r="RTK129" s="11"/>
      <c r="RTL129" s="49"/>
      <c r="RTM129" s="42"/>
      <c r="RTN129" s="49"/>
      <c r="RTO129" s="49"/>
      <c r="RTP129" s="49"/>
      <c r="RTQ129" s="49"/>
      <c r="RTR129" s="11"/>
      <c r="RTS129" s="49"/>
      <c r="RTT129" s="42"/>
      <c r="RTU129" s="49"/>
      <c r="RTV129" s="49"/>
      <c r="RTW129" s="49"/>
      <c r="RTX129" s="49"/>
      <c r="RTY129" s="11"/>
      <c r="RTZ129" s="49"/>
      <c r="RUA129" s="42"/>
      <c r="RUB129" s="49"/>
      <c r="RUC129" s="49"/>
      <c r="RUD129" s="49"/>
      <c r="RUE129" s="49"/>
      <c r="RUF129" s="11"/>
      <c r="RUG129" s="49"/>
      <c r="RUH129" s="42"/>
      <c r="RUI129" s="49"/>
      <c r="RUJ129" s="49"/>
      <c r="RUK129" s="49"/>
      <c r="RUL129" s="49"/>
      <c r="RUM129" s="11"/>
      <c r="RUN129" s="49"/>
      <c r="RUO129" s="42"/>
      <c r="RUP129" s="49"/>
      <c r="RUQ129" s="49"/>
      <c r="RUR129" s="49"/>
      <c r="RUS129" s="49"/>
      <c r="RUT129" s="11"/>
      <c r="RUU129" s="49"/>
      <c r="RUV129" s="42"/>
      <c r="RUW129" s="49"/>
      <c r="RUX129" s="49"/>
      <c r="RUY129" s="49"/>
      <c r="RUZ129" s="49"/>
      <c r="RVA129" s="11"/>
      <c r="RVB129" s="49"/>
      <c r="RVC129" s="42"/>
      <c r="RVD129" s="49"/>
      <c r="RVE129" s="49"/>
      <c r="RVF129" s="49"/>
      <c r="RVG129" s="49"/>
      <c r="RVH129" s="11"/>
      <c r="RVI129" s="49"/>
      <c r="RVJ129" s="42"/>
      <c r="RVK129" s="49"/>
      <c r="RVL129" s="49"/>
      <c r="RVM129" s="49"/>
      <c r="RVN129" s="49"/>
      <c r="RVO129" s="11"/>
      <c r="RVP129" s="49"/>
      <c r="RVQ129" s="42"/>
      <c r="RVR129" s="49"/>
      <c r="RVS129" s="49"/>
      <c r="RVT129" s="49"/>
      <c r="RVU129" s="49"/>
      <c r="RVV129" s="11"/>
      <c r="RVW129" s="49"/>
      <c r="RVX129" s="42"/>
      <c r="RVY129" s="49"/>
      <c r="RVZ129" s="49"/>
      <c r="RWA129" s="49"/>
      <c r="RWB129" s="49"/>
      <c r="RWC129" s="11"/>
      <c r="RWD129" s="49"/>
      <c r="RWE129" s="42"/>
      <c r="RWF129" s="49"/>
      <c r="RWG129" s="49"/>
      <c r="RWH129" s="49"/>
      <c r="RWI129" s="49"/>
      <c r="RWJ129" s="11"/>
      <c r="RWK129" s="49"/>
      <c r="RWL129" s="42"/>
      <c r="RWM129" s="49"/>
      <c r="RWN129" s="49"/>
      <c r="RWO129" s="49"/>
      <c r="RWP129" s="49"/>
      <c r="RWQ129" s="11"/>
      <c r="RWR129" s="49"/>
      <c r="RWS129" s="42"/>
      <c r="RWT129" s="49"/>
      <c r="RWU129" s="49"/>
      <c r="RWV129" s="49"/>
      <c r="RWW129" s="49"/>
      <c r="RWX129" s="11"/>
      <c r="RWY129" s="49"/>
      <c r="RWZ129" s="42"/>
      <c r="RXA129" s="49"/>
      <c r="RXB129" s="49"/>
      <c r="RXC129" s="49"/>
      <c r="RXD129" s="49"/>
      <c r="RXE129" s="11"/>
      <c r="RXF129" s="49"/>
      <c r="RXG129" s="42"/>
      <c r="RXH129" s="49"/>
      <c r="RXI129" s="49"/>
      <c r="RXJ129" s="49"/>
      <c r="RXK129" s="49"/>
      <c r="RXL129" s="11"/>
      <c r="RXM129" s="49"/>
      <c r="RXN129" s="42"/>
      <c r="RXO129" s="49"/>
      <c r="RXP129" s="49"/>
      <c r="RXQ129" s="49"/>
      <c r="RXR129" s="49"/>
      <c r="RXS129" s="11"/>
      <c r="RXT129" s="49"/>
      <c r="RXU129" s="42"/>
      <c r="RXV129" s="49"/>
      <c r="RXW129" s="49"/>
      <c r="RXX129" s="49"/>
      <c r="RXY129" s="49"/>
      <c r="RXZ129" s="11"/>
      <c r="RYA129" s="49"/>
      <c r="RYB129" s="42"/>
      <c r="RYC129" s="49"/>
      <c r="RYD129" s="49"/>
      <c r="RYE129" s="49"/>
      <c r="RYF129" s="49"/>
      <c r="RYG129" s="11"/>
      <c r="RYH129" s="49"/>
      <c r="RYI129" s="42"/>
      <c r="RYJ129" s="49"/>
      <c r="RYK129" s="49"/>
      <c r="RYL129" s="49"/>
      <c r="RYM129" s="49"/>
      <c r="RYN129" s="11"/>
      <c r="RYO129" s="49"/>
      <c r="RYP129" s="42"/>
      <c r="RYQ129" s="49"/>
      <c r="RYR129" s="49"/>
      <c r="RYS129" s="49"/>
      <c r="RYT129" s="49"/>
      <c r="RYU129" s="11"/>
      <c r="RYV129" s="49"/>
      <c r="RYW129" s="42"/>
      <c r="RYX129" s="49"/>
      <c r="RYY129" s="49"/>
      <c r="RYZ129" s="49"/>
      <c r="RZA129" s="49"/>
      <c r="RZB129" s="11"/>
      <c r="RZC129" s="49"/>
      <c r="RZD129" s="42"/>
      <c r="RZE129" s="49"/>
      <c r="RZF129" s="49"/>
      <c r="RZG129" s="49"/>
      <c r="RZH129" s="49"/>
      <c r="RZI129" s="11"/>
      <c r="RZJ129" s="49"/>
      <c r="RZK129" s="42"/>
      <c r="RZL129" s="49"/>
      <c r="RZM129" s="49"/>
      <c r="RZN129" s="49"/>
      <c r="RZO129" s="49"/>
      <c r="RZP129" s="11"/>
      <c r="RZQ129" s="49"/>
      <c r="RZR129" s="42"/>
      <c r="RZS129" s="49"/>
      <c r="RZT129" s="49"/>
      <c r="RZU129" s="49"/>
      <c r="RZV129" s="49"/>
      <c r="RZW129" s="11"/>
      <c r="RZX129" s="49"/>
      <c r="RZY129" s="42"/>
      <c r="RZZ129" s="49"/>
      <c r="SAA129" s="49"/>
      <c r="SAB129" s="49"/>
      <c r="SAC129" s="49"/>
      <c r="SAD129" s="11"/>
      <c r="SAE129" s="49"/>
      <c r="SAF129" s="42"/>
      <c r="SAG129" s="49"/>
      <c r="SAH129" s="49"/>
      <c r="SAI129" s="49"/>
      <c r="SAJ129" s="49"/>
      <c r="SAK129" s="11"/>
      <c r="SAL129" s="49"/>
      <c r="SAM129" s="42"/>
      <c r="SAN129" s="49"/>
      <c r="SAO129" s="49"/>
      <c r="SAP129" s="49"/>
      <c r="SAQ129" s="49"/>
      <c r="SAR129" s="11"/>
      <c r="SAS129" s="49"/>
      <c r="SAT129" s="42"/>
      <c r="SAU129" s="49"/>
      <c r="SAV129" s="49"/>
      <c r="SAW129" s="49"/>
      <c r="SAX129" s="49"/>
      <c r="SAY129" s="11"/>
      <c r="SAZ129" s="49"/>
      <c r="SBA129" s="42"/>
      <c r="SBB129" s="49"/>
      <c r="SBC129" s="49"/>
      <c r="SBD129" s="49"/>
      <c r="SBE129" s="49"/>
      <c r="SBF129" s="11"/>
      <c r="SBG129" s="49"/>
      <c r="SBH129" s="42"/>
      <c r="SBI129" s="49"/>
      <c r="SBJ129" s="49"/>
      <c r="SBK129" s="49"/>
      <c r="SBL129" s="49"/>
      <c r="SBM129" s="11"/>
      <c r="SBN129" s="49"/>
      <c r="SBO129" s="42"/>
      <c r="SBP129" s="49"/>
      <c r="SBQ129" s="49"/>
      <c r="SBR129" s="49"/>
      <c r="SBS129" s="49"/>
      <c r="SBT129" s="11"/>
      <c r="SBU129" s="49"/>
      <c r="SBV129" s="42"/>
      <c r="SBW129" s="49"/>
      <c r="SBX129" s="49"/>
      <c r="SBY129" s="49"/>
      <c r="SBZ129" s="49"/>
      <c r="SCA129" s="11"/>
      <c r="SCB129" s="49"/>
      <c r="SCC129" s="42"/>
      <c r="SCD129" s="49"/>
      <c r="SCE129" s="49"/>
      <c r="SCF129" s="49"/>
      <c r="SCG129" s="49"/>
      <c r="SCH129" s="11"/>
      <c r="SCI129" s="49"/>
      <c r="SCJ129" s="42"/>
      <c r="SCK129" s="49"/>
      <c r="SCL129" s="49"/>
      <c r="SCM129" s="49"/>
      <c r="SCN129" s="49"/>
      <c r="SCO129" s="11"/>
      <c r="SCP129" s="49"/>
      <c r="SCQ129" s="42"/>
      <c r="SCR129" s="49"/>
      <c r="SCS129" s="49"/>
      <c r="SCT129" s="49"/>
      <c r="SCU129" s="49"/>
      <c r="SCV129" s="11"/>
      <c r="SCW129" s="49"/>
      <c r="SCX129" s="42"/>
      <c r="SCY129" s="49"/>
      <c r="SCZ129" s="49"/>
      <c r="SDA129" s="49"/>
      <c r="SDB129" s="49"/>
      <c r="SDC129" s="11"/>
      <c r="SDD129" s="49"/>
      <c r="SDE129" s="42"/>
      <c r="SDF129" s="49"/>
      <c r="SDG129" s="49"/>
      <c r="SDH129" s="49"/>
      <c r="SDI129" s="49"/>
      <c r="SDJ129" s="11"/>
      <c r="SDK129" s="49"/>
      <c r="SDL129" s="42"/>
      <c r="SDM129" s="49"/>
      <c r="SDN129" s="49"/>
      <c r="SDO129" s="49"/>
      <c r="SDP129" s="49"/>
      <c r="SDQ129" s="11"/>
      <c r="SDR129" s="49"/>
      <c r="SDS129" s="42"/>
      <c r="SDT129" s="49"/>
      <c r="SDU129" s="49"/>
      <c r="SDV129" s="49"/>
      <c r="SDW129" s="49"/>
      <c r="SDX129" s="11"/>
      <c r="SDY129" s="49"/>
      <c r="SDZ129" s="42"/>
      <c r="SEA129" s="49"/>
      <c r="SEB129" s="49"/>
      <c r="SEC129" s="49"/>
      <c r="SED129" s="49"/>
      <c r="SEE129" s="11"/>
      <c r="SEF129" s="49"/>
      <c r="SEG129" s="42"/>
      <c r="SEH129" s="49"/>
      <c r="SEI129" s="49"/>
      <c r="SEJ129" s="49"/>
      <c r="SEK129" s="49"/>
      <c r="SEL129" s="11"/>
      <c r="SEM129" s="49"/>
      <c r="SEN129" s="42"/>
      <c r="SEO129" s="49"/>
      <c r="SEP129" s="49"/>
      <c r="SEQ129" s="49"/>
      <c r="SER129" s="49"/>
      <c r="SES129" s="11"/>
      <c r="SET129" s="49"/>
      <c r="SEU129" s="42"/>
      <c r="SEV129" s="49"/>
      <c r="SEW129" s="49"/>
      <c r="SEX129" s="49"/>
      <c r="SEY129" s="49"/>
      <c r="SEZ129" s="11"/>
      <c r="SFA129" s="49"/>
      <c r="SFB129" s="42"/>
      <c r="SFC129" s="49"/>
      <c r="SFD129" s="49"/>
      <c r="SFE129" s="49"/>
      <c r="SFF129" s="49"/>
      <c r="SFG129" s="11"/>
      <c r="SFH129" s="49"/>
      <c r="SFI129" s="42"/>
      <c r="SFJ129" s="49"/>
      <c r="SFK129" s="49"/>
      <c r="SFL129" s="49"/>
      <c r="SFM129" s="49"/>
      <c r="SFN129" s="11"/>
      <c r="SFO129" s="49"/>
      <c r="SFP129" s="42"/>
      <c r="SFQ129" s="49"/>
      <c r="SFR129" s="49"/>
      <c r="SFS129" s="49"/>
      <c r="SFT129" s="49"/>
      <c r="SFU129" s="11"/>
      <c r="SFV129" s="49"/>
      <c r="SFW129" s="42"/>
      <c r="SFX129" s="49"/>
      <c r="SFY129" s="49"/>
      <c r="SFZ129" s="49"/>
      <c r="SGA129" s="49"/>
      <c r="SGB129" s="11"/>
      <c r="SGC129" s="49"/>
      <c r="SGD129" s="42"/>
      <c r="SGE129" s="49"/>
      <c r="SGF129" s="49"/>
      <c r="SGG129" s="49"/>
      <c r="SGH129" s="49"/>
      <c r="SGI129" s="11"/>
      <c r="SGJ129" s="49"/>
      <c r="SGK129" s="42"/>
      <c r="SGL129" s="49"/>
      <c r="SGM129" s="49"/>
      <c r="SGN129" s="49"/>
      <c r="SGO129" s="49"/>
      <c r="SGP129" s="11"/>
      <c r="SGQ129" s="49"/>
      <c r="SGR129" s="42"/>
      <c r="SGS129" s="49"/>
      <c r="SGT129" s="49"/>
      <c r="SGU129" s="49"/>
      <c r="SGV129" s="49"/>
      <c r="SGW129" s="11"/>
      <c r="SGX129" s="49"/>
      <c r="SGY129" s="42"/>
      <c r="SGZ129" s="49"/>
      <c r="SHA129" s="49"/>
      <c r="SHB129" s="49"/>
      <c r="SHC129" s="49"/>
      <c r="SHD129" s="11"/>
      <c r="SHE129" s="49"/>
      <c r="SHF129" s="42"/>
      <c r="SHG129" s="49"/>
      <c r="SHH129" s="49"/>
      <c r="SHI129" s="49"/>
      <c r="SHJ129" s="49"/>
      <c r="SHK129" s="11"/>
      <c r="SHL129" s="49"/>
      <c r="SHM129" s="42"/>
      <c r="SHN129" s="49"/>
      <c r="SHO129" s="49"/>
      <c r="SHP129" s="49"/>
      <c r="SHQ129" s="49"/>
      <c r="SHR129" s="11"/>
      <c r="SHS129" s="49"/>
      <c r="SHT129" s="42"/>
      <c r="SHU129" s="49"/>
      <c r="SHV129" s="49"/>
      <c r="SHW129" s="49"/>
      <c r="SHX129" s="49"/>
      <c r="SHY129" s="11"/>
      <c r="SHZ129" s="49"/>
      <c r="SIA129" s="42"/>
      <c r="SIB129" s="49"/>
      <c r="SIC129" s="49"/>
      <c r="SID129" s="49"/>
      <c r="SIE129" s="49"/>
      <c r="SIF129" s="11"/>
      <c r="SIG129" s="49"/>
      <c r="SIH129" s="42"/>
      <c r="SII129" s="49"/>
      <c r="SIJ129" s="49"/>
      <c r="SIK129" s="49"/>
      <c r="SIL129" s="49"/>
      <c r="SIM129" s="11"/>
      <c r="SIN129" s="49"/>
      <c r="SIO129" s="42"/>
      <c r="SIP129" s="49"/>
      <c r="SIQ129" s="49"/>
      <c r="SIR129" s="49"/>
      <c r="SIS129" s="49"/>
      <c r="SIT129" s="11"/>
      <c r="SIU129" s="49"/>
      <c r="SIV129" s="42"/>
      <c r="SIW129" s="49"/>
      <c r="SIX129" s="49"/>
      <c r="SIY129" s="49"/>
      <c r="SIZ129" s="49"/>
      <c r="SJA129" s="11"/>
      <c r="SJB129" s="49"/>
      <c r="SJC129" s="42"/>
      <c r="SJD129" s="49"/>
      <c r="SJE129" s="49"/>
      <c r="SJF129" s="49"/>
      <c r="SJG129" s="49"/>
      <c r="SJH129" s="11"/>
      <c r="SJI129" s="49"/>
      <c r="SJJ129" s="42"/>
      <c r="SJK129" s="49"/>
      <c r="SJL129" s="49"/>
      <c r="SJM129" s="49"/>
      <c r="SJN129" s="49"/>
      <c r="SJO129" s="11"/>
      <c r="SJP129" s="49"/>
      <c r="SJQ129" s="42"/>
      <c r="SJR129" s="49"/>
      <c r="SJS129" s="49"/>
      <c r="SJT129" s="49"/>
      <c r="SJU129" s="49"/>
      <c r="SJV129" s="11"/>
      <c r="SJW129" s="49"/>
      <c r="SJX129" s="42"/>
      <c r="SJY129" s="49"/>
      <c r="SJZ129" s="49"/>
      <c r="SKA129" s="49"/>
      <c r="SKB129" s="49"/>
      <c r="SKC129" s="11"/>
      <c r="SKD129" s="49"/>
      <c r="SKE129" s="42"/>
      <c r="SKF129" s="49"/>
      <c r="SKG129" s="49"/>
      <c r="SKH129" s="49"/>
      <c r="SKI129" s="49"/>
      <c r="SKJ129" s="11"/>
      <c r="SKK129" s="49"/>
      <c r="SKL129" s="42"/>
      <c r="SKM129" s="49"/>
      <c r="SKN129" s="49"/>
      <c r="SKO129" s="49"/>
      <c r="SKP129" s="49"/>
      <c r="SKQ129" s="11"/>
      <c r="SKR129" s="49"/>
      <c r="SKS129" s="42"/>
      <c r="SKT129" s="49"/>
      <c r="SKU129" s="49"/>
      <c r="SKV129" s="49"/>
      <c r="SKW129" s="49"/>
      <c r="SKX129" s="11"/>
      <c r="SKY129" s="49"/>
      <c r="SKZ129" s="42"/>
      <c r="SLA129" s="49"/>
      <c r="SLB129" s="49"/>
      <c r="SLC129" s="49"/>
      <c r="SLD129" s="49"/>
      <c r="SLE129" s="11"/>
      <c r="SLF129" s="49"/>
      <c r="SLG129" s="42"/>
      <c r="SLH129" s="49"/>
      <c r="SLI129" s="49"/>
      <c r="SLJ129" s="49"/>
      <c r="SLK129" s="49"/>
      <c r="SLL129" s="11"/>
      <c r="SLM129" s="49"/>
      <c r="SLN129" s="42"/>
      <c r="SLO129" s="49"/>
      <c r="SLP129" s="49"/>
      <c r="SLQ129" s="49"/>
      <c r="SLR129" s="49"/>
      <c r="SLS129" s="11"/>
      <c r="SLT129" s="49"/>
      <c r="SLU129" s="42"/>
      <c r="SLV129" s="49"/>
      <c r="SLW129" s="49"/>
      <c r="SLX129" s="49"/>
      <c r="SLY129" s="49"/>
      <c r="SLZ129" s="11"/>
      <c r="SMA129" s="49"/>
      <c r="SMB129" s="42"/>
      <c r="SMC129" s="49"/>
      <c r="SMD129" s="49"/>
      <c r="SME129" s="49"/>
      <c r="SMF129" s="49"/>
      <c r="SMG129" s="11"/>
      <c r="SMH129" s="49"/>
      <c r="SMI129" s="42"/>
      <c r="SMJ129" s="49"/>
      <c r="SMK129" s="49"/>
      <c r="SML129" s="49"/>
      <c r="SMM129" s="49"/>
      <c r="SMN129" s="11"/>
      <c r="SMO129" s="49"/>
      <c r="SMP129" s="42"/>
      <c r="SMQ129" s="49"/>
      <c r="SMR129" s="49"/>
      <c r="SMS129" s="49"/>
      <c r="SMT129" s="49"/>
      <c r="SMU129" s="11"/>
      <c r="SMV129" s="49"/>
      <c r="SMW129" s="42"/>
      <c r="SMX129" s="49"/>
      <c r="SMY129" s="49"/>
      <c r="SMZ129" s="49"/>
      <c r="SNA129" s="49"/>
      <c r="SNB129" s="11"/>
      <c r="SNC129" s="49"/>
      <c r="SND129" s="42"/>
      <c r="SNE129" s="49"/>
      <c r="SNF129" s="49"/>
      <c r="SNG129" s="49"/>
      <c r="SNH129" s="49"/>
      <c r="SNI129" s="11"/>
      <c r="SNJ129" s="49"/>
      <c r="SNK129" s="42"/>
      <c r="SNL129" s="49"/>
      <c r="SNM129" s="49"/>
      <c r="SNN129" s="49"/>
      <c r="SNO129" s="49"/>
      <c r="SNP129" s="11"/>
      <c r="SNQ129" s="49"/>
      <c r="SNR129" s="42"/>
      <c r="SNS129" s="49"/>
      <c r="SNT129" s="49"/>
      <c r="SNU129" s="49"/>
      <c r="SNV129" s="49"/>
      <c r="SNW129" s="11"/>
      <c r="SNX129" s="49"/>
      <c r="SNY129" s="42"/>
      <c r="SNZ129" s="49"/>
      <c r="SOA129" s="49"/>
      <c r="SOB129" s="49"/>
      <c r="SOC129" s="49"/>
      <c r="SOD129" s="11"/>
      <c r="SOE129" s="49"/>
      <c r="SOF129" s="42"/>
      <c r="SOG129" s="49"/>
      <c r="SOH129" s="49"/>
      <c r="SOI129" s="49"/>
      <c r="SOJ129" s="49"/>
      <c r="SOK129" s="11"/>
      <c r="SOL129" s="49"/>
      <c r="SOM129" s="42"/>
      <c r="SON129" s="49"/>
      <c r="SOO129" s="49"/>
      <c r="SOP129" s="49"/>
      <c r="SOQ129" s="49"/>
      <c r="SOR129" s="11"/>
      <c r="SOS129" s="49"/>
      <c r="SOT129" s="42"/>
      <c r="SOU129" s="49"/>
      <c r="SOV129" s="49"/>
      <c r="SOW129" s="49"/>
      <c r="SOX129" s="49"/>
      <c r="SOY129" s="11"/>
      <c r="SOZ129" s="49"/>
      <c r="SPA129" s="42"/>
      <c r="SPB129" s="49"/>
      <c r="SPC129" s="49"/>
      <c r="SPD129" s="49"/>
      <c r="SPE129" s="49"/>
      <c r="SPF129" s="11"/>
      <c r="SPG129" s="49"/>
      <c r="SPH129" s="42"/>
      <c r="SPI129" s="49"/>
      <c r="SPJ129" s="49"/>
      <c r="SPK129" s="49"/>
      <c r="SPL129" s="49"/>
      <c r="SPM129" s="11"/>
      <c r="SPN129" s="49"/>
      <c r="SPO129" s="42"/>
      <c r="SPP129" s="49"/>
      <c r="SPQ129" s="49"/>
      <c r="SPR129" s="49"/>
      <c r="SPS129" s="49"/>
      <c r="SPT129" s="11"/>
      <c r="SPU129" s="49"/>
      <c r="SPV129" s="42"/>
      <c r="SPW129" s="49"/>
      <c r="SPX129" s="49"/>
      <c r="SPY129" s="49"/>
      <c r="SPZ129" s="49"/>
      <c r="SQA129" s="11"/>
      <c r="SQB129" s="49"/>
      <c r="SQC129" s="42"/>
      <c r="SQD129" s="49"/>
      <c r="SQE129" s="49"/>
      <c r="SQF129" s="49"/>
      <c r="SQG129" s="49"/>
      <c r="SQH129" s="11"/>
      <c r="SQI129" s="49"/>
      <c r="SQJ129" s="42"/>
      <c r="SQK129" s="49"/>
      <c r="SQL129" s="49"/>
      <c r="SQM129" s="49"/>
      <c r="SQN129" s="49"/>
      <c r="SQO129" s="11"/>
      <c r="SQP129" s="49"/>
      <c r="SQQ129" s="42"/>
      <c r="SQR129" s="49"/>
      <c r="SQS129" s="49"/>
      <c r="SQT129" s="49"/>
      <c r="SQU129" s="49"/>
      <c r="SQV129" s="11"/>
      <c r="SQW129" s="49"/>
      <c r="SQX129" s="42"/>
      <c r="SQY129" s="49"/>
      <c r="SQZ129" s="49"/>
      <c r="SRA129" s="49"/>
      <c r="SRB129" s="49"/>
      <c r="SRC129" s="11"/>
      <c r="SRD129" s="49"/>
      <c r="SRE129" s="42"/>
      <c r="SRF129" s="49"/>
      <c r="SRG129" s="49"/>
      <c r="SRH129" s="49"/>
      <c r="SRI129" s="49"/>
      <c r="SRJ129" s="11"/>
      <c r="SRK129" s="49"/>
      <c r="SRL129" s="42"/>
      <c r="SRM129" s="49"/>
      <c r="SRN129" s="49"/>
      <c r="SRO129" s="49"/>
      <c r="SRP129" s="49"/>
      <c r="SRQ129" s="11"/>
      <c r="SRR129" s="49"/>
      <c r="SRS129" s="42"/>
      <c r="SRT129" s="49"/>
      <c r="SRU129" s="49"/>
      <c r="SRV129" s="49"/>
      <c r="SRW129" s="49"/>
      <c r="SRX129" s="11"/>
      <c r="SRY129" s="49"/>
      <c r="SRZ129" s="42"/>
      <c r="SSA129" s="49"/>
      <c r="SSB129" s="49"/>
      <c r="SSC129" s="49"/>
      <c r="SSD129" s="49"/>
      <c r="SSE129" s="11"/>
      <c r="SSF129" s="49"/>
      <c r="SSG129" s="42"/>
      <c r="SSH129" s="49"/>
      <c r="SSI129" s="49"/>
      <c r="SSJ129" s="49"/>
      <c r="SSK129" s="49"/>
      <c r="SSL129" s="11"/>
      <c r="SSM129" s="49"/>
      <c r="SSN129" s="42"/>
      <c r="SSO129" s="49"/>
      <c r="SSP129" s="49"/>
      <c r="SSQ129" s="49"/>
      <c r="SSR129" s="49"/>
      <c r="SSS129" s="11"/>
      <c r="SST129" s="49"/>
      <c r="SSU129" s="42"/>
      <c r="SSV129" s="49"/>
      <c r="SSW129" s="49"/>
      <c r="SSX129" s="49"/>
      <c r="SSY129" s="49"/>
      <c r="SSZ129" s="11"/>
      <c r="STA129" s="49"/>
      <c r="STB129" s="42"/>
      <c r="STC129" s="49"/>
      <c r="STD129" s="49"/>
      <c r="STE129" s="49"/>
      <c r="STF129" s="49"/>
      <c r="STG129" s="11"/>
      <c r="STH129" s="49"/>
      <c r="STI129" s="42"/>
      <c r="STJ129" s="49"/>
      <c r="STK129" s="49"/>
      <c r="STL129" s="49"/>
      <c r="STM129" s="49"/>
      <c r="STN129" s="11"/>
      <c r="STO129" s="49"/>
      <c r="STP129" s="42"/>
      <c r="STQ129" s="49"/>
      <c r="STR129" s="49"/>
      <c r="STS129" s="49"/>
      <c r="STT129" s="49"/>
      <c r="STU129" s="11"/>
      <c r="STV129" s="49"/>
      <c r="STW129" s="42"/>
      <c r="STX129" s="49"/>
      <c r="STY129" s="49"/>
      <c r="STZ129" s="49"/>
      <c r="SUA129" s="49"/>
      <c r="SUB129" s="11"/>
      <c r="SUC129" s="49"/>
      <c r="SUD129" s="42"/>
      <c r="SUE129" s="49"/>
      <c r="SUF129" s="49"/>
      <c r="SUG129" s="49"/>
      <c r="SUH129" s="49"/>
      <c r="SUI129" s="11"/>
      <c r="SUJ129" s="49"/>
      <c r="SUK129" s="42"/>
      <c r="SUL129" s="49"/>
      <c r="SUM129" s="49"/>
      <c r="SUN129" s="49"/>
      <c r="SUO129" s="49"/>
      <c r="SUP129" s="11"/>
      <c r="SUQ129" s="49"/>
      <c r="SUR129" s="42"/>
      <c r="SUS129" s="49"/>
      <c r="SUT129" s="49"/>
      <c r="SUU129" s="49"/>
      <c r="SUV129" s="49"/>
      <c r="SUW129" s="11"/>
      <c r="SUX129" s="49"/>
      <c r="SUY129" s="42"/>
      <c r="SUZ129" s="49"/>
      <c r="SVA129" s="49"/>
      <c r="SVB129" s="49"/>
      <c r="SVC129" s="49"/>
      <c r="SVD129" s="11"/>
      <c r="SVE129" s="49"/>
      <c r="SVF129" s="42"/>
      <c r="SVG129" s="49"/>
      <c r="SVH129" s="49"/>
      <c r="SVI129" s="49"/>
      <c r="SVJ129" s="49"/>
      <c r="SVK129" s="11"/>
      <c r="SVL129" s="49"/>
      <c r="SVM129" s="42"/>
      <c r="SVN129" s="49"/>
      <c r="SVO129" s="49"/>
      <c r="SVP129" s="49"/>
      <c r="SVQ129" s="49"/>
      <c r="SVR129" s="11"/>
      <c r="SVS129" s="49"/>
      <c r="SVT129" s="42"/>
      <c r="SVU129" s="49"/>
      <c r="SVV129" s="49"/>
      <c r="SVW129" s="49"/>
      <c r="SVX129" s="49"/>
      <c r="SVY129" s="11"/>
      <c r="SVZ129" s="49"/>
      <c r="SWA129" s="42"/>
      <c r="SWB129" s="49"/>
      <c r="SWC129" s="49"/>
      <c r="SWD129" s="49"/>
      <c r="SWE129" s="49"/>
      <c r="SWF129" s="11"/>
      <c r="SWG129" s="49"/>
      <c r="SWH129" s="42"/>
      <c r="SWI129" s="49"/>
      <c r="SWJ129" s="49"/>
      <c r="SWK129" s="49"/>
      <c r="SWL129" s="49"/>
      <c r="SWM129" s="11"/>
      <c r="SWN129" s="49"/>
      <c r="SWO129" s="42"/>
      <c r="SWP129" s="49"/>
      <c r="SWQ129" s="49"/>
      <c r="SWR129" s="49"/>
      <c r="SWS129" s="49"/>
      <c r="SWT129" s="11"/>
      <c r="SWU129" s="49"/>
      <c r="SWV129" s="42"/>
      <c r="SWW129" s="49"/>
      <c r="SWX129" s="49"/>
      <c r="SWY129" s="49"/>
      <c r="SWZ129" s="49"/>
      <c r="SXA129" s="11"/>
      <c r="SXB129" s="49"/>
      <c r="SXC129" s="42"/>
      <c r="SXD129" s="49"/>
      <c r="SXE129" s="49"/>
      <c r="SXF129" s="49"/>
      <c r="SXG129" s="49"/>
      <c r="SXH129" s="11"/>
      <c r="SXI129" s="49"/>
      <c r="SXJ129" s="42"/>
      <c r="SXK129" s="49"/>
      <c r="SXL129" s="49"/>
      <c r="SXM129" s="49"/>
      <c r="SXN129" s="49"/>
      <c r="SXO129" s="11"/>
      <c r="SXP129" s="49"/>
      <c r="SXQ129" s="42"/>
      <c r="SXR129" s="49"/>
      <c r="SXS129" s="49"/>
      <c r="SXT129" s="49"/>
      <c r="SXU129" s="49"/>
      <c r="SXV129" s="11"/>
      <c r="SXW129" s="49"/>
      <c r="SXX129" s="42"/>
      <c r="SXY129" s="49"/>
      <c r="SXZ129" s="49"/>
      <c r="SYA129" s="49"/>
      <c r="SYB129" s="49"/>
      <c r="SYC129" s="11"/>
      <c r="SYD129" s="49"/>
      <c r="SYE129" s="42"/>
      <c r="SYF129" s="49"/>
      <c r="SYG129" s="49"/>
      <c r="SYH129" s="49"/>
      <c r="SYI129" s="49"/>
      <c r="SYJ129" s="11"/>
      <c r="SYK129" s="49"/>
      <c r="SYL129" s="42"/>
      <c r="SYM129" s="49"/>
      <c r="SYN129" s="49"/>
      <c r="SYO129" s="49"/>
      <c r="SYP129" s="49"/>
      <c r="SYQ129" s="11"/>
      <c r="SYR129" s="49"/>
      <c r="SYS129" s="42"/>
      <c r="SYT129" s="49"/>
      <c r="SYU129" s="49"/>
      <c r="SYV129" s="49"/>
      <c r="SYW129" s="49"/>
      <c r="SYX129" s="11"/>
      <c r="SYY129" s="49"/>
      <c r="SYZ129" s="42"/>
      <c r="SZA129" s="49"/>
      <c r="SZB129" s="49"/>
      <c r="SZC129" s="49"/>
      <c r="SZD129" s="49"/>
      <c r="SZE129" s="11"/>
      <c r="SZF129" s="49"/>
      <c r="SZG129" s="42"/>
      <c r="SZH129" s="49"/>
      <c r="SZI129" s="49"/>
      <c r="SZJ129" s="49"/>
      <c r="SZK129" s="49"/>
      <c r="SZL129" s="11"/>
      <c r="SZM129" s="49"/>
      <c r="SZN129" s="42"/>
      <c r="SZO129" s="49"/>
      <c r="SZP129" s="49"/>
      <c r="SZQ129" s="49"/>
      <c r="SZR129" s="49"/>
      <c r="SZS129" s="11"/>
      <c r="SZT129" s="49"/>
      <c r="SZU129" s="42"/>
      <c r="SZV129" s="49"/>
      <c r="SZW129" s="49"/>
      <c r="SZX129" s="49"/>
      <c r="SZY129" s="49"/>
      <c r="SZZ129" s="11"/>
      <c r="TAA129" s="49"/>
      <c r="TAB129" s="42"/>
      <c r="TAC129" s="49"/>
      <c r="TAD129" s="49"/>
      <c r="TAE129" s="49"/>
      <c r="TAF129" s="49"/>
      <c r="TAG129" s="11"/>
      <c r="TAH129" s="49"/>
      <c r="TAI129" s="42"/>
      <c r="TAJ129" s="49"/>
      <c r="TAK129" s="49"/>
      <c r="TAL129" s="49"/>
      <c r="TAM129" s="49"/>
      <c r="TAN129" s="11"/>
      <c r="TAO129" s="49"/>
      <c r="TAP129" s="42"/>
      <c r="TAQ129" s="49"/>
      <c r="TAR129" s="49"/>
      <c r="TAS129" s="49"/>
      <c r="TAT129" s="49"/>
      <c r="TAU129" s="11"/>
      <c r="TAV129" s="49"/>
      <c r="TAW129" s="42"/>
      <c r="TAX129" s="49"/>
      <c r="TAY129" s="49"/>
      <c r="TAZ129" s="49"/>
      <c r="TBA129" s="49"/>
      <c r="TBB129" s="11"/>
      <c r="TBC129" s="49"/>
      <c r="TBD129" s="42"/>
      <c r="TBE129" s="49"/>
      <c r="TBF129" s="49"/>
      <c r="TBG129" s="49"/>
      <c r="TBH129" s="49"/>
      <c r="TBI129" s="11"/>
      <c r="TBJ129" s="49"/>
      <c r="TBK129" s="42"/>
      <c r="TBL129" s="49"/>
      <c r="TBM129" s="49"/>
      <c r="TBN129" s="49"/>
      <c r="TBO129" s="49"/>
      <c r="TBP129" s="11"/>
      <c r="TBQ129" s="49"/>
      <c r="TBR129" s="42"/>
      <c r="TBS129" s="49"/>
      <c r="TBT129" s="49"/>
      <c r="TBU129" s="49"/>
      <c r="TBV129" s="49"/>
      <c r="TBW129" s="11"/>
      <c r="TBX129" s="49"/>
      <c r="TBY129" s="42"/>
      <c r="TBZ129" s="49"/>
      <c r="TCA129" s="49"/>
      <c r="TCB129" s="49"/>
      <c r="TCC129" s="49"/>
      <c r="TCD129" s="11"/>
      <c r="TCE129" s="49"/>
      <c r="TCF129" s="42"/>
      <c r="TCG129" s="49"/>
      <c r="TCH129" s="49"/>
      <c r="TCI129" s="49"/>
      <c r="TCJ129" s="49"/>
      <c r="TCK129" s="11"/>
      <c r="TCL129" s="49"/>
      <c r="TCM129" s="42"/>
      <c r="TCN129" s="49"/>
      <c r="TCO129" s="49"/>
      <c r="TCP129" s="49"/>
      <c r="TCQ129" s="49"/>
      <c r="TCR129" s="11"/>
      <c r="TCS129" s="49"/>
      <c r="TCT129" s="42"/>
      <c r="TCU129" s="49"/>
      <c r="TCV129" s="49"/>
      <c r="TCW129" s="49"/>
      <c r="TCX129" s="49"/>
      <c r="TCY129" s="11"/>
      <c r="TCZ129" s="49"/>
      <c r="TDA129" s="42"/>
      <c r="TDB129" s="49"/>
      <c r="TDC129" s="49"/>
      <c r="TDD129" s="49"/>
      <c r="TDE129" s="49"/>
      <c r="TDF129" s="11"/>
      <c r="TDG129" s="49"/>
      <c r="TDH129" s="42"/>
      <c r="TDI129" s="49"/>
      <c r="TDJ129" s="49"/>
      <c r="TDK129" s="49"/>
      <c r="TDL129" s="49"/>
      <c r="TDM129" s="11"/>
      <c r="TDN129" s="49"/>
      <c r="TDO129" s="42"/>
      <c r="TDP129" s="49"/>
      <c r="TDQ129" s="49"/>
      <c r="TDR129" s="49"/>
      <c r="TDS129" s="49"/>
      <c r="TDT129" s="11"/>
      <c r="TDU129" s="49"/>
      <c r="TDV129" s="42"/>
      <c r="TDW129" s="49"/>
      <c r="TDX129" s="49"/>
      <c r="TDY129" s="49"/>
      <c r="TDZ129" s="49"/>
      <c r="TEA129" s="11"/>
      <c r="TEB129" s="49"/>
      <c r="TEC129" s="42"/>
      <c r="TED129" s="49"/>
      <c r="TEE129" s="49"/>
      <c r="TEF129" s="49"/>
      <c r="TEG129" s="49"/>
      <c r="TEH129" s="11"/>
      <c r="TEI129" s="49"/>
      <c r="TEJ129" s="42"/>
      <c r="TEK129" s="49"/>
      <c r="TEL129" s="49"/>
      <c r="TEM129" s="49"/>
      <c r="TEN129" s="49"/>
      <c r="TEO129" s="11"/>
      <c r="TEP129" s="49"/>
      <c r="TEQ129" s="42"/>
      <c r="TER129" s="49"/>
      <c r="TES129" s="49"/>
      <c r="TET129" s="49"/>
      <c r="TEU129" s="49"/>
      <c r="TEV129" s="11"/>
      <c r="TEW129" s="49"/>
      <c r="TEX129" s="42"/>
      <c r="TEY129" s="49"/>
      <c r="TEZ129" s="49"/>
      <c r="TFA129" s="49"/>
      <c r="TFB129" s="49"/>
      <c r="TFC129" s="11"/>
      <c r="TFD129" s="49"/>
      <c r="TFE129" s="42"/>
      <c r="TFF129" s="49"/>
      <c r="TFG129" s="49"/>
      <c r="TFH129" s="49"/>
      <c r="TFI129" s="49"/>
      <c r="TFJ129" s="11"/>
      <c r="TFK129" s="49"/>
      <c r="TFL129" s="42"/>
      <c r="TFM129" s="49"/>
      <c r="TFN129" s="49"/>
      <c r="TFO129" s="49"/>
      <c r="TFP129" s="49"/>
      <c r="TFQ129" s="11"/>
      <c r="TFR129" s="49"/>
      <c r="TFS129" s="42"/>
      <c r="TFT129" s="49"/>
      <c r="TFU129" s="49"/>
      <c r="TFV129" s="49"/>
      <c r="TFW129" s="49"/>
      <c r="TFX129" s="11"/>
      <c r="TFY129" s="49"/>
      <c r="TFZ129" s="42"/>
      <c r="TGA129" s="49"/>
      <c r="TGB129" s="49"/>
      <c r="TGC129" s="49"/>
      <c r="TGD129" s="49"/>
      <c r="TGE129" s="11"/>
      <c r="TGF129" s="49"/>
      <c r="TGG129" s="42"/>
      <c r="TGH129" s="49"/>
      <c r="TGI129" s="49"/>
      <c r="TGJ129" s="49"/>
      <c r="TGK129" s="49"/>
      <c r="TGL129" s="11"/>
      <c r="TGM129" s="49"/>
      <c r="TGN129" s="42"/>
      <c r="TGO129" s="49"/>
      <c r="TGP129" s="49"/>
      <c r="TGQ129" s="49"/>
      <c r="TGR129" s="49"/>
      <c r="TGS129" s="11"/>
      <c r="TGT129" s="49"/>
      <c r="TGU129" s="42"/>
      <c r="TGV129" s="49"/>
      <c r="TGW129" s="49"/>
      <c r="TGX129" s="49"/>
      <c r="TGY129" s="49"/>
      <c r="TGZ129" s="11"/>
      <c r="THA129" s="49"/>
      <c r="THB129" s="42"/>
      <c r="THC129" s="49"/>
      <c r="THD129" s="49"/>
      <c r="THE129" s="49"/>
      <c r="THF129" s="49"/>
      <c r="THG129" s="11"/>
      <c r="THH129" s="49"/>
      <c r="THI129" s="42"/>
      <c r="THJ129" s="49"/>
      <c r="THK129" s="49"/>
      <c r="THL129" s="49"/>
      <c r="THM129" s="49"/>
      <c r="THN129" s="11"/>
      <c r="THO129" s="49"/>
      <c r="THP129" s="42"/>
      <c r="THQ129" s="49"/>
      <c r="THR129" s="49"/>
      <c r="THS129" s="49"/>
      <c r="THT129" s="49"/>
      <c r="THU129" s="11"/>
      <c r="THV129" s="49"/>
      <c r="THW129" s="42"/>
      <c r="THX129" s="49"/>
      <c r="THY129" s="49"/>
      <c r="THZ129" s="49"/>
      <c r="TIA129" s="49"/>
      <c r="TIB129" s="11"/>
      <c r="TIC129" s="49"/>
      <c r="TID129" s="42"/>
      <c r="TIE129" s="49"/>
      <c r="TIF129" s="49"/>
      <c r="TIG129" s="49"/>
      <c r="TIH129" s="49"/>
      <c r="TII129" s="11"/>
      <c r="TIJ129" s="49"/>
      <c r="TIK129" s="42"/>
      <c r="TIL129" s="49"/>
      <c r="TIM129" s="49"/>
      <c r="TIN129" s="49"/>
      <c r="TIO129" s="49"/>
      <c r="TIP129" s="11"/>
      <c r="TIQ129" s="49"/>
      <c r="TIR129" s="42"/>
      <c r="TIS129" s="49"/>
      <c r="TIT129" s="49"/>
      <c r="TIU129" s="49"/>
      <c r="TIV129" s="49"/>
      <c r="TIW129" s="11"/>
      <c r="TIX129" s="49"/>
      <c r="TIY129" s="42"/>
      <c r="TIZ129" s="49"/>
      <c r="TJA129" s="49"/>
      <c r="TJB129" s="49"/>
      <c r="TJC129" s="49"/>
      <c r="TJD129" s="11"/>
      <c r="TJE129" s="49"/>
      <c r="TJF129" s="42"/>
      <c r="TJG129" s="49"/>
      <c r="TJH129" s="49"/>
      <c r="TJI129" s="49"/>
      <c r="TJJ129" s="49"/>
      <c r="TJK129" s="11"/>
      <c r="TJL129" s="49"/>
      <c r="TJM129" s="42"/>
      <c r="TJN129" s="49"/>
      <c r="TJO129" s="49"/>
      <c r="TJP129" s="49"/>
      <c r="TJQ129" s="49"/>
      <c r="TJR129" s="11"/>
      <c r="TJS129" s="49"/>
      <c r="TJT129" s="42"/>
      <c r="TJU129" s="49"/>
      <c r="TJV129" s="49"/>
      <c r="TJW129" s="49"/>
      <c r="TJX129" s="49"/>
      <c r="TJY129" s="11"/>
      <c r="TJZ129" s="49"/>
      <c r="TKA129" s="42"/>
      <c r="TKB129" s="49"/>
      <c r="TKC129" s="49"/>
      <c r="TKD129" s="49"/>
      <c r="TKE129" s="49"/>
      <c r="TKF129" s="11"/>
      <c r="TKG129" s="49"/>
      <c r="TKH129" s="42"/>
      <c r="TKI129" s="49"/>
      <c r="TKJ129" s="49"/>
      <c r="TKK129" s="49"/>
      <c r="TKL129" s="49"/>
      <c r="TKM129" s="11"/>
      <c r="TKN129" s="49"/>
      <c r="TKO129" s="42"/>
      <c r="TKP129" s="49"/>
      <c r="TKQ129" s="49"/>
      <c r="TKR129" s="49"/>
      <c r="TKS129" s="49"/>
      <c r="TKT129" s="11"/>
      <c r="TKU129" s="49"/>
      <c r="TKV129" s="42"/>
      <c r="TKW129" s="49"/>
      <c r="TKX129" s="49"/>
      <c r="TKY129" s="49"/>
      <c r="TKZ129" s="49"/>
      <c r="TLA129" s="11"/>
      <c r="TLB129" s="49"/>
      <c r="TLC129" s="42"/>
      <c r="TLD129" s="49"/>
      <c r="TLE129" s="49"/>
      <c r="TLF129" s="49"/>
      <c r="TLG129" s="49"/>
      <c r="TLH129" s="11"/>
      <c r="TLI129" s="49"/>
      <c r="TLJ129" s="42"/>
      <c r="TLK129" s="49"/>
      <c r="TLL129" s="49"/>
      <c r="TLM129" s="49"/>
      <c r="TLN129" s="49"/>
      <c r="TLO129" s="11"/>
      <c r="TLP129" s="49"/>
      <c r="TLQ129" s="42"/>
      <c r="TLR129" s="49"/>
      <c r="TLS129" s="49"/>
      <c r="TLT129" s="49"/>
      <c r="TLU129" s="49"/>
      <c r="TLV129" s="11"/>
      <c r="TLW129" s="49"/>
      <c r="TLX129" s="42"/>
      <c r="TLY129" s="49"/>
      <c r="TLZ129" s="49"/>
      <c r="TMA129" s="49"/>
      <c r="TMB129" s="49"/>
      <c r="TMC129" s="11"/>
      <c r="TMD129" s="49"/>
      <c r="TME129" s="42"/>
      <c r="TMF129" s="49"/>
      <c r="TMG129" s="49"/>
      <c r="TMH129" s="49"/>
      <c r="TMI129" s="49"/>
      <c r="TMJ129" s="11"/>
      <c r="TMK129" s="49"/>
      <c r="TML129" s="42"/>
      <c r="TMM129" s="49"/>
      <c r="TMN129" s="49"/>
      <c r="TMO129" s="49"/>
      <c r="TMP129" s="49"/>
      <c r="TMQ129" s="11"/>
      <c r="TMR129" s="49"/>
      <c r="TMS129" s="42"/>
      <c r="TMT129" s="49"/>
      <c r="TMU129" s="49"/>
      <c r="TMV129" s="49"/>
      <c r="TMW129" s="49"/>
      <c r="TMX129" s="11"/>
      <c r="TMY129" s="49"/>
      <c r="TMZ129" s="42"/>
      <c r="TNA129" s="49"/>
      <c r="TNB129" s="49"/>
      <c r="TNC129" s="49"/>
      <c r="TND129" s="49"/>
      <c r="TNE129" s="11"/>
      <c r="TNF129" s="49"/>
      <c r="TNG129" s="42"/>
      <c r="TNH129" s="49"/>
      <c r="TNI129" s="49"/>
      <c r="TNJ129" s="49"/>
      <c r="TNK129" s="49"/>
      <c r="TNL129" s="11"/>
      <c r="TNM129" s="49"/>
      <c r="TNN129" s="42"/>
      <c r="TNO129" s="49"/>
      <c r="TNP129" s="49"/>
      <c r="TNQ129" s="49"/>
      <c r="TNR129" s="49"/>
      <c r="TNS129" s="11"/>
      <c r="TNT129" s="49"/>
      <c r="TNU129" s="42"/>
      <c r="TNV129" s="49"/>
      <c r="TNW129" s="49"/>
      <c r="TNX129" s="49"/>
      <c r="TNY129" s="49"/>
      <c r="TNZ129" s="11"/>
      <c r="TOA129" s="49"/>
      <c r="TOB129" s="42"/>
      <c r="TOC129" s="49"/>
      <c r="TOD129" s="49"/>
      <c r="TOE129" s="49"/>
      <c r="TOF129" s="49"/>
      <c r="TOG129" s="11"/>
      <c r="TOH129" s="49"/>
      <c r="TOI129" s="42"/>
      <c r="TOJ129" s="49"/>
      <c r="TOK129" s="49"/>
      <c r="TOL129" s="49"/>
      <c r="TOM129" s="49"/>
      <c r="TON129" s="11"/>
      <c r="TOO129" s="49"/>
      <c r="TOP129" s="42"/>
      <c r="TOQ129" s="49"/>
      <c r="TOR129" s="49"/>
      <c r="TOS129" s="49"/>
      <c r="TOT129" s="49"/>
      <c r="TOU129" s="11"/>
      <c r="TOV129" s="49"/>
      <c r="TOW129" s="42"/>
      <c r="TOX129" s="49"/>
      <c r="TOY129" s="49"/>
      <c r="TOZ129" s="49"/>
      <c r="TPA129" s="49"/>
      <c r="TPB129" s="11"/>
      <c r="TPC129" s="49"/>
      <c r="TPD129" s="42"/>
      <c r="TPE129" s="49"/>
      <c r="TPF129" s="49"/>
      <c r="TPG129" s="49"/>
      <c r="TPH129" s="49"/>
      <c r="TPI129" s="11"/>
      <c r="TPJ129" s="49"/>
      <c r="TPK129" s="42"/>
      <c r="TPL129" s="49"/>
      <c r="TPM129" s="49"/>
      <c r="TPN129" s="49"/>
      <c r="TPO129" s="49"/>
      <c r="TPP129" s="11"/>
      <c r="TPQ129" s="49"/>
      <c r="TPR129" s="42"/>
      <c r="TPS129" s="49"/>
      <c r="TPT129" s="49"/>
      <c r="TPU129" s="49"/>
      <c r="TPV129" s="49"/>
      <c r="TPW129" s="11"/>
      <c r="TPX129" s="49"/>
      <c r="TPY129" s="42"/>
      <c r="TPZ129" s="49"/>
      <c r="TQA129" s="49"/>
      <c r="TQB129" s="49"/>
      <c r="TQC129" s="49"/>
      <c r="TQD129" s="11"/>
      <c r="TQE129" s="49"/>
      <c r="TQF129" s="42"/>
      <c r="TQG129" s="49"/>
      <c r="TQH129" s="49"/>
      <c r="TQI129" s="49"/>
      <c r="TQJ129" s="49"/>
      <c r="TQK129" s="11"/>
      <c r="TQL129" s="49"/>
      <c r="TQM129" s="42"/>
      <c r="TQN129" s="49"/>
      <c r="TQO129" s="49"/>
      <c r="TQP129" s="49"/>
      <c r="TQQ129" s="49"/>
      <c r="TQR129" s="11"/>
      <c r="TQS129" s="49"/>
      <c r="TQT129" s="42"/>
      <c r="TQU129" s="49"/>
      <c r="TQV129" s="49"/>
      <c r="TQW129" s="49"/>
      <c r="TQX129" s="49"/>
      <c r="TQY129" s="11"/>
      <c r="TQZ129" s="49"/>
      <c r="TRA129" s="42"/>
      <c r="TRB129" s="49"/>
      <c r="TRC129" s="49"/>
      <c r="TRD129" s="49"/>
      <c r="TRE129" s="49"/>
      <c r="TRF129" s="11"/>
      <c r="TRG129" s="49"/>
      <c r="TRH129" s="42"/>
      <c r="TRI129" s="49"/>
      <c r="TRJ129" s="49"/>
      <c r="TRK129" s="49"/>
      <c r="TRL129" s="49"/>
      <c r="TRM129" s="11"/>
      <c r="TRN129" s="49"/>
      <c r="TRO129" s="42"/>
      <c r="TRP129" s="49"/>
      <c r="TRQ129" s="49"/>
      <c r="TRR129" s="49"/>
      <c r="TRS129" s="49"/>
      <c r="TRT129" s="11"/>
      <c r="TRU129" s="49"/>
      <c r="TRV129" s="42"/>
      <c r="TRW129" s="49"/>
      <c r="TRX129" s="49"/>
      <c r="TRY129" s="49"/>
      <c r="TRZ129" s="49"/>
      <c r="TSA129" s="11"/>
      <c r="TSB129" s="49"/>
      <c r="TSC129" s="42"/>
      <c r="TSD129" s="49"/>
      <c r="TSE129" s="49"/>
      <c r="TSF129" s="49"/>
      <c r="TSG129" s="49"/>
      <c r="TSH129" s="11"/>
      <c r="TSI129" s="49"/>
      <c r="TSJ129" s="42"/>
      <c r="TSK129" s="49"/>
      <c r="TSL129" s="49"/>
      <c r="TSM129" s="49"/>
      <c r="TSN129" s="49"/>
      <c r="TSO129" s="11"/>
      <c r="TSP129" s="49"/>
      <c r="TSQ129" s="42"/>
      <c r="TSR129" s="49"/>
      <c r="TSS129" s="49"/>
      <c r="TST129" s="49"/>
      <c r="TSU129" s="49"/>
      <c r="TSV129" s="11"/>
      <c r="TSW129" s="49"/>
      <c r="TSX129" s="42"/>
      <c r="TSY129" s="49"/>
      <c r="TSZ129" s="49"/>
      <c r="TTA129" s="49"/>
      <c r="TTB129" s="49"/>
      <c r="TTC129" s="11"/>
      <c r="TTD129" s="49"/>
      <c r="TTE129" s="42"/>
      <c r="TTF129" s="49"/>
      <c r="TTG129" s="49"/>
      <c r="TTH129" s="49"/>
      <c r="TTI129" s="49"/>
      <c r="TTJ129" s="11"/>
      <c r="TTK129" s="49"/>
      <c r="TTL129" s="42"/>
      <c r="TTM129" s="49"/>
      <c r="TTN129" s="49"/>
      <c r="TTO129" s="49"/>
      <c r="TTP129" s="49"/>
      <c r="TTQ129" s="11"/>
      <c r="TTR129" s="49"/>
      <c r="TTS129" s="42"/>
      <c r="TTT129" s="49"/>
      <c r="TTU129" s="49"/>
      <c r="TTV129" s="49"/>
      <c r="TTW129" s="49"/>
      <c r="TTX129" s="11"/>
      <c r="TTY129" s="49"/>
      <c r="TTZ129" s="42"/>
      <c r="TUA129" s="49"/>
      <c r="TUB129" s="49"/>
      <c r="TUC129" s="49"/>
      <c r="TUD129" s="49"/>
      <c r="TUE129" s="11"/>
      <c r="TUF129" s="49"/>
      <c r="TUG129" s="42"/>
      <c r="TUH129" s="49"/>
      <c r="TUI129" s="49"/>
      <c r="TUJ129" s="49"/>
      <c r="TUK129" s="49"/>
      <c r="TUL129" s="11"/>
      <c r="TUM129" s="49"/>
      <c r="TUN129" s="42"/>
      <c r="TUO129" s="49"/>
      <c r="TUP129" s="49"/>
      <c r="TUQ129" s="49"/>
      <c r="TUR129" s="49"/>
      <c r="TUS129" s="11"/>
      <c r="TUT129" s="49"/>
      <c r="TUU129" s="42"/>
      <c r="TUV129" s="49"/>
      <c r="TUW129" s="49"/>
      <c r="TUX129" s="49"/>
      <c r="TUY129" s="49"/>
      <c r="TUZ129" s="11"/>
      <c r="TVA129" s="49"/>
      <c r="TVB129" s="42"/>
      <c r="TVC129" s="49"/>
      <c r="TVD129" s="49"/>
      <c r="TVE129" s="49"/>
      <c r="TVF129" s="49"/>
      <c r="TVG129" s="11"/>
      <c r="TVH129" s="49"/>
      <c r="TVI129" s="42"/>
      <c r="TVJ129" s="49"/>
      <c r="TVK129" s="49"/>
      <c r="TVL129" s="49"/>
      <c r="TVM129" s="49"/>
      <c r="TVN129" s="11"/>
      <c r="TVO129" s="49"/>
      <c r="TVP129" s="42"/>
      <c r="TVQ129" s="49"/>
      <c r="TVR129" s="49"/>
      <c r="TVS129" s="49"/>
      <c r="TVT129" s="49"/>
      <c r="TVU129" s="11"/>
      <c r="TVV129" s="49"/>
      <c r="TVW129" s="42"/>
      <c r="TVX129" s="49"/>
      <c r="TVY129" s="49"/>
      <c r="TVZ129" s="49"/>
      <c r="TWA129" s="49"/>
      <c r="TWB129" s="11"/>
      <c r="TWC129" s="49"/>
      <c r="TWD129" s="42"/>
      <c r="TWE129" s="49"/>
      <c r="TWF129" s="49"/>
      <c r="TWG129" s="49"/>
      <c r="TWH129" s="49"/>
      <c r="TWI129" s="11"/>
      <c r="TWJ129" s="49"/>
      <c r="TWK129" s="42"/>
      <c r="TWL129" s="49"/>
      <c r="TWM129" s="49"/>
      <c r="TWN129" s="49"/>
      <c r="TWO129" s="49"/>
      <c r="TWP129" s="11"/>
      <c r="TWQ129" s="49"/>
      <c r="TWR129" s="42"/>
      <c r="TWS129" s="49"/>
      <c r="TWT129" s="49"/>
      <c r="TWU129" s="49"/>
      <c r="TWV129" s="49"/>
      <c r="TWW129" s="11"/>
      <c r="TWX129" s="49"/>
      <c r="TWY129" s="42"/>
      <c r="TWZ129" s="49"/>
      <c r="TXA129" s="49"/>
      <c r="TXB129" s="49"/>
      <c r="TXC129" s="49"/>
      <c r="TXD129" s="11"/>
      <c r="TXE129" s="49"/>
      <c r="TXF129" s="42"/>
      <c r="TXG129" s="49"/>
      <c r="TXH129" s="49"/>
      <c r="TXI129" s="49"/>
      <c r="TXJ129" s="49"/>
      <c r="TXK129" s="11"/>
      <c r="TXL129" s="49"/>
      <c r="TXM129" s="42"/>
      <c r="TXN129" s="49"/>
      <c r="TXO129" s="49"/>
      <c r="TXP129" s="49"/>
      <c r="TXQ129" s="49"/>
      <c r="TXR129" s="11"/>
      <c r="TXS129" s="49"/>
      <c r="TXT129" s="42"/>
      <c r="TXU129" s="49"/>
      <c r="TXV129" s="49"/>
      <c r="TXW129" s="49"/>
      <c r="TXX129" s="49"/>
      <c r="TXY129" s="11"/>
      <c r="TXZ129" s="49"/>
      <c r="TYA129" s="42"/>
      <c r="TYB129" s="49"/>
      <c r="TYC129" s="49"/>
      <c r="TYD129" s="49"/>
      <c r="TYE129" s="49"/>
      <c r="TYF129" s="11"/>
      <c r="TYG129" s="49"/>
      <c r="TYH129" s="42"/>
      <c r="TYI129" s="49"/>
      <c r="TYJ129" s="49"/>
      <c r="TYK129" s="49"/>
      <c r="TYL129" s="49"/>
      <c r="TYM129" s="11"/>
      <c r="TYN129" s="49"/>
      <c r="TYO129" s="42"/>
      <c r="TYP129" s="49"/>
      <c r="TYQ129" s="49"/>
      <c r="TYR129" s="49"/>
      <c r="TYS129" s="49"/>
      <c r="TYT129" s="11"/>
      <c r="TYU129" s="49"/>
      <c r="TYV129" s="42"/>
      <c r="TYW129" s="49"/>
      <c r="TYX129" s="49"/>
      <c r="TYY129" s="49"/>
      <c r="TYZ129" s="49"/>
      <c r="TZA129" s="11"/>
      <c r="TZB129" s="49"/>
      <c r="TZC129" s="42"/>
      <c r="TZD129" s="49"/>
      <c r="TZE129" s="49"/>
      <c r="TZF129" s="49"/>
      <c r="TZG129" s="49"/>
      <c r="TZH129" s="11"/>
      <c r="TZI129" s="49"/>
      <c r="TZJ129" s="42"/>
      <c r="TZK129" s="49"/>
      <c r="TZL129" s="49"/>
      <c r="TZM129" s="49"/>
      <c r="TZN129" s="49"/>
      <c r="TZO129" s="11"/>
      <c r="TZP129" s="49"/>
      <c r="TZQ129" s="42"/>
      <c r="TZR129" s="49"/>
      <c r="TZS129" s="49"/>
      <c r="TZT129" s="49"/>
      <c r="TZU129" s="49"/>
      <c r="TZV129" s="11"/>
      <c r="TZW129" s="49"/>
      <c r="TZX129" s="42"/>
      <c r="TZY129" s="49"/>
      <c r="TZZ129" s="49"/>
      <c r="UAA129" s="49"/>
      <c r="UAB129" s="49"/>
      <c r="UAC129" s="11"/>
      <c r="UAD129" s="49"/>
      <c r="UAE129" s="42"/>
      <c r="UAF129" s="49"/>
      <c r="UAG129" s="49"/>
      <c r="UAH129" s="49"/>
      <c r="UAI129" s="49"/>
      <c r="UAJ129" s="11"/>
      <c r="UAK129" s="49"/>
      <c r="UAL129" s="42"/>
      <c r="UAM129" s="49"/>
      <c r="UAN129" s="49"/>
      <c r="UAO129" s="49"/>
      <c r="UAP129" s="49"/>
      <c r="UAQ129" s="11"/>
      <c r="UAR129" s="49"/>
      <c r="UAS129" s="42"/>
      <c r="UAT129" s="49"/>
      <c r="UAU129" s="49"/>
      <c r="UAV129" s="49"/>
      <c r="UAW129" s="49"/>
      <c r="UAX129" s="11"/>
      <c r="UAY129" s="49"/>
      <c r="UAZ129" s="42"/>
      <c r="UBA129" s="49"/>
      <c r="UBB129" s="49"/>
      <c r="UBC129" s="49"/>
      <c r="UBD129" s="49"/>
      <c r="UBE129" s="11"/>
      <c r="UBF129" s="49"/>
      <c r="UBG129" s="42"/>
      <c r="UBH129" s="49"/>
      <c r="UBI129" s="49"/>
      <c r="UBJ129" s="49"/>
      <c r="UBK129" s="49"/>
      <c r="UBL129" s="11"/>
      <c r="UBM129" s="49"/>
      <c r="UBN129" s="42"/>
      <c r="UBO129" s="49"/>
      <c r="UBP129" s="49"/>
      <c r="UBQ129" s="49"/>
      <c r="UBR129" s="49"/>
      <c r="UBS129" s="11"/>
      <c r="UBT129" s="49"/>
      <c r="UBU129" s="42"/>
      <c r="UBV129" s="49"/>
      <c r="UBW129" s="49"/>
      <c r="UBX129" s="49"/>
      <c r="UBY129" s="49"/>
      <c r="UBZ129" s="11"/>
      <c r="UCA129" s="49"/>
      <c r="UCB129" s="42"/>
      <c r="UCC129" s="49"/>
      <c r="UCD129" s="49"/>
      <c r="UCE129" s="49"/>
      <c r="UCF129" s="49"/>
      <c r="UCG129" s="11"/>
      <c r="UCH129" s="49"/>
      <c r="UCI129" s="42"/>
      <c r="UCJ129" s="49"/>
      <c r="UCK129" s="49"/>
      <c r="UCL129" s="49"/>
      <c r="UCM129" s="49"/>
      <c r="UCN129" s="11"/>
      <c r="UCO129" s="49"/>
      <c r="UCP129" s="42"/>
      <c r="UCQ129" s="49"/>
      <c r="UCR129" s="49"/>
      <c r="UCS129" s="49"/>
      <c r="UCT129" s="49"/>
      <c r="UCU129" s="11"/>
      <c r="UCV129" s="49"/>
      <c r="UCW129" s="42"/>
      <c r="UCX129" s="49"/>
      <c r="UCY129" s="49"/>
      <c r="UCZ129" s="49"/>
      <c r="UDA129" s="49"/>
      <c r="UDB129" s="11"/>
      <c r="UDC129" s="49"/>
      <c r="UDD129" s="42"/>
      <c r="UDE129" s="49"/>
      <c r="UDF129" s="49"/>
      <c r="UDG129" s="49"/>
      <c r="UDH129" s="49"/>
      <c r="UDI129" s="11"/>
      <c r="UDJ129" s="49"/>
      <c r="UDK129" s="42"/>
      <c r="UDL129" s="49"/>
      <c r="UDM129" s="49"/>
      <c r="UDN129" s="49"/>
      <c r="UDO129" s="49"/>
      <c r="UDP129" s="11"/>
      <c r="UDQ129" s="49"/>
      <c r="UDR129" s="42"/>
      <c r="UDS129" s="49"/>
      <c r="UDT129" s="49"/>
      <c r="UDU129" s="49"/>
      <c r="UDV129" s="49"/>
      <c r="UDW129" s="11"/>
      <c r="UDX129" s="49"/>
      <c r="UDY129" s="42"/>
      <c r="UDZ129" s="49"/>
      <c r="UEA129" s="49"/>
      <c r="UEB129" s="49"/>
      <c r="UEC129" s="49"/>
      <c r="UED129" s="11"/>
      <c r="UEE129" s="49"/>
      <c r="UEF129" s="42"/>
      <c r="UEG129" s="49"/>
      <c r="UEH129" s="49"/>
      <c r="UEI129" s="49"/>
      <c r="UEJ129" s="49"/>
      <c r="UEK129" s="11"/>
      <c r="UEL129" s="49"/>
      <c r="UEM129" s="42"/>
      <c r="UEN129" s="49"/>
      <c r="UEO129" s="49"/>
      <c r="UEP129" s="49"/>
      <c r="UEQ129" s="49"/>
      <c r="UER129" s="11"/>
      <c r="UES129" s="49"/>
      <c r="UET129" s="42"/>
      <c r="UEU129" s="49"/>
      <c r="UEV129" s="49"/>
      <c r="UEW129" s="49"/>
      <c r="UEX129" s="49"/>
      <c r="UEY129" s="11"/>
      <c r="UEZ129" s="49"/>
      <c r="UFA129" s="42"/>
      <c r="UFB129" s="49"/>
      <c r="UFC129" s="49"/>
      <c r="UFD129" s="49"/>
      <c r="UFE129" s="49"/>
      <c r="UFF129" s="11"/>
      <c r="UFG129" s="49"/>
      <c r="UFH129" s="42"/>
      <c r="UFI129" s="49"/>
      <c r="UFJ129" s="49"/>
      <c r="UFK129" s="49"/>
      <c r="UFL129" s="49"/>
      <c r="UFM129" s="11"/>
      <c r="UFN129" s="49"/>
      <c r="UFO129" s="42"/>
      <c r="UFP129" s="49"/>
      <c r="UFQ129" s="49"/>
      <c r="UFR129" s="49"/>
      <c r="UFS129" s="49"/>
      <c r="UFT129" s="11"/>
      <c r="UFU129" s="49"/>
      <c r="UFV129" s="42"/>
      <c r="UFW129" s="49"/>
      <c r="UFX129" s="49"/>
      <c r="UFY129" s="49"/>
      <c r="UFZ129" s="49"/>
      <c r="UGA129" s="11"/>
      <c r="UGB129" s="49"/>
      <c r="UGC129" s="42"/>
      <c r="UGD129" s="49"/>
      <c r="UGE129" s="49"/>
      <c r="UGF129" s="49"/>
      <c r="UGG129" s="49"/>
      <c r="UGH129" s="11"/>
      <c r="UGI129" s="49"/>
      <c r="UGJ129" s="42"/>
      <c r="UGK129" s="49"/>
      <c r="UGL129" s="49"/>
      <c r="UGM129" s="49"/>
      <c r="UGN129" s="49"/>
      <c r="UGO129" s="11"/>
      <c r="UGP129" s="49"/>
      <c r="UGQ129" s="42"/>
      <c r="UGR129" s="49"/>
      <c r="UGS129" s="49"/>
      <c r="UGT129" s="49"/>
      <c r="UGU129" s="49"/>
      <c r="UGV129" s="11"/>
      <c r="UGW129" s="49"/>
      <c r="UGX129" s="42"/>
      <c r="UGY129" s="49"/>
      <c r="UGZ129" s="49"/>
      <c r="UHA129" s="49"/>
      <c r="UHB129" s="49"/>
      <c r="UHC129" s="11"/>
      <c r="UHD129" s="49"/>
      <c r="UHE129" s="42"/>
      <c r="UHF129" s="49"/>
      <c r="UHG129" s="49"/>
      <c r="UHH129" s="49"/>
      <c r="UHI129" s="49"/>
      <c r="UHJ129" s="11"/>
      <c r="UHK129" s="49"/>
      <c r="UHL129" s="42"/>
      <c r="UHM129" s="49"/>
      <c r="UHN129" s="49"/>
      <c r="UHO129" s="49"/>
      <c r="UHP129" s="49"/>
      <c r="UHQ129" s="11"/>
      <c r="UHR129" s="49"/>
      <c r="UHS129" s="42"/>
      <c r="UHT129" s="49"/>
      <c r="UHU129" s="49"/>
      <c r="UHV129" s="49"/>
      <c r="UHW129" s="49"/>
      <c r="UHX129" s="11"/>
      <c r="UHY129" s="49"/>
      <c r="UHZ129" s="42"/>
      <c r="UIA129" s="49"/>
      <c r="UIB129" s="49"/>
      <c r="UIC129" s="49"/>
      <c r="UID129" s="49"/>
      <c r="UIE129" s="11"/>
      <c r="UIF129" s="49"/>
      <c r="UIG129" s="42"/>
      <c r="UIH129" s="49"/>
      <c r="UII129" s="49"/>
      <c r="UIJ129" s="49"/>
      <c r="UIK129" s="49"/>
      <c r="UIL129" s="11"/>
      <c r="UIM129" s="49"/>
      <c r="UIN129" s="42"/>
      <c r="UIO129" s="49"/>
      <c r="UIP129" s="49"/>
      <c r="UIQ129" s="49"/>
      <c r="UIR129" s="49"/>
      <c r="UIS129" s="11"/>
      <c r="UIT129" s="49"/>
      <c r="UIU129" s="42"/>
      <c r="UIV129" s="49"/>
      <c r="UIW129" s="49"/>
      <c r="UIX129" s="49"/>
      <c r="UIY129" s="49"/>
      <c r="UIZ129" s="11"/>
      <c r="UJA129" s="49"/>
      <c r="UJB129" s="42"/>
      <c r="UJC129" s="49"/>
      <c r="UJD129" s="49"/>
      <c r="UJE129" s="49"/>
      <c r="UJF129" s="49"/>
      <c r="UJG129" s="11"/>
      <c r="UJH129" s="49"/>
      <c r="UJI129" s="42"/>
      <c r="UJJ129" s="49"/>
      <c r="UJK129" s="49"/>
      <c r="UJL129" s="49"/>
      <c r="UJM129" s="49"/>
      <c r="UJN129" s="11"/>
      <c r="UJO129" s="49"/>
      <c r="UJP129" s="42"/>
      <c r="UJQ129" s="49"/>
      <c r="UJR129" s="49"/>
      <c r="UJS129" s="49"/>
      <c r="UJT129" s="49"/>
      <c r="UJU129" s="11"/>
      <c r="UJV129" s="49"/>
      <c r="UJW129" s="42"/>
      <c r="UJX129" s="49"/>
      <c r="UJY129" s="49"/>
      <c r="UJZ129" s="49"/>
      <c r="UKA129" s="49"/>
      <c r="UKB129" s="11"/>
      <c r="UKC129" s="49"/>
      <c r="UKD129" s="42"/>
      <c r="UKE129" s="49"/>
      <c r="UKF129" s="49"/>
      <c r="UKG129" s="49"/>
      <c r="UKH129" s="49"/>
      <c r="UKI129" s="11"/>
      <c r="UKJ129" s="49"/>
      <c r="UKK129" s="42"/>
      <c r="UKL129" s="49"/>
      <c r="UKM129" s="49"/>
      <c r="UKN129" s="49"/>
      <c r="UKO129" s="49"/>
      <c r="UKP129" s="11"/>
      <c r="UKQ129" s="49"/>
      <c r="UKR129" s="42"/>
      <c r="UKS129" s="49"/>
      <c r="UKT129" s="49"/>
      <c r="UKU129" s="49"/>
      <c r="UKV129" s="49"/>
      <c r="UKW129" s="11"/>
      <c r="UKX129" s="49"/>
      <c r="UKY129" s="42"/>
      <c r="UKZ129" s="49"/>
      <c r="ULA129" s="49"/>
      <c r="ULB129" s="49"/>
      <c r="ULC129" s="49"/>
      <c r="ULD129" s="11"/>
      <c r="ULE129" s="49"/>
      <c r="ULF129" s="42"/>
      <c r="ULG129" s="49"/>
      <c r="ULH129" s="49"/>
      <c r="ULI129" s="49"/>
      <c r="ULJ129" s="49"/>
      <c r="ULK129" s="11"/>
      <c r="ULL129" s="49"/>
      <c r="ULM129" s="42"/>
      <c r="ULN129" s="49"/>
      <c r="ULO129" s="49"/>
      <c r="ULP129" s="49"/>
      <c r="ULQ129" s="49"/>
      <c r="ULR129" s="11"/>
      <c r="ULS129" s="49"/>
      <c r="ULT129" s="42"/>
      <c r="ULU129" s="49"/>
      <c r="ULV129" s="49"/>
      <c r="ULW129" s="49"/>
      <c r="ULX129" s="49"/>
      <c r="ULY129" s="11"/>
      <c r="ULZ129" s="49"/>
      <c r="UMA129" s="42"/>
      <c r="UMB129" s="49"/>
      <c r="UMC129" s="49"/>
      <c r="UMD129" s="49"/>
      <c r="UME129" s="49"/>
      <c r="UMF129" s="11"/>
      <c r="UMG129" s="49"/>
      <c r="UMH129" s="42"/>
      <c r="UMI129" s="49"/>
      <c r="UMJ129" s="49"/>
      <c r="UMK129" s="49"/>
      <c r="UML129" s="49"/>
      <c r="UMM129" s="11"/>
      <c r="UMN129" s="49"/>
      <c r="UMO129" s="42"/>
      <c r="UMP129" s="49"/>
      <c r="UMQ129" s="49"/>
      <c r="UMR129" s="49"/>
      <c r="UMS129" s="49"/>
      <c r="UMT129" s="11"/>
      <c r="UMU129" s="49"/>
      <c r="UMV129" s="42"/>
      <c r="UMW129" s="49"/>
      <c r="UMX129" s="49"/>
      <c r="UMY129" s="49"/>
      <c r="UMZ129" s="49"/>
      <c r="UNA129" s="11"/>
      <c r="UNB129" s="49"/>
      <c r="UNC129" s="42"/>
      <c r="UND129" s="49"/>
      <c r="UNE129" s="49"/>
      <c r="UNF129" s="49"/>
      <c r="UNG129" s="49"/>
      <c r="UNH129" s="11"/>
      <c r="UNI129" s="49"/>
      <c r="UNJ129" s="42"/>
      <c r="UNK129" s="49"/>
      <c r="UNL129" s="49"/>
      <c r="UNM129" s="49"/>
      <c r="UNN129" s="49"/>
      <c r="UNO129" s="11"/>
      <c r="UNP129" s="49"/>
      <c r="UNQ129" s="42"/>
      <c r="UNR129" s="49"/>
      <c r="UNS129" s="49"/>
      <c r="UNT129" s="49"/>
      <c r="UNU129" s="49"/>
      <c r="UNV129" s="11"/>
      <c r="UNW129" s="49"/>
      <c r="UNX129" s="42"/>
      <c r="UNY129" s="49"/>
      <c r="UNZ129" s="49"/>
      <c r="UOA129" s="49"/>
      <c r="UOB129" s="49"/>
      <c r="UOC129" s="11"/>
      <c r="UOD129" s="49"/>
      <c r="UOE129" s="42"/>
      <c r="UOF129" s="49"/>
      <c r="UOG129" s="49"/>
      <c r="UOH129" s="49"/>
      <c r="UOI129" s="49"/>
      <c r="UOJ129" s="11"/>
      <c r="UOK129" s="49"/>
      <c r="UOL129" s="42"/>
      <c r="UOM129" s="49"/>
      <c r="UON129" s="49"/>
      <c r="UOO129" s="49"/>
      <c r="UOP129" s="49"/>
      <c r="UOQ129" s="11"/>
      <c r="UOR129" s="49"/>
      <c r="UOS129" s="42"/>
      <c r="UOT129" s="49"/>
      <c r="UOU129" s="49"/>
      <c r="UOV129" s="49"/>
      <c r="UOW129" s="49"/>
      <c r="UOX129" s="11"/>
      <c r="UOY129" s="49"/>
      <c r="UOZ129" s="42"/>
      <c r="UPA129" s="49"/>
      <c r="UPB129" s="49"/>
      <c r="UPC129" s="49"/>
      <c r="UPD129" s="49"/>
      <c r="UPE129" s="11"/>
      <c r="UPF129" s="49"/>
      <c r="UPG129" s="42"/>
      <c r="UPH129" s="49"/>
      <c r="UPI129" s="49"/>
      <c r="UPJ129" s="49"/>
      <c r="UPK129" s="49"/>
      <c r="UPL129" s="11"/>
      <c r="UPM129" s="49"/>
      <c r="UPN129" s="42"/>
      <c r="UPO129" s="49"/>
      <c r="UPP129" s="49"/>
      <c r="UPQ129" s="49"/>
      <c r="UPR129" s="49"/>
      <c r="UPS129" s="11"/>
      <c r="UPT129" s="49"/>
      <c r="UPU129" s="42"/>
      <c r="UPV129" s="49"/>
      <c r="UPW129" s="49"/>
      <c r="UPX129" s="49"/>
      <c r="UPY129" s="49"/>
      <c r="UPZ129" s="11"/>
      <c r="UQA129" s="49"/>
      <c r="UQB129" s="42"/>
      <c r="UQC129" s="49"/>
      <c r="UQD129" s="49"/>
      <c r="UQE129" s="49"/>
      <c r="UQF129" s="49"/>
      <c r="UQG129" s="11"/>
      <c r="UQH129" s="49"/>
      <c r="UQI129" s="42"/>
      <c r="UQJ129" s="49"/>
      <c r="UQK129" s="49"/>
      <c r="UQL129" s="49"/>
      <c r="UQM129" s="49"/>
      <c r="UQN129" s="11"/>
      <c r="UQO129" s="49"/>
      <c r="UQP129" s="42"/>
      <c r="UQQ129" s="49"/>
      <c r="UQR129" s="49"/>
      <c r="UQS129" s="49"/>
      <c r="UQT129" s="49"/>
      <c r="UQU129" s="11"/>
      <c r="UQV129" s="49"/>
      <c r="UQW129" s="42"/>
      <c r="UQX129" s="49"/>
      <c r="UQY129" s="49"/>
      <c r="UQZ129" s="49"/>
      <c r="URA129" s="49"/>
      <c r="URB129" s="11"/>
      <c r="URC129" s="49"/>
      <c r="URD129" s="42"/>
      <c r="URE129" s="49"/>
      <c r="URF129" s="49"/>
      <c r="URG129" s="49"/>
      <c r="URH129" s="49"/>
      <c r="URI129" s="11"/>
      <c r="URJ129" s="49"/>
      <c r="URK129" s="42"/>
      <c r="URL129" s="49"/>
      <c r="URM129" s="49"/>
      <c r="URN129" s="49"/>
      <c r="URO129" s="49"/>
      <c r="URP129" s="11"/>
      <c r="URQ129" s="49"/>
      <c r="URR129" s="42"/>
      <c r="URS129" s="49"/>
      <c r="URT129" s="49"/>
      <c r="URU129" s="49"/>
      <c r="URV129" s="49"/>
      <c r="URW129" s="11"/>
      <c r="URX129" s="49"/>
      <c r="URY129" s="42"/>
      <c r="URZ129" s="49"/>
      <c r="USA129" s="49"/>
      <c r="USB129" s="49"/>
      <c r="USC129" s="49"/>
      <c r="USD129" s="11"/>
      <c r="USE129" s="49"/>
      <c r="USF129" s="42"/>
      <c r="USG129" s="49"/>
      <c r="USH129" s="49"/>
      <c r="USI129" s="49"/>
      <c r="USJ129" s="49"/>
      <c r="USK129" s="11"/>
      <c r="USL129" s="49"/>
      <c r="USM129" s="42"/>
      <c r="USN129" s="49"/>
      <c r="USO129" s="49"/>
      <c r="USP129" s="49"/>
      <c r="USQ129" s="49"/>
      <c r="USR129" s="11"/>
      <c r="USS129" s="49"/>
      <c r="UST129" s="42"/>
      <c r="USU129" s="49"/>
      <c r="USV129" s="49"/>
      <c r="USW129" s="49"/>
      <c r="USX129" s="49"/>
      <c r="USY129" s="11"/>
      <c r="USZ129" s="49"/>
      <c r="UTA129" s="42"/>
      <c r="UTB129" s="49"/>
      <c r="UTC129" s="49"/>
      <c r="UTD129" s="49"/>
      <c r="UTE129" s="49"/>
      <c r="UTF129" s="11"/>
      <c r="UTG129" s="49"/>
      <c r="UTH129" s="42"/>
      <c r="UTI129" s="49"/>
      <c r="UTJ129" s="49"/>
      <c r="UTK129" s="49"/>
      <c r="UTL129" s="49"/>
      <c r="UTM129" s="11"/>
      <c r="UTN129" s="49"/>
      <c r="UTO129" s="42"/>
      <c r="UTP129" s="49"/>
      <c r="UTQ129" s="49"/>
      <c r="UTR129" s="49"/>
      <c r="UTS129" s="49"/>
      <c r="UTT129" s="11"/>
      <c r="UTU129" s="49"/>
      <c r="UTV129" s="42"/>
      <c r="UTW129" s="49"/>
      <c r="UTX129" s="49"/>
      <c r="UTY129" s="49"/>
      <c r="UTZ129" s="49"/>
      <c r="UUA129" s="11"/>
      <c r="UUB129" s="49"/>
      <c r="UUC129" s="42"/>
      <c r="UUD129" s="49"/>
      <c r="UUE129" s="49"/>
      <c r="UUF129" s="49"/>
      <c r="UUG129" s="49"/>
      <c r="UUH129" s="11"/>
      <c r="UUI129" s="49"/>
      <c r="UUJ129" s="42"/>
      <c r="UUK129" s="49"/>
      <c r="UUL129" s="49"/>
      <c r="UUM129" s="49"/>
      <c r="UUN129" s="49"/>
      <c r="UUO129" s="11"/>
      <c r="UUP129" s="49"/>
      <c r="UUQ129" s="42"/>
      <c r="UUR129" s="49"/>
      <c r="UUS129" s="49"/>
      <c r="UUT129" s="49"/>
      <c r="UUU129" s="49"/>
      <c r="UUV129" s="11"/>
      <c r="UUW129" s="49"/>
      <c r="UUX129" s="42"/>
      <c r="UUY129" s="49"/>
      <c r="UUZ129" s="49"/>
      <c r="UVA129" s="49"/>
      <c r="UVB129" s="49"/>
      <c r="UVC129" s="11"/>
      <c r="UVD129" s="49"/>
      <c r="UVE129" s="42"/>
      <c r="UVF129" s="49"/>
      <c r="UVG129" s="49"/>
      <c r="UVH129" s="49"/>
      <c r="UVI129" s="49"/>
      <c r="UVJ129" s="11"/>
      <c r="UVK129" s="49"/>
      <c r="UVL129" s="42"/>
      <c r="UVM129" s="49"/>
      <c r="UVN129" s="49"/>
      <c r="UVO129" s="49"/>
      <c r="UVP129" s="49"/>
      <c r="UVQ129" s="11"/>
      <c r="UVR129" s="49"/>
      <c r="UVS129" s="42"/>
      <c r="UVT129" s="49"/>
      <c r="UVU129" s="49"/>
      <c r="UVV129" s="49"/>
      <c r="UVW129" s="49"/>
      <c r="UVX129" s="11"/>
      <c r="UVY129" s="49"/>
      <c r="UVZ129" s="42"/>
      <c r="UWA129" s="49"/>
      <c r="UWB129" s="49"/>
      <c r="UWC129" s="49"/>
      <c r="UWD129" s="49"/>
      <c r="UWE129" s="11"/>
      <c r="UWF129" s="49"/>
      <c r="UWG129" s="42"/>
      <c r="UWH129" s="49"/>
      <c r="UWI129" s="49"/>
      <c r="UWJ129" s="49"/>
      <c r="UWK129" s="49"/>
      <c r="UWL129" s="11"/>
      <c r="UWM129" s="49"/>
      <c r="UWN129" s="42"/>
      <c r="UWO129" s="49"/>
      <c r="UWP129" s="49"/>
      <c r="UWQ129" s="49"/>
      <c r="UWR129" s="49"/>
      <c r="UWS129" s="11"/>
      <c r="UWT129" s="49"/>
      <c r="UWU129" s="42"/>
      <c r="UWV129" s="49"/>
      <c r="UWW129" s="49"/>
      <c r="UWX129" s="49"/>
      <c r="UWY129" s="49"/>
      <c r="UWZ129" s="11"/>
      <c r="UXA129" s="49"/>
      <c r="UXB129" s="42"/>
      <c r="UXC129" s="49"/>
      <c r="UXD129" s="49"/>
      <c r="UXE129" s="49"/>
      <c r="UXF129" s="49"/>
      <c r="UXG129" s="11"/>
      <c r="UXH129" s="49"/>
      <c r="UXI129" s="42"/>
      <c r="UXJ129" s="49"/>
      <c r="UXK129" s="49"/>
      <c r="UXL129" s="49"/>
      <c r="UXM129" s="49"/>
      <c r="UXN129" s="11"/>
      <c r="UXO129" s="49"/>
      <c r="UXP129" s="42"/>
      <c r="UXQ129" s="49"/>
      <c r="UXR129" s="49"/>
      <c r="UXS129" s="49"/>
      <c r="UXT129" s="49"/>
      <c r="UXU129" s="11"/>
      <c r="UXV129" s="49"/>
      <c r="UXW129" s="42"/>
      <c r="UXX129" s="49"/>
      <c r="UXY129" s="49"/>
      <c r="UXZ129" s="49"/>
      <c r="UYA129" s="49"/>
      <c r="UYB129" s="11"/>
      <c r="UYC129" s="49"/>
      <c r="UYD129" s="42"/>
      <c r="UYE129" s="49"/>
      <c r="UYF129" s="49"/>
      <c r="UYG129" s="49"/>
      <c r="UYH129" s="49"/>
      <c r="UYI129" s="11"/>
      <c r="UYJ129" s="49"/>
      <c r="UYK129" s="42"/>
      <c r="UYL129" s="49"/>
      <c r="UYM129" s="49"/>
      <c r="UYN129" s="49"/>
      <c r="UYO129" s="49"/>
      <c r="UYP129" s="11"/>
      <c r="UYQ129" s="49"/>
      <c r="UYR129" s="42"/>
      <c r="UYS129" s="49"/>
      <c r="UYT129" s="49"/>
      <c r="UYU129" s="49"/>
      <c r="UYV129" s="49"/>
      <c r="UYW129" s="11"/>
      <c r="UYX129" s="49"/>
      <c r="UYY129" s="42"/>
      <c r="UYZ129" s="49"/>
      <c r="UZA129" s="49"/>
      <c r="UZB129" s="49"/>
      <c r="UZC129" s="49"/>
      <c r="UZD129" s="11"/>
      <c r="UZE129" s="49"/>
      <c r="UZF129" s="42"/>
      <c r="UZG129" s="49"/>
      <c r="UZH129" s="49"/>
      <c r="UZI129" s="49"/>
      <c r="UZJ129" s="49"/>
      <c r="UZK129" s="11"/>
      <c r="UZL129" s="49"/>
      <c r="UZM129" s="42"/>
      <c r="UZN129" s="49"/>
      <c r="UZO129" s="49"/>
      <c r="UZP129" s="49"/>
      <c r="UZQ129" s="49"/>
      <c r="UZR129" s="11"/>
      <c r="UZS129" s="49"/>
      <c r="UZT129" s="42"/>
      <c r="UZU129" s="49"/>
      <c r="UZV129" s="49"/>
      <c r="UZW129" s="49"/>
      <c r="UZX129" s="49"/>
      <c r="UZY129" s="11"/>
      <c r="UZZ129" s="49"/>
      <c r="VAA129" s="42"/>
      <c r="VAB129" s="49"/>
      <c r="VAC129" s="49"/>
      <c r="VAD129" s="49"/>
      <c r="VAE129" s="49"/>
      <c r="VAF129" s="11"/>
      <c r="VAG129" s="49"/>
      <c r="VAH129" s="42"/>
      <c r="VAI129" s="49"/>
      <c r="VAJ129" s="49"/>
      <c r="VAK129" s="49"/>
      <c r="VAL129" s="49"/>
      <c r="VAM129" s="11"/>
      <c r="VAN129" s="49"/>
      <c r="VAO129" s="42"/>
      <c r="VAP129" s="49"/>
      <c r="VAQ129" s="49"/>
      <c r="VAR129" s="49"/>
      <c r="VAS129" s="49"/>
      <c r="VAT129" s="11"/>
      <c r="VAU129" s="49"/>
      <c r="VAV129" s="42"/>
      <c r="VAW129" s="49"/>
      <c r="VAX129" s="49"/>
      <c r="VAY129" s="49"/>
      <c r="VAZ129" s="49"/>
      <c r="VBA129" s="11"/>
      <c r="VBB129" s="49"/>
      <c r="VBC129" s="42"/>
      <c r="VBD129" s="49"/>
      <c r="VBE129" s="49"/>
      <c r="VBF129" s="49"/>
      <c r="VBG129" s="49"/>
      <c r="VBH129" s="11"/>
      <c r="VBI129" s="49"/>
      <c r="VBJ129" s="42"/>
      <c r="VBK129" s="49"/>
      <c r="VBL129" s="49"/>
      <c r="VBM129" s="49"/>
      <c r="VBN129" s="49"/>
      <c r="VBO129" s="11"/>
      <c r="VBP129" s="49"/>
      <c r="VBQ129" s="42"/>
      <c r="VBR129" s="49"/>
      <c r="VBS129" s="49"/>
      <c r="VBT129" s="49"/>
      <c r="VBU129" s="49"/>
      <c r="VBV129" s="11"/>
      <c r="VBW129" s="49"/>
      <c r="VBX129" s="42"/>
      <c r="VBY129" s="49"/>
      <c r="VBZ129" s="49"/>
      <c r="VCA129" s="49"/>
      <c r="VCB129" s="49"/>
      <c r="VCC129" s="11"/>
      <c r="VCD129" s="49"/>
      <c r="VCE129" s="42"/>
      <c r="VCF129" s="49"/>
      <c r="VCG129" s="49"/>
      <c r="VCH129" s="49"/>
      <c r="VCI129" s="49"/>
      <c r="VCJ129" s="11"/>
      <c r="VCK129" s="49"/>
      <c r="VCL129" s="42"/>
      <c r="VCM129" s="49"/>
      <c r="VCN129" s="49"/>
      <c r="VCO129" s="49"/>
      <c r="VCP129" s="49"/>
      <c r="VCQ129" s="11"/>
      <c r="VCR129" s="49"/>
      <c r="VCS129" s="42"/>
      <c r="VCT129" s="49"/>
      <c r="VCU129" s="49"/>
      <c r="VCV129" s="49"/>
      <c r="VCW129" s="49"/>
      <c r="VCX129" s="11"/>
      <c r="VCY129" s="49"/>
      <c r="VCZ129" s="42"/>
      <c r="VDA129" s="49"/>
      <c r="VDB129" s="49"/>
      <c r="VDC129" s="49"/>
      <c r="VDD129" s="49"/>
      <c r="VDE129" s="11"/>
      <c r="VDF129" s="49"/>
      <c r="VDG129" s="42"/>
      <c r="VDH129" s="49"/>
      <c r="VDI129" s="49"/>
      <c r="VDJ129" s="49"/>
      <c r="VDK129" s="49"/>
      <c r="VDL129" s="11"/>
      <c r="VDM129" s="49"/>
      <c r="VDN129" s="42"/>
      <c r="VDO129" s="49"/>
      <c r="VDP129" s="49"/>
      <c r="VDQ129" s="49"/>
      <c r="VDR129" s="49"/>
      <c r="VDS129" s="11"/>
      <c r="VDT129" s="49"/>
      <c r="VDU129" s="42"/>
      <c r="VDV129" s="49"/>
      <c r="VDW129" s="49"/>
      <c r="VDX129" s="49"/>
      <c r="VDY129" s="49"/>
      <c r="VDZ129" s="11"/>
      <c r="VEA129" s="49"/>
      <c r="VEB129" s="42"/>
      <c r="VEC129" s="49"/>
      <c r="VED129" s="49"/>
      <c r="VEE129" s="49"/>
      <c r="VEF129" s="49"/>
      <c r="VEG129" s="11"/>
      <c r="VEH129" s="49"/>
      <c r="VEI129" s="42"/>
      <c r="VEJ129" s="49"/>
      <c r="VEK129" s="49"/>
      <c r="VEL129" s="49"/>
      <c r="VEM129" s="49"/>
      <c r="VEN129" s="11"/>
      <c r="VEO129" s="49"/>
      <c r="VEP129" s="42"/>
      <c r="VEQ129" s="49"/>
      <c r="VER129" s="49"/>
      <c r="VES129" s="49"/>
      <c r="VET129" s="49"/>
      <c r="VEU129" s="11"/>
      <c r="VEV129" s="49"/>
      <c r="VEW129" s="42"/>
      <c r="VEX129" s="49"/>
      <c r="VEY129" s="49"/>
      <c r="VEZ129" s="49"/>
      <c r="VFA129" s="49"/>
      <c r="VFB129" s="11"/>
      <c r="VFC129" s="49"/>
      <c r="VFD129" s="42"/>
      <c r="VFE129" s="49"/>
      <c r="VFF129" s="49"/>
      <c r="VFG129" s="49"/>
      <c r="VFH129" s="49"/>
      <c r="VFI129" s="11"/>
      <c r="VFJ129" s="49"/>
      <c r="VFK129" s="42"/>
      <c r="VFL129" s="49"/>
      <c r="VFM129" s="49"/>
      <c r="VFN129" s="49"/>
      <c r="VFO129" s="49"/>
      <c r="VFP129" s="11"/>
      <c r="VFQ129" s="49"/>
      <c r="VFR129" s="42"/>
      <c r="VFS129" s="49"/>
      <c r="VFT129" s="49"/>
      <c r="VFU129" s="49"/>
      <c r="VFV129" s="49"/>
      <c r="VFW129" s="11"/>
      <c r="VFX129" s="49"/>
      <c r="VFY129" s="42"/>
      <c r="VFZ129" s="49"/>
      <c r="VGA129" s="49"/>
      <c r="VGB129" s="49"/>
      <c r="VGC129" s="49"/>
      <c r="VGD129" s="11"/>
      <c r="VGE129" s="49"/>
      <c r="VGF129" s="42"/>
      <c r="VGG129" s="49"/>
      <c r="VGH129" s="49"/>
      <c r="VGI129" s="49"/>
      <c r="VGJ129" s="49"/>
      <c r="VGK129" s="11"/>
      <c r="VGL129" s="49"/>
      <c r="VGM129" s="42"/>
      <c r="VGN129" s="49"/>
      <c r="VGO129" s="49"/>
      <c r="VGP129" s="49"/>
      <c r="VGQ129" s="49"/>
      <c r="VGR129" s="11"/>
      <c r="VGS129" s="49"/>
      <c r="VGT129" s="42"/>
      <c r="VGU129" s="49"/>
      <c r="VGV129" s="49"/>
      <c r="VGW129" s="49"/>
      <c r="VGX129" s="49"/>
      <c r="VGY129" s="11"/>
      <c r="VGZ129" s="49"/>
      <c r="VHA129" s="42"/>
      <c r="VHB129" s="49"/>
      <c r="VHC129" s="49"/>
      <c r="VHD129" s="49"/>
      <c r="VHE129" s="49"/>
      <c r="VHF129" s="11"/>
      <c r="VHG129" s="49"/>
      <c r="VHH129" s="42"/>
      <c r="VHI129" s="49"/>
      <c r="VHJ129" s="49"/>
      <c r="VHK129" s="49"/>
      <c r="VHL129" s="49"/>
      <c r="VHM129" s="11"/>
      <c r="VHN129" s="49"/>
      <c r="VHO129" s="42"/>
      <c r="VHP129" s="49"/>
      <c r="VHQ129" s="49"/>
      <c r="VHR129" s="49"/>
      <c r="VHS129" s="49"/>
      <c r="VHT129" s="11"/>
      <c r="VHU129" s="49"/>
      <c r="VHV129" s="42"/>
      <c r="VHW129" s="49"/>
      <c r="VHX129" s="49"/>
      <c r="VHY129" s="49"/>
      <c r="VHZ129" s="49"/>
      <c r="VIA129" s="11"/>
      <c r="VIB129" s="49"/>
      <c r="VIC129" s="42"/>
      <c r="VID129" s="49"/>
      <c r="VIE129" s="49"/>
      <c r="VIF129" s="49"/>
      <c r="VIG129" s="49"/>
      <c r="VIH129" s="11"/>
      <c r="VII129" s="49"/>
      <c r="VIJ129" s="42"/>
      <c r="VIK129" s="49"/>
      <c r="VIL129" s="49"/>
      <c r="VIM129" s="49"/>
      <c r="VIN129" s="49"/>
      <c r="VIO129" s="11"/>
      <c r="VIP129" s="49"/>
      <c r="VIQ129" s="42"/>
      <c r="VIR129" s="49"/>
      <c r="VIS129" s="49"/>
      <c r="VIT129" s="49"/>
      <c r="VIU129" s="49"/>
      <c r="VIV129" s="11"/>
      <c r="VIW129" s="49"/>
      <c r="VIX129" s="42"/>
      <c r="VIY129" s="49"/>
      <c r="VIZ129" s="49"/>
      <c r="VJA129" s="49"/>
      <c r="VJB129" s="49"/>
      <c r="VJC129" s="11"/>
      <c r="VJD129" s="49"/>
      <c r="VJE129" s="42"/>
      <c r="VJF129" s="49"/>
      <c r="VJG129" s="49"/>
      <c r="VJH129" s="49"/>
      <c r="VJI129" s="49"/>
      <c r="VJJ129" s="11"/>
      <c r="VJK129" s="49"/>
      <c r="VJL129" s="42"/>
      <c r="VJM129" s="49"/>
      <c r="VJN129" s="49"/>
      <c r="VJO129" s="49"/>
      <c r="VJP129" s="49"/>
      <c r="VJQ129" s="11"/>
      <c r="VJR129" s="49"/>
      <c r="VJS129" s="42"/>
      <c r="VJT129" s="49"/>
      <c r="VJU129" s="49"/>
      <c r="VJV129" s="49"/>
      <c r="VJW129" s="49"/>
      <c r="VJX129" s="11"/>
      <c r="VJY129" s="49"/>
      <c r="VJZ129" s="42"/>
      <c r="VKA129" s="49"/>
      <c r="VKB129" s="49"/>
      <c r="VKC129" s="49"/>
      <c r="VKD129" s="49"/>
      <c r="VKE129" s="11"/>
      <c r="VKF129" s="49"/>
      <c r="VKG129" s="42"/>
      <c r="VKH129" s="49"/>
      <c r="VKI129" s="49"/>
      <c r="VKJ129" s="49"/>
      <c r="VKK129" s="49"/>
      <c r="VKL129" s="11"/>
      <c r="VKM129" s="49"/>
      <c r="VKN129" s="42"/>
      <c r="VKO129" s="49"/>
      <c r="VKP129" s="49"/>
      <c r="VKQ129" s="49"/>
      <c r="VKR129" s="49"/>
      <c r="VKS129" s="11"/>
      <c r="VKT129" s="49"/>
      <c r="VKU129" s="42"/>
      <c r="VKV129" s="49"/>
      <c r="VKW129" s="49"/>
      <c r="VKX129" s="49"/>
      <c r="VKY129" s="49"/>
      <c r="VKZ129" s="11"/>
      <c r="VLA129" s="49"/>
      <c r="VLB129" s="42"/>
      <c r="VLC129" s="49"/>
      <c r="VLD129" s="49"/>
      <c r="VLE129" s="49"/>
      <c r="VLF129" s="49"/>
      <c r="VLG129" s="11"/>
      <c r="VLH129" s="49"/>
      <c r="VLI129" s="42"/>
      <c r="VLJ129" s="49"/>
      <c r="VLK129" s="49"/>
      <c r="VLL129" s="49"/>
      <c r="VLM129" s="49"/>
      <c r="VLN129" s="11"/>
      <c r="VLO129" s="49"/>
      <c r="VLP129" s="42"/>
      <c r="VLQ129" s="49"/>
      <c r="VLR129" s="49"/>
      <c r="VLS129" s="49"/>
      <c r="VLT129" s="49"/>
      <c r="VLU129" s="11"/>
      <c r="VLV129" s="49"/>
      <c r="VLW129" s="42"/>
      <c r="VLX129" s="49"/>
      <c r="VLY129" s="49"/>
      <c r="VLZ129" s="49"/>
      <c r="VMA129" s="49"/>
      <c r="VMB129" s="11"/>
      <c r="VMC129" s="49"/>
      <c r="VMD129" s="42"/>
      <c r="VME129" s="49"/>
      <c r="VMF129" s="49"/>
      <c r="VMG129" s="49"/>
      <c r="VMH129" s="49"/>
      <c r="VMI129" s="11"/>
      <c r="VMJ129" s="49"/>
      <c r="VMK129" s="42"/>
      <c r="VML129" s="49"/>
      <c r="VMM129" s="49"/>
      <c r="VMN129" s="49"/>
      <c r="VMO129" s="49"/>
      <c r="VMP129" s="11"/>
      <c r="VMQ129" s="49"/>
      <c r="VMR129" s="42"/>
      <c r="VMS129" s="49"/>
      <c r="VMT129" s="49"/>
      <c r="VMU129" s="49"/>
      <c r="VMV129" s="49"/>
      <c r="VMW129" s="11"/>
      <c r="VMX129" s="49"/>
      <c r="VMY129" s="42"/>
      <c r="VMZ129" s="49"/>
      <c r="VNA129" s="49"/>
      <c r="VNB129" s="49"/>
      <c r="VNC129" s="49"/>
      <c r="VND129" s="11"/>
      <c r="VNE129" s="49"/>
      <c r="VNF129" s="42"/>
      <c r="VNG129" s="49"/>
      <c r="VNH129" s="49"/>
      <c r="VNI129" s="49"/>
      <c r="VNJ129" s="49"/>
      <c r="VNK129" s="11"/>
      <c r="VNL129" s="49"/>
      <c r="VNM129" s="42"/>
      <c r="VNN129" s="49"/>
      <c r="VNO129" s="49"/>
      <c r="VNP129" s="49"/>
      <c r="VNQ129" s="49"/>
      <c r="VNR129" s="11"/>
      <c r="VNS129" s="49"/>
      <c r="VNT129" s="42"/>
      <c r="VNU129" s="49"/>
      <c r="VNV129" s="49"/>
      <c r="VNW129" s="49"/>
      <c r="VNX129" s="49"/>
      <c r="VNY129" s="11"/>
      <c r="VNZ129" s="49"/>
      <c r="VOA129" s="42"/>
      <c r="VOB129" s="49"/>
      <c r="VOC129" s="49"/>
      <c r="VOD129" s="49"/>
      <c r="VOE129" s="49"/>
      <c r="VOF129" s="11"/>
      <c r="VOG129" s="49"/>
      <c r="VOH129" s="42"/>
      <c r="VOI129" s="49"/>
      <c r="VOJ129" s="49"/>
      <c r="VOK129" s="49"/>
      <c r="VOL129" s="49"/>
      <c r="VOM129" s="11"/>
      <c r="VON129" s="49"/>
      <c r="VOO129" s="42"/>
      <c r="VOP129" s="49"/>
      <c r="VOQ129" s="49"/>
      <c r="VOR129" s="49"/>
      <c r="VOS129" s="49"/>
      <c r="VOT129" s="11"/>
      <c r="VOU129" s="49"/>
      <c r="VOV129" s="42"/>
      <c r="VOW129" s="49"/>
      <c r="VOX129" s="49"/>
      <c r="VOY129" s="49"/>
      <c r="VOZ129" s="49"/>
      <c r="VPA129" s="11"/>
      <c r="VPB129" s="49"/>
      <c r="VPC129" s="42"/>
      <c r="VPD129" s="49"/>
      <c r="VPE129" s="49"/>
      <c r="VPF129" s="49"/>
      <c r="VPG129" s="49"/>
      <c r="VPH129" s="11"/>
      <c r="VPI129" s="49"/>
      <c r="VPJ129" s="42"/>
      <c r="VPK129" s="49"/>
      <c r="VPL129" s="49"/>
      <c r="VPM129" s="49"/>
      <c r="VPN129" s="49"/>
      <c r="VPO129" s="11"/>
      <c r="VPP129" s="49"/>
      <c r="VPQ129" s="42"/>
      <c r="VPR129" s="49"/>
      <c r="VPS129" s="49"/>
      <c r="VPT129" s="49"/>
      <c r="VPU129" s="49"/>
      <c r="VPV129" s="11"/>
      <c r="VPW129" s="49"/>
      <c r="VPX129" s="42"/>
      <c r="VPY129" s="49"/>
      <c r="VPZ129" s="49"/>
      <c r="VQA129" s="49"/>
      <c r="VQB129" s="49"/>
      <c r="VQC129" s="11"/>
      <c r="VQD129" s="49"/>
      <c r="VQE129" s="42"/>
      <c r="VQF129" s="49"/>
      <c r="VQG129" s="49"/>
      <c r="VQH129" s="49"/>
      <c r="VQI129" s="49"/>
      <c r="VQJ129" s="11"/>
      <c r="VQK129" s="49"/>
      <c r="VQL129" s="42"/>
      <c r="VQM129" s="49"/>
      <c r="VQN129" s="49"/>
      <c r="VQO129" s="49"/>
      <c r="VQP129" s="49"/>
      <c r="VQQ129" s="11"/>
      <c r="VQR129" s="49"/>
      <c r="VQS129" s="42"/>
      <c r="VQT129" s="49"/>
      <c r="VQU129" s="49"/>
      <c r="VQV129" s="49"/>
      <c r="VQW129" s="49"/>
      <c r="VQX129" s="11"/>
      <c r="VQY129" s="49"/>
      <c r="VQZ129" s="42"/>
      <c r="VRA129" s="49"/>
      <c r="VRB129" s="49"/>
      <c r="VRC129" s="49"/>
      <c r="VRD129" s="49"/>
      <c r="VRE129" s="11"/>
      <c r="VRF129" s="49"/>
      <c r="VRG129" s="42"/>
      <c r="VRH129" s="49"/>
      <c r="VRI129" s="49"/>
      <c r="VRJ129" s="49"/>
      <c r="VRK129" s="49"/>
      <c r="VRL129" s="11"/>
      <c r="VRM129" s="49"/>
      <c r="VRN129" s="42"/>
      <c r="VRO129" s="49"/>
      <c r="VRP129" s="49"/>
      <c r="VRQ129" s="49"/>
      <c r="VRR129" s="49"/>
      <c r="VRS129" s="11"/>
      <c r="VRT129" s="49"/>
      <c r="VRU129" s="42"/>
      <c r="VRV129" s="49"/>
      <c r="VRW129" s="49"/>
      <c r="VRX129" s="49"/>
      <c r="VRY129" s="49"/>
      <c r="VRZ129" s="11"/>
      <c r="VSA129" s="49"/>
      <c r="VSB129" s="42"/>
      <c r="VSC129" s="49"/>
      <c r="VSD129" s="49"/>
      <c r="VSE129" s="49"/>
      <c r="VSF129" s="49"/>
      <c r="VSG129" s="11"/>
      <c r="VSH129" s="49"/>
      <c r="VSI129" s="42"/>
      <c r="VSJ129" s="49"/>
      <c r="VSK129" s="49"/>
      <c r="VSL129" s="49"/>
      <c r="VSM129" s="49"/>
      <c r="VSN129" s="11"/>
      <c r="VSO129" s="49"/>
      <c r="VSP129" s="42"/>
      <c r="VSQ129" s="49"/>
      <c r="VSR129" s="49"/>
      <c r="VSS129" s="49"/>
      <c r="VST129" s="49"/>
      <c r="VSU129" s="11"/>
      <c r="VSV129" s="49"/>
      <c r="VSW129" s="42"/>
      <c r="VSX129" s="49"/>
      <c r="VSY129" s="49"/>
      <c r="VSZ129" s="49"/>
      <c r="VTA129" s="49"/>
      <c r="VTB129" s="11"/>
      <c r="VTC129" s="49"/>
      <c r="VTD129" s="42"/>
      <c r="VTE129" s="49"/>
      <c r="VTF129" s="49"/>
      <c r="VTG129" s="49"/>
      <c r="VTH129" s="49"/>
      <c r="VTI129" s="11"/>
      <c r="VTJ129" s="49"/>
      <c r="VTK129" s="42"/>
      <c r="VTL129" s="49"/>
      <c r="VTM129" s="49"/>
      <c r="VTN129" s="49"/>
      <c r="VTO129" s="49"/>
      <c r="VTP129" s="11"/>
      <c r="VTQ129" s="49"/>
      <c r="VTR129" s="42"/>
      <c r="VTS129" s="49"/>
      <c r="VTT129" s="49"/>
      <c r="VTU129" s="49"/>
      <c r="VTV129" s="49"/>
      <c r="VTW129" s="11"/>
      <c r="VTX129" s="49"/>
      <c r="VTY129" s="42"/>
      <c r="VTZ129" s="49"/>
      <c r="VUA129" s="49"/>
      <c r="VUB129" s="49"/>
      <c r="VUC129" s="49"/>
      <c r="VUD129" s="11"/>
      <c r="VUE129" s="49"/>
      <c r="VUF129" s="42"/>
      <c r="VUG129" s="49"/>
      <c r="VUH129" s="49"/>
      <c r="VUI129" s="49"/>
      <c r="VUJ129" s="49"/>
      <c r="VUK129" s="11"/>
      <c r="VUL129" s="49"/>
      <c r="VUM129" s="42"/>
      <c r="VUN129" s="49"/>
      <c r="VUO129" s="49"/>
      <c r="VUP129" s="49"/>
      <c r="VUQ129" s="49"/>
      <c r="VUR129" s="11"/>
      <c r="VUS129" s="49"/>
      <c r="VUT129" s="42"/>
      <c r="VUU129" s="49"/>
      <c r="VUV129" s="49"/>
      <c r="VUW129" s="49"/>
      <c r="VUX129" s="49"/>
      <c r="VUY129" s="11"/>
      <c r="VUZ129" s="49"/>
      <c r="VVA129" s="42"/>
      <c r="VVB129" s="49"/>
      <c r="VVC129" s="49"/>
      <c r="VVD129" s="49"/>
      <c r="VVE129" s="49"/>
      <c r="VVF129" s="11"/>
      <c r="VVG129" s="49"/>
      <c r="VVH129" s="42"/>
      <c r="VVI129" s="49"/>
      <c r="VVJ129" s="49"/>
      <c r="VVK129" s="49"/>
      <c r="VVL129" s="49"/>
      <c r="VVM129" s="11"/>
      <c r="VVN129" s="49"/>
      <c r="VVO129" s="42"/>
      <c r="VVP129" s="49"/>
      <c r="VVQ129" s="49"/>
      <c r="VVR129" s="49"/>
      <c r="VVS129" s="49"/>
      <c r="VVT129" s="11"/>
      <c r="VVU129" s="49"/>
      <c r="VVV129" s="42"/>
      <c r="VVW129" s="49"/>
      <c r="VVX129" s="49"/>
      <c r="VVY129" s="49"/>
      <c r="VVZ129" s="49"/>
      <c r="VWA129" s="11"/>
      <c r="VWB129" s="49"/>
      <c r="VWC129" s="42"/>
      <c r="VWD129" s="49"/>
      <c r="VWE129" s="49"/>
      <c r="VWF129" s="49"/>
      <c r="VWG129" s="49"/>
      <c r="VWH129" s="11"/>
      <c r="VWI129" s="49"/>
      <c r="VWJ129" s="42"/>
      <c r="VWK129" s="49"/>
      <c r="VWL129" s="49"/>
      <c r="VWM129" s="49"/>
      <c r="VWN129" s="49"/>
      <c r="VWO129" s="11"/>
      <c r="VWP129" s="49"/>
      <c r="VWQ129" s="42"/>
      <c r="VWR129" s="49"/>
      <c r="VWS129" s="49"/>
      <c r="VWT129" s="49"/>
      <c r="VWU129" s="49"/>
      <c r="VWV129" s="11"/>
      <c r="VWW129" s="49"/>
      <c r="VWX129" s="42"/>
      <c r="VWY129" s="49"/>
      <c r="VWZ129" s="49"/>
      <c r="VXA129" s="49"/>
      <c r="VXB129" s="49"/>
      <c r="VXC129" s="11"/>
      <c r="VXD129" s="49"/>
      <c r="VXE129" s="42"/>
      <c r="VXF129" s="49"/>
      <c r="VXG129" s="49"/>
      <c r="VXH129" s="49"/>
      <c r="VXI129" s="49"/>
      <c r="VXJ129" s="11"/>
      <c r="VXK129" s="49"/>
      <c r="VXL129" s="42"/>
      <c r="VXM129" s="49"/>
      <c r="VXN129" s="49"/>
      <c r="VXO129" s="49"/>
      <c r="VXP129" s="49"/>
      <c r="VXQ129" s="11"/>
      <c r="VXR129" s="49"/>
      <c r="VXS129" s="42"/>
      <c r="VXT129" s="49"/>
      <c r="VXU129" s="49"/>
      <c r="VXV129" s="49"/>
      <c r="VXW129" s="49"/>
      <c r="VXX129" s="11"/>
      <c r="VXY129" s="49"/>
      <c r="VXZ129" s="42"/>
      <c r="VYA129" s="49"/>
      <c r="VYB129" s="49"/>
      <c r="VYC129" s="49"/>
      <c r="VYD129" s="49"/>
      <c r="VYE129" s="11"/>
      <c r="VYF129" s="49"/>
      <c r="VYG129" s="42"/>
      <c r="VYH129" s="49"/>
      <c r="VYI129" s="49"/>
      <c r="VYJ129" s="49"/>
      <c r="VYK129" s="49"/>
      <c r="VYL129" s="11"/>
      <c r="VYM129" s="49"/>
      <c r="VYN129" s="42"/>
      <c r="VYO129" s="49"/>
      <c r="VYP129" s="49"/>
      <c r="VYQ129" s="49"/>
      <c r="VYR129" s="49"/>
      <c r="VYS129" s="11"/>
      <c r="VYT129" s="49"/>
      <c r="VYU129" s="42"/>
      <c r="VYV129" s="49"/>
      <c r="VYW129" s="49"/>
      <c r="VYX129" s="49"/>
      <c r="VYY129" s="49"/>
      <c r="VYZ129" s="11"/>
      <c r="VZA129" s="49"/>
      <c r="VZB129" s="42"/>
      <c r="VZC129" s="49"/>
      <c r="VZD129" s="49"/>
      <c r="VZE129" s="49"/>
      <c r="VZF129" s="49"/>
      <c r="VZG129" s="11"/>
      <c r="VZH129" s="49"/>
      <c r="VZI129" s="42"/>
      <c r="VZJ129" s="49"/>
      <c r="VZK129" s="49"/>
      <c r="VZL129" s="49"/>
      <c r="VZM129" s="49"/>
      <c r="VZN129" s="11"/>
      <c r="VZO129" s="49"/>
      <c r="VZP129" s="42"/>
      <c r="VZQ129" s="49"/>
      <c r="VZR129" s="49"/>
      <c r="VZS129" s="49"/>
      <c r="VZT129" s="49"/>
      <c r="VZU129" s="11"/>
      <c r="VZV129" s="49"/>
      <c r="VZW129" s="42"/>
      <c r="VZX129" s="49"/>
      <c r="VZY129" s="49"/>
      <c r="VZZ129" s="49"/>
      <c r="WAA129" s="49"/>
      <c r="WAB129" s="11"/>
      <c r="WAC129" s="49"/>
      <c r="WAD129" s="42"/>
      <c r="WAE129" s="49"/>
      <c r="WAF129" s="49"/>
      <c r="WAG129" s="49"/>
      <c r="WAH129" s="49"/>
      <c r="WAI129" s="11"/>
      <c r="WAJ129" s="49"/>
      <c r="WAK129" s="42"/>
      <c r="WAL129" s="49"/>
      <c r="WAM129" s="49"/>
      <c r="WAN129" s="49"/>
      <c r="WAO129" s="49"/>
      <c r="WAP129" s="11"/>
      <c r="WAQ129" s="49"/>
      <c r="WAR129" s="42"/>
      <c r="WAS129" s="49"/>
      <c r="WAT129" s="49"/>
      <c r="WAU129" s="49"/>
      <c r="WAV129" s="49"/>
      <c r="WAW129" s="11"/>
      <c r="WAX129" s="49"/>
      <c r="WAY129" s="42"/>
      <c r="WAZ129" s="49"/>
      <c r="WBA129" s="49"/>
      <c r="WBB129" s="49"/>
      <c r="WBC129" s="49"/>
      <c r="WBD129" s="11"/>
      <c r="WBE129" s="49"/>
      <c r="WBF129" s="42"/>
      <c r="WBG129" s="49"/>
      <c r="WBH129" s="49"/>
      <c r="WBI129" s="49"/>
      <c r="WBJ129" s="49"/>
      <c r="WBK129" s="11"/>
      <c r="WBL129" s="49"/>
      <c r="WBM129" s="42"/>
      <c r="WBN129" s="49"/>
      <c r="WBO129" s="49"/>
      <c r="WBP129" s="49"/>
      <c r="WBQ129" s="49"/>
      <c r="WBR129" s="11"/>
      <c r="WBS129" s="49"/>
      <c r="WBT129" s="42"/>
      <c r="WBU129" s="49"/>
      <c r="WBV129" s="49"/>
      <c r="WBW129" s="49"/>
      <c r="WBX129" s="49"/>
      <c r="WBY129" s="11"/>
      <c r="WBZ129" s="49"/>
      <c r="WCA129" s="42"/>
      <c r="WCB129" s="49"/>
      <c r="WCC129" s="49"/>
      <c r="WCD129" s="49"/>
      <c r="WCE129" s="49"/>
      <c r="WCF129" s="11"/>
      <c r="WCG129" s="49"/>
      <c r="WCH129" s="42"/>
      <c r="WCI129" s="49"/>
      <c r="WCJ129" s="49"/>
      <c r="WCK129" s="49"/>
      <c r="WCL129" s="49"/>
      <c r="WCM129" s="11"/>
      <c r="WCN129" s="49"/>
      <c r="WCO129" s="42"/>
      <c r="WCP129" s="49"/>
      <c r="WCQ129" s="49"/>
      <c r="WCR129" s="49"/>
      <c r="WCS129" s="49"/>
      <c r="WCT129" s="11"/>
      <c r="WCU129" s="49"/>
      <c r="WCV129" s="42"/>
      <c r="WCW129" s="49"/>
      <c r="WCX129" s="49"/>
      <c r="WCY129" s="49"/>
      <c r="WCZ129" s="49"/>
      <c r="WDA129" s="11"/>
      <c r="WDB129" s="49"/>
      <c r="WDC129" s="42"/>
      <c r="WDD129" s="49"/>
      <c r="WDE129" s="49"/>
      <c r="WDF129" s="49"/>
      <c r="WDG129" s="49"/>
      <c r="WDH129" s="11"/>
      <c r="WDI129" s="49"/>
      <c r="WDJ129" s="42"/>
      <c r="WDK129" s="49"/>
      <c r="WDL129" s="49"/>
      <c r="WDM129" s="49"/>
      <c r="WDN129" s="49"/>
      <c r="WDO129" s="11"/>
      <c r="WDP129" s="49"/>
      <c r="WDQ129" s="42"/>
      <c r="WDR129" s="49"/>
      <c r="WDS129" s="49"/>
      <c r="WDT129" s="49"/>
      <c r="WDU129" s="49"/>
      <c r="WDV129" s="11"/>
      <c r="WDW129" s="49"/>
      <c r="WDX129" s="42"/>
      <c r="WDY129" s="49"/>
      <c r="WDZ129" s="49"/>
      <c r="WEA129" s="49"/>
      <c r="WEB129" s="49"/>
      <c r="WEC129" s="11"/>
      <c r="WED129" s="49"/>
      <c r="WEE129" s="42"/>
      <c r="WEF129" s="49"/>
      <c r="WEG129" s="49"/>
      <c r="WEH129" s="49"/>
      <c r="WEI129" s="49"/>
      <c r="WEJ129" s="11"/>
      <c r="WEK129" s="49"/>
      <c r="WEL129" s="42"/>
      <c r="WEM129" s="49"/>
      <c r="WEN129" s="49"/>
      <c r="WEO129" s="49"/>
      <c r="WEP129" s="49"/>
      <c r="WEQ129" s="11"/>
      <c r="WER129" s="49"/>
      <c r="WES129" s="42"/>
      <c r="WET129" s="49"/>
      <c r="WEU129" s="49"/>
      <c r="WEV129" s="49"/>
      <c r="WEW129" s="49"/>
      <c r="WEX129" s="11"/>
      <c r="WEY129" s="49"/>
      <c r="WEZ129" s="42"/>
      <c r="WFA129" s="49"/>
      <c r="WFB129" s="49"/>
      <c r="WFC129" s="49"/>
      <c r="WFD129" s="49"/>
      <c r="WFE129" s="11"/>
      <c r="WFF129" s="49"/>
      <c r="WFG129" s="42"/>
      <c r="WFH129" s="49"/>
      <c r="WFI129" s="49"/>
      <c r="WFJ129" s="49"/>
      <c r="WFK129" s="49"/>
      <c r="WFL129" s="11"/>
      <c r="WFM129" s="49"/>
      <c r="WFN129" s="42"/>
      <c r="WFO129" s="49"/>
      <c r="WFP129" s="49"/>
      <c r="WFQ129" s="49"/>
      <c r="WFR129" s="49"/>
      <c r="WFS129" s="11"/>
      <c r="WFT129" s="49"/>
      <c r="WFU129" s="42"/>
      <c r="WFV129" s="49"/>
      <c r="WFW129" s="49"/>
      <c r="WFX129" s="49"/>
      <c r="WFY129" s="49"/>
      <c r="WFZ129" s="11"/>
      <c r="WGA129" s="49"/>
      <c r="WGB129" s="42"/>
      <c r="WGC129" s="49"/>
      <c r="WGD129" s="49"/>
      <c r="WGE129" s="49"/>
      <c r="WGF129" s="49"/>
      <c r="WGG129" s="11"/>
      <c r="WGH129" s="49"/>
      <c r="WGI129" s="42"/>
      <c r="WGJ129" s="49"/>
      <c r="WGK129" s="49"/>
      <c r="WGL129" s="49"/>
      <c r="WGM129" s="49"/>
      <c r="WGN129" s="11"/>
      <c r="WGO129" s="49"/>
      <c r="WGP129" s="42"/>
      <c r="WGQ129" s="49"/>
      <c r="WGR129" s="49"/>
      <c r="WGS129" s="49"/>
      <c r="WGT129" s="49"/>
      <c r="WGU129" s="11"/>
      <c r="WGV129" s="49"/>
      <c r="WGW129" s="42"/>
      <c r="WGX129" s="49"/>
      <c r="WGY129" s="49"/>
      <c r="WGZ129" s="49"/>
      <c r="WHA129" s="49"/>
      <c r="WHB129" s="11"/>
      <c r="WHC129" s="49"/>
      <c r="WHD129" s="42"/>
      <c r="WHE129" s="49"/>
      <c r="WHF129" s="49"/>
      <c r="WHG129" s="49"/>
      <c r="WHH129" s="49"/>
      <c r="WHI129" s="11"/>
      <c r="WHJ129" s="49"/>
      <c r="WHK129" s="42"/>
      <c r="WHL129" s="49"/>
      <c r="WHM129" s="49"/>
      <c r="WHN129" s="49"/>
      <c r="WHO129" s="49"/>
      <c r="WHP129" s="11"/>
      <c r="WHQ129" s="49"/>
      <c r="WHR129" s="42"/>
      <c r="WHS129" s="49"/>
      <c r="WHT129" s="49"/>
      <c r="WHU129" s="49"/>
      <c r="WHV129" s="49"/>
      <c r="WHW129" s="11"/>
      <c r="WHX129" s="49"/>
      <c r="WHY129" s="42"/>
      <c r="WHZ129" s="49"/>
      <c r="WIA129" s="49"/>
      <c r="WIB129" s="49"/>
      <c r="WIC129" s="49"/>
      <c r="WID129" s="11"/>
      <c r="WIE129" s="49"/>
      <c r="WIF129" s="42"/>
      <c r="WIG129" s="49"/>
      <c r="WIH129" s="49"/>
      <c r="WII129" s="49"/>
      <c r="WIJ129" s="49"/>
      <c r="WIK129" s="11"/>
      <c r="WIL129" s="49"/>
      <c r="WIM129" s="42"/>
      <c r="WIN129" s="49"/>
      <c r="WIO129" s="49"/>
      <c r="WIP129" s="49"/>
      <c r="WIQ129" s="49"/>
      <c r="WIR129" s="11"/>
      <c r="WIS129" s="49"/>
      <c r="WIT129" s="42"/>
      <c r="WIU129" s="49"/>
      <c r="WIV129" s="49"/>
      <c r="WIW129" s="49"/>
      <c r="WIX129" s="49"/>
      <c r="WIY129" s="11"/>
      <c r="WIZ129" s="49"/>
      <c r="WJA129" s="42"/>
      <c r="WJB129" s="49"/>
      <c r="WJC129" s="49"/>
      <c r="WJD129" s="49"/>
      <c r="WJE129" s="49"/>
      <c r="WJF129" s="11"/>
      <c r="WJG129" s="49"/>
      <c r="WJH129" s="42"/>
      <c r="WJI129" s="49"/>
      <c r="WJJ129" s="49"/>
      <c r="WJK129" s="49"/>
      <c r="WJL129" s="49"/>
      <c r="WJM129" s="11"/>
      <c r="WJN129" s="49"/>
      <c r="WJO129" s="42"/>
      <c r="WJP129" s="49"/>
      <c r="WJQ129" s="49"/>
      <c r="WJR129" s="49"/>
      <c r="WJS129" s="49"/>
      <c r="WJT129" s="11"/>
      <c r="WJU129" s="49"/>
      <c r="WJV129" s="42"/>
      <c r="WJW129" s="49"/>
      <c r="WJX129" s="49"/>
      <c r="WJY129" s="49"/>
      <c r="WJZ129" s="49"/>
      <c r="WKA129" s="11"/>
      <c r="WKB129" s="49"/>
      <c r="WKC129" s="42"/>
      <c r="WKD129" s="49"/>
      <c r="WKE129" s="49"/>
      <c r="WKF129" s="49"/>
      <c r="WKG129" s="49"/>
      <c r="WKH129" s="11"/>
      <c r="WKI129" s="49"/>
      <c r="WKJ129" s="42"/>
      <c r="WKK129" s="49"/>
      <c r="WKL129" s="49"/>
      <c r="WKM129" s="49"/>
      <c r="WKN129" s="49"/>
      <c r="WKO129" s="11"/>
      <c r="WKP129" s="49"/>
      <c r="WKQ129" s="42"/>
      <c r="WKR129" s="49"/>
      <c r="WKS129" s="49"/>
      <c r="WKT129" s="49"/>
      <c r="WKU129" s="49"/>
      <c r="WKV129" s="11"/>
      <c r="WKW129" s="49"/>
      <c r="WKX129" s="42"/>
      <c r="WKY129" s="49"/>
      <c r="WKZ129" s="49"/>
      <c r="WLA129" s="49"/>
      <c r="WLB129" s="49"/>
      <c r="WLC129" s="11"/>
      <c r="WLD129" s="49"/>
      <c r="WLE129" s="42"/>
      <c r="WLF129" s="49"/>
      <c r="WLG129" s="49"/>
      <c r="WLH129" s="49"/>
      <c r="WLI129" s="49"/>
      <c r="WLJ129" s="11"/>
      <c r="WLK129" s="49"/>
      <c r="WLL129" s="42"/>
      <c r="WLM129" s="49"/>
      <c r="WLN129" s="49"/>
      <c r="WLO129" s="49"/>
      <c r="WLP129" s="49"/>
      <c r="WLQ129" s="11"/>
      <c r="WLR129" s="49"/>
      <c r="WLS129" s="42"/>
      <c r="WLT129" s="49"/>
      <c r="WLU129" s="49"/>
      <c r="WLV129" s="49"/>
      <c r="WLW129" s="49"/>
      <c r="WLX129" s="11"/>
      <c r="WLY129" s="49"/>
      <c r="WLZ129" s="42"/>
      <c r="WMA129" s="49"/>
      <c r="WMB129" s="49"/>
      <c r="WMC129" s="49"/>
      <c r="WMD129" s="49"/>
      <c r="WME129" s="11"/>
      <c r="WMF129" s="49"/>
      <c r="WMG129" s="42"/>
      <c r="WMH129" s="49"/>
      <c r="WMI129" s="49"/>
      <c r="WMJ129" s="49"/>
      <c r="WMK129" s="49"/>
      <c r="WML129" s="11"/>
      <c r="WMM129" s="49"/>
      <c r="WMN129" s="42"/>
      <c r="WMO129" s="49"/>
      <c r="WMP129" s="49"/>
      <c r="WMQ129" s="49"/>
      <c r="WMR129" s="49"/>
      <c r="WMS129" s="11"/>
      <c r="WMT129" s="49"/>
      <c r="WMU129" s="42"/>
      <c r="WMV129" s="49"/>
      <c r="WMW129" s="49"/>
      <c r="WMX129" s="49"/>
      <c r="WMY129" s="49"/>
      <c r="WMZ129" s="11"/>
      <c r="WNA129" s="49"/>
      <c r="WNB129" s="42"/>
      <c r="WNC129" s="49"/>
      <c r="WND129" s="49"/>
      <c r="WNE129" s="49"/>
      <c r="WNF129" s="49"/>
      <c r="WNG129" s="11"/>
      <c r="WNH129" s="49"/>
      <c r="WNI129" s="42"/>
      <c r="WNJ129" s="49"/>
      <c r="WNK129" s="49"/>
      <c r="WNL129" s="49"/>
      <c r="WNM129" s="49"/>
      <c r="WNN129" s="11"/>
      <c r="WNO129" s="49"/>
      <c r="WNP129" s="42"/>
      <c r="WNQ129" s="49"/>
      <c r="WNR129" s="49"/>
      <c r="WNS129" s="49"/>
      <c r="WNT129" s="49"/>
      <c r="WNU129" s="11"/>
      <c r="WNV129" s="49"/>
      <c r="WNW129" s="42"/>
      <c r="WNX129" s="49"/>
      <c r="WNY129" s="49"/>
      <c r="WNZ129" s="49"/>
      <c r="WOA129" s="49"/>
      <c r="WOB129" s="11"/>
      <c r="WOC129" s="49"/>
      <c r="WOD129" s="42"/>
      <c r="WOE129" s="49"/>
      <c r="WOF129" s="49"/>
      <c r="WOG129" s="49"/>
      <c r="WOH129" s="49"/>
      <c r="WOI129" s="11"/>
      <c r="WOJ129" s="49"/>
      <c r="WOK129" s="42"/>
      <c r="WOL129" s="49"/>
      <c r="WOM129" s="49"/>
      <c r="WON129" s="49"/>
      <c r="WOO129" s="49"/>
      <c r="WOP129" s="11"/>
      <c r="WOQ129" s="49"/>
      <c r="WOR129" s="42"/>
      <c r="WOS129" s="49"/>
      <c r="WOT129" s="49"/>
      <c r="WOU129" s="49"/>
      <c r="WOV129" s="49"/>
      <c r="WOW129" s="11"/>
      <c r="WOX129" s="49"/>
      <c r="WOY129" s="42"/>
      <c r="WOZ129" s="49"/>
      <c r="WPA129" s="49"/>
      <c r="WPB129" s="49"/>
      <c r="WPC129" s="49"/>
      <c r="WPD129" s="11"/>
      <c r="WPE129" s="49"/>
      <c r="WPF129" s="42"/>
      <c r="WPG129" s="49"/>
      <c r="WPH129" s="49"/>
      <c r="WPI129" s="49"/>
      <c r="WPJ129" s="49"/>
      <c r="WPK129" s="11"/>
      <c r="WPL129" s="49"/>
      <c r="WPM129" s="42"/>
      <c r="WPN129" s="49"/>
      <c r="WPO129" s="49"/>
      <c r="WPP129" s="49"/>
      <c r="WPQ129" s="49"/>
      <c r="WPR129" s="11"/>
      <c r="WPS129" s="49"/>
      <c r="WPT129" s="42"/>
      <c r="WPU129" s="49"/>
      <c r="WPV129" s="49"/>
      <c r="WPW129" s="49"/>
      <c r="WPX129" s="49"/>
      <c r="WPY129" s="11"/>
      <c r="WPZ129" s="49"/>
      <c r="WQA129" s="42"/>
      <c r="WQB129" s="49"/>
      <c r="WQC129" s="49"/>
      <c r="WQD129" s="49"/>
      <c r="WQE129" s="49"/>
      <c r="WQF129" s="11"/>
      <c r="WQG129" s="49"/>
      <c r="WQH129" s="42"/>
      <c r="WQI129" s="49"/>
      <c r="WQJ129" s="49"/>
      <c r="WQK129" s="49"/>
      <c r="WQL129" s="49"/>
      <c r="WQM129" s="11"/>
      <c r="WQN129" s="49"/>
      <c r="WQO129" s="42"/>
      <c r="WQP129" s="49"/>
      <c r="WQQ129" s="49"/>
      <c r="WQR129" s="49"/>
      <c r="WQS129" s="49"/>
      <c r="WQT129" s="11"/>
      <c r="WQU129" s="49"/>
      <c r="WQV129" s="42"/>
      <c r="WQW129" s="49"/>
      <c r="WQX129" s="49"/>
      <c r="WQY129" s="49"/>
      <c r="WQZ129" s="49"/>
      <c r="WRA129" s="11"/>
      <c r="WRB129" s="49"/>
      <c r="WRC129" s="42"/>
      <c r="WRD129" s="49"/>
      <c r="WRE129" s="49"/>
      <c r="WRF129" s="49"/>
      <c r="WRG129" s="49"/>
      <c r="WRH129" s="11"/>
      <c r="WRI129" s="49"/>
      <c r="WRJ129" s="42"/>
      <c r="WRK129" s="49"/>
      <c r="WRL129" s="49"/>
      <c r="WRM129" s="49"/>
      <c r="WRN129" s="49"/>
      <c r="WRO129" s="11"/>
      <c r="WRP129" s="49"/>
      <c r="WRQ129" s="42"/>
      <c r="WRR129" s="49"/>
      <c r="WRS129" s="49"/>
      <c r="WRT129" s="49"/>
      <c r="WRU129" s="49"/>
      <c r="WRV129" s="11"/>
      <c r="WRW129" s="49"/>
      <c r="WRX129" s="42"/>
      <c r="WRY129" s="49"/>
      <c r="WRZ129" s="49"/>
      <c r="WSA129" s="49"/>
      <c r="WSB129" s="49"/>
      <c r="WSC129" s="11"/>
      <c r="WSD129" s="49"/>
      <c r="WSE129" s="42"/>
      <c r="WSF129" s="49"/>
      <c r="WSG129" s="49"/>
      <c r="WSH129" s="49"/>
      <c r="WSI129" s="49"/>
      <c r="WSJ129" s="11"/>
      <c r="WSK129" s="49"/>
      <c r="WSL129" s="42"/>
      <c r="WSM129" s="49"/>
      <c r="WSN129" s="49"/>
      <c r="WSO129" s="49"/>
      <c r="WSP129" s="49"/>
      <c r="WSQ129" s="11"/>
      <c r="WSR129" s="49"/>
      <c r="WSS129" s="42"/>
      <c r="WST129" s="49"/>
      <c r="WSU129" s="49"/>
      <c r="WSV129" s="49"/>
      <c r="WSW129" s="49"/>
      <c r="WSX129" s="11"/>
      <c r="WSY129" s="49"/>
      <c r="WSZ129" s="42"/>
      <c r="WTA129" s="49"/>
      <c r="WTB129" s="49"/>
      <c r="WTC129" s="49"/>
      <c r="WTD129" s="49"/>
      <c r="WTE129" s="11"/>
      <c r="WTF129" s="49"/>
      <c r="WTG129" s="42"/>
      <c r="WTH129" s="49"/>
      <c r="WTI129" s="49"/>
      <c r="WTJ129" s="49"/>
      <c r="WTK129" s="49"/>
      <c r="WTL129" s="11"/>
      <c r="WTM129" s="49"/>
      <c r="WTN129" s="42"/>
      <c r="WTO129" s="49"/>
      <c r="WTP129" s="49"/>
      <c r="WTQ129" s="49"/>
      <c r="WTR129" s="49"/>
      <c r="WTS129" s="11"/>
      <c r="WTT129" s="49"/>
      <c r="WTU129" s="42"/>
      <c r="WTV129" s="49"/>
      <c r="WTW129" s="49"/>
      <c r="WTX129" s="49"/>
      <c r="WTY129" s="49"/>
      <c r="WTZ129" s="11"/>
      <c r="WUA129" s="49"/>
      <c r="WUB129" s="42"/>
      <c r="WUC129" s="49"/>
      <c r="WUD129" s="49"/>
      <c r="WUE129" s="49"/>
      <c r="WUF129" s="49"/>
      <c r="WUG129" s="11"/>
      <c r="WUH129" s="49"/>
      <c r="WUI129" s="42"/>
      <c r="WUJ129" s="49"/>
      <c r="WUK129" s="49"/>
      <c r="WUL129" s="49"/>
      <c r="WUM129" s="49"/>
      <c r="WUN129" s="11"/>
      <c r="WUO129" s="49"/>
      <c r="WUP129" s="42"/>
      <c r="WUQ129" s="49"/>
      <c r="WUR129" s="49"/>
      <c r="WUS129" s="49"/>
      <c r="WUT129" s="49"/>
      <c r="WUU129" s="11"/>
      <c r="WUV129" s="49"/>
      <c r="WUW129" s="42"/>
      <c r="WUX129" s="49"/>
      <c r="WUY129" s="49"/>
      <c r="WUZ129" s="49"/>
      <c r="WVA129" s="49"/>
      <c r="WVB129" s="11"/>
      <c r="WVC129" s="49"/>
      <c r="WVD129" s="42"/>
      <c r="WVE129" s="49"/>
      <c r="WVF129" s="49"/>
      <c r="WVG129" s="49"/>
      <c r="WVH129" s="49"/>
      <c r="WVI129" s="11"/>
      <c r="WVJ129" s="49"/>
      <c r="WVK129" s="42"/>
      <c r="WVL129" s="49"/>
      <c r="WVM129" s="49"/>
      <c r="WVN129" s="49"/>
      <c r="WVO129" s="49"/>
      <c r="WVP129" s="11"/>
      <c r="WVQ129" s="49"/>
      <c r="WVR129" s="42"/>
      <c r="WVS129" s="49"/>
      <c r="WVT129" s="49"/>
      <c r="WVU129" s="49"/>
      <c r="WVV129" s="49"/>
      <c r="WVW129" s="11"/>
      <c r="WVX129" s="49"/>
      <c r="WVY129" s="42"/>
      <c r="WVZ129" s="49"/>
      <c r="WWA129" s="49"/>
      <c r="WWB129" s="49"/>
      <c r="WWC129" s="49"/>
      <c r="WWD129" s="11"/>
      <c r="WWE129" s="49"/>
      <c r="WWF129" s="42"/>
      <c r="WWG129" s="49"/>
      <c r="WWH129" s="49"/>
      <c r="WWI129" s="49"/>
      <c r="WWJ129" s="49"/>
      <c r="WWK129" s="11"/>
      <c r="WWL129" s="49"/>
      <c r="WWM129" s="42"/>
      <c r="WWN129" s="49"/>
      <c r="WWO129" s="49"/>
      <c r="WWP129" s="49"/>
      <c r="WWQ129" s="49"/>
      <c r="WWR129" s="11"/>
      <c r="WWS129" s="49"/>
      <c r="WWT129" s="42"/>
      <c r="WWU129" s="49"/>
      <c r="WWV129" s="49"/>
      <c r="WWW129" s="49"/>
      <c r="WWX129" s="49"/>
      <c r="WWY129" s="11"/>
      <c r="WWZ129" s="49"/>
      <c r="WXA129" s="42"/>
      <c r="WXB129" s="49"/>
      <c r="WXC129" s="49"/>
      <c r="WXD129" s="49"/>
      <c r="WXE129" s="49"/>
      <c r="WXF129" s="11"/>
      <c r="WXG129" s="49"/>
      <c r="WXH129" s="42"/>
      <c r="WXI129" s="49"/>
      <c r="WXJ129" s="49"/>
      <c r="WXK129" s="49"/>
      <c r="WXL129" s="49"/>
      <c r="WXM129" s="11"/>
      <c r="WXN129" s="49"/>
      <c r="WXO129" s="42"/>
      <c r="WXP129" s="49"/>
      <c r="WXQ129" s="49"/>
      <c r="WXR129" s="49"/>
      <c r="WXS129" s="49"/>
      <c r="WXT129" s="11"/>
      <c r="WXU129" s="49"/>
      <c r="WXV129" s="42"/>
      <c r="WXW129" s="49"/>
      <c r="WXX129" s="49"/>
      <c r="WXY129" s="49"/>
      <c r="WXZ129" s="49"/>
      <c r="WYA129" s="11"/>
      <c r="WYB129" s="49"/>
      <c r="WYC129" s="42"/>
      <c r="WYD129" s="49"/>
      <c r="WYE129" s="49"/>
      <c r="WYF129" s="49"/>
      <c r="WYG129" s="49"/>
      <c r="WYH129" s="11"/>
      <c r="WYI129" s="49"/>
      <c r="WYJ129" s="42"/>
      <c r="WYK129" s="49"/>
      <c r="WYL129" s="49"/>
      <c r="WYM129" s="49"/>
      <c r="WYN129" s="49"/>
      <c r="WYO129" s="11"/>
      <c r="WYP129" s="49"/>
      <c r="WYQ129" s="42"/>
      <c r="WYR129" s="49"/>
      <c r="WYS129" s="49"/>
      <c r="WYT129" s="49"/>
      <c r="WYU129" s="49"/>
      <c r="WYV129" s="11"/>
      <c r="WYW129" s="49"/>
      <c r="WYX129" s="42"/>
      <c r="WYY129" s="49"/>
      <c r="WYZ129" s="49"/>
      <c r="WZA129" s="49"/>
      <c r="WZB129" s="49"/>
      <c r="WZC129" s="11"/>
      <c r="WZD129" s="49"/>
      <c r="WZE129" s="42"/>
      <c r="WZF129" s="49"/>
      <c r="WZG129" s="49"/>
      <c r="WZH129" s="49"/>
      <c r="WZI129" s="49"/>
      <c r="WZJ129" s="11"/>
      <c r="WZK129" s="49"/>
      <c r="WZL129" s="42"/>
      <c r="WZM129" s="49"/>
      <c r="WZN129" s="49"/>
      <c r="WZO129" s="49"/>
      <c r="WZP129" s="49"/>
      <c r="WZQ129" s="11"/>
      <c r="WZR129" s="49"/>
      <c r="WZS129" s="42"/>
      <c r="WZT129" s="49"/>
      <c r="WZU129" s="49"/>
      <c r="WZV129" s="49"/>
      <c r="WZW129" s="49"/>
      <c r="WZX129" s="11"/>
      <c r="WZY129" s="49"/>
      <c r="WZZ129" s="42"/>
      <c r="XAA129" s="49"/>
      <c r="XAB129" s="49"/>
      <c r="XAC129" s="49"/>
      <c r="XAD129" s="49"/>
      <c r="XAE129" s="11"/>
      <c r="XAF129" s="49"/>
      <c r="XAG129" s="42"/>
      <c r="XAH129" s="49"/>
      <c r="XAI129" s="49"/>
      <c r="XAJ129" s="49"/>
      <c r="XAK129" s="49"/>
      <c r="XAL129" s="11"/>
      <c r="XAM129" s="49"/>
      <c r="XAN129" s="42"/>
      <c r="XAO129" s="49"/>
      <c r="XAP129" s="49"/>
      <c r="XAQ129" s="49"/>
      <c r="XAR129" s="49"/>
      <c r="XAS129" s="11"/>
      <c r="XAT129" s="49"/>
      <c r="XAU129" s="42"/>
      <c r="XAV129" s="49"/>
      <c r="XAW129" s="49"/>
      <c r="XAX129" s="49"/>
      <c r="XAY129" s="49"/>
      <c r="XAZ129" s="11"/>
      <c r="XBA129" s="49"/>
      <c r="XBB129" s="42"/>
      <c r="XBC129" s="49"/>
      <c r="XBD129" s="49"/>
      <c r="XBE129" s="49"/>
      <c r="XBF129" s="49"/>
      <c r="XBG129" s="11"/>
      <c r="XBH129" s="49"/>
      <c r="XBI129" s="42"/>
      <c r="XBJ129" s="49"/>
      <c r="XBK129" s="49"/>
      <c r="XBL129" s="49"/>
      <c r="XBM129" s="49"/>
      <c r="XBN129" s="11"/>
      <c r="XBO129" s="49"/>
      <c r="XBP129" s="42"/>
      <c r="XBQ129" s="49"/>
      <c r="XBR129" s="49"/>
      <c r="XBS129" s="49"/>
      <c r="XBT129" s="49"/>
      <c r="XBU129" s="11"/>
      <c r="XBV129" s="49"/>
      <c r="XBW129" s="42"/>
      <c r="XBX129" s="49"/>
      <c r="XBY129" s="49"/>
      <c r="XBZ129" s="49"/>
      <c r="XCA129" s="49"/>
      <c r="XCB129" s="11"/>
      <c r="XCC129" s="49"/>
      <c r="XCD129" s="42"/>
      <c r="XCE129" s="49"/>
      <c r="XCF129" s="49"/>
      <c r="XCG129" s="49"/>
      <c r="XCH129" s="49"/>
      <c r="XCI129" s="11"/>
      <c r="XCJ129" s="49"/>
      <c r="XCK129" s="42"/>
      <c r="XCL129" s="49"/>
      <c r="XCM129" s="49"/>
      <c r="XCN129" s="49"/>
      <c r="XCO129" s="49"/>
      <c r="XCP129" s="11"/>
      <c r="XCQ129" s="49"/>
      <c r="XCR129" s="42"/>
      <c r="XCS129" s="49"/>
      <c r="XCT129" s="49"/>
      <c r="XCU129" s="49"/>
      <c r="XCV129" s="49"/>
      <c r="XCW129" s="11"/>
      <c r="XCX129" s="49"/>
      <c r="XCY129" s="42"/>
      <c r="XCZ129" s="49"/>
      <c r="XDA129" s="49"/>
      <c r="XDB129" s="49"/>
      <c r="XDC129" s="49"/>
      <c r="XDD129" s="11"/>
      <c r="XDE129" s="49"/>
      <c r="XDF129" s="42"/>
      <c r="XDG129" s="49"/>
      <c r="XDH129" s="49"/>
      <c r="XDI129" s="49"/>
      <c r="XDJ129" s="49"/>
      <c r="XDK129" s="11"/>
      <c r="XDL129" s="49"/>
      <c r="XDM129" s="42"/>
      <c r="XDN129" s="49"/>
      <c r="XDO129" s="49"/>
      <c r="XDP129" s="49"/>
      <c r="XDQ129" s="49"/>
      <c r="XDR129" s="11"/>
      <c r="XDS129" s="49"/>
      <c r="XDT129" s="42"/>
      <c r="XDU129" s="49"/>
      <c r="XDV129" s="49"/>
      <c r="XDW129" s="49"/>
      <c r="XDX129" s="49"/>
      <c r="XDY129" s="11"/>
      <c r="XDZ129" s="49"/>
      <c r="XEA129" s="42"/>
      <c r="XEB129" s="49"/>
      <c r="XEC129" s="49"/>
      <c r="XED129" s="49"/>
      <c r="XEE129" s="49"/>
      <c r="XEF129" s="11"/>
      <c r="XEG129" s="49"/>
      <c r="XEH129" s="42"/>
      <c r="XEI129" s="49"/>
      <c r="XEJ129" s="49"/>
      <c r="XEK129" s="49"/>
      <c r="XEL129" s="49"/>
      <c r="XEM129" s="11"/>
      <c r="XEN129" s="49"/>
      <c r="XEO129" s="42"/>
      <c r="XEP129" s="49"/>
      <c r="XEQ129" s="49"/>
      <c r="XER129" s="49"/>
      <c r="XES129" s="49"/>
      <c r="XET129" s="11"/>
      <c r="XEU129" s="49"/>
      <c r="XEV129" s="42"/>
      <c r="XEW129" s="49"/>
      <c r="XEX129" s="49"/>
      <c r="XEY129" s="49"/>
      <c r="XEZ129" s="49"/>
      <c r="XFA129" s="11"/>
      <c r="XFB129" s="49"/>
      <c r="XFC129" s="42"/>
      <c r="XFD129" s="49"/>
    </row>
    <row r="130" spans="1:16384" x14ac:dyDescent="0.2">
      <c r="A130" s="11" t="s">
        <v>213</v>
      </c>
      <c r="B130" s="104" t="s">
        <v>212</v>
      </c>
      <c r="C130" s="42" t="s">
        <v>154</v>
      </c>
      <c r="D130" s="104">
        <v>3</v>
      </c>
      <c r="E130" s="104">
        <v>0</v>
      </c>
      <c r="F130" s="104">
        <v>0</v>
      </c>
      <c r="G130" s="104">
        <f t="shared" ref="G130:G136" si="17">D130*3+E130*2+F130*1</f>
        <v>9</v>
      </c>
      <c r="H130" s="78"/>
      <c r="I130" s="49"/>
      <c r="J130" s="42"/>
      <c r="K130" s="49"/>
      <c r="L130" s="49"/>
      <c r="M130" s="49"/>
      <c r="N130" s="49"/>
      <c r="O130" s="11"/>
      <c r="P130" s="49"/>
      <c r="Q130" s="42"/>
      <c r="R130" s="49"/>
      <c r="S130" s="49"/>
      <c r="T130" s="49"/>
      <c r="U130" s="49"/>
      <c r="V130" s="11"/>
      <c r="W130" s="49"/>
      <c r="X130" s="42"/>
      <c r="Y130" s="49"/>
      <c r="Z130" s="49"/>
      <c r="AA130" s="49"/>
      <c r="AB130" s="49"/>
      <c r="AC130" s="11"/>
      <c r="AD130" s="49"/>
      <c r="AE130" s="42"/>
      <c r="AF130" s="49"/>
      <c r="AG130" s="49"/>
      <c r="AH130" s="49"/>
      <c r="AI130" s="49"/>
      <c r="AJ130" s="11"/>
      <c r="AK130" s="49"/>
      <c r="AL130" s="42"/>
      <c r="AM130" s="49"/>
      <c r="AN130" s="49"/>
      <c r="AO130" s="49"/>
      <c r="AP130" s="49"/>
      <c r="AQ130" s="11"/>
      <c r="AR130" s="49"/>
      <c r="AS130" s="42"/>
      <c r="AT130" s="49"/>
      <c r="AU130" s="49"/>
      <c r="AV130" s="49"/>
      <c r="AW130" s="49"/>
      <c r="AX130" s="11"/>
      <c r="AY130" s="49"/>
      <c r="AZ130" s="42"/>
      <c r="BA130" s="49"/>
      <c r="BB130" s="49"/>
      <c r="BC130" s="49"/>
      <c r="BD130" s="49"/>
      <c r="BE130" s="11"/>
      <c r="BF130" s="49"/>
      <c r="BG130" s="42"/>
      <c r="BH130" s="49"/>
      <c r="BI130" s="49"/>
      <c r="BJ130" s="49"/>
      <c r="BK130" s="49"/>
      <c r="BL130" s="11"/>
      <c r="BM130" s="49"/>
      <c r="BN130" s="42"/>
      <c r="BO130" s="49"/>
      <c r="BP130" s="49"/>
      <c r="BQ130" s="49"/>
      <c r="BR130" s="49"/>
      <c r="BS130" s="11"/>
      <c r="BT130" s="49"/>
      <c r="BU130" s="42"/>
      <c r="BV130" s="49"/>
      <c r="BW130" s="49"/>
      <c r="BX130" s="49"/>
      <c r="BY130" s="49"/>
      <c r="BZ130" s="11"/>
      <c r="CA130" s="49"/>
      <c r="CB130" s="42"/>
      <c r="CC130" s="49"/>
      <c r="CD130" s="49"/>
      <c r="CE130" s="49"/>
      <c r="CF130" s="49"/>
      <c r="CG130" s="11"/>
      <c r="CH130" s="49"/>
      <c r="CI130" s="42"/>
      <c r="CJ130" s="49"/>
      <c r="CK130" s="49"/>
      <c r="CL130" s="49"/>
      <c r="CM130" s="49"/>
      <c r="CN130" s="11"/>
      <c r="CO130" s="49"/>
      <c r="CP130" s="42"/>
      <c r="CQ130" s="49"/>
      <c r="CR130" s="49"/>
      <c r="CS130" s="49"/>
      <c r="CT130" s="49"/>
      <c r="CU130" s="11"/>
      <c r="CV130" s="49"/>
      <c r="CW130" s="42"/>
      <c r="CX130" s="49"/>
      <c r="CY130" s="49"/>
      <c r="CZ130" s="49"/>
      <c r="DA130" s="49"/>
      <c r="DB130" s="11"/>
      <c r="DC130" s="49"/>
      <c r="DD130" s="42"/>
      <c r="DE130" s="49"/>
      <c r="DF130" s="49"/>
      <c r="DG130" s="49"/>
      <c r="DH130" s="49"/>
      <c r="DI130" s="11"/>
      <c r="DJ130" s="49"/>
      <c r="DK130" s="42"/>
      <c r="DL130" s="49"/>
      <c r="DM130" s="49"/>
      <c r="DN130" s="49"/>
      <c r="DO130" s="49"/>
      <c r="DP130" s="11"/>
      <c r="DQ130" s="49"/>
      <c r="DR130" s="42"/>
      <c r="DS130" s="49"/>
      <c r="DT130" s="49"/>
      <c r="DU130" s="49"/>
      <c r="DV130" s="49"/>
      <c r="DW130" s="11"/>
      <c r="DX130" s="49"/>
      <c r="DY130" s="42"/>
      <c r="DZ130" s="49"/>
      <c r="EA130" s="49"/>
      <c r="EB130" s="49"/>
      <c r="EC130" s="49"/>
      <c r="ED130" s="11"/>
      <c r="EE130" s="49"/>
      <c r="EF130" s="42"/>
      <c r="EG130" s="49"/>
      <c r="EH130" s="49"/>
      <c r="EI130" s="49"/>
      <c r="EJ130" s="49"/>
      <c r="EK130" s="11"/>
      <c r="EL130" s="49"/>
      <c r="EM130" s="42"/>
      <c r="EN130" s="49"/>
      <c r="EO130" s="49"/>
      <c r="EP130" s="49"/>
      <c r="EQ130" s="49"/>
      <c r="ER130" s="11"/>
      <c r="ES130" s="49"/>
      <c r="ET130" s="42"/>
      <c r="EU130" s="49"/>
      <c r="EV130" s="49"/>
      <c r="EW130" s="49"/>
      <c r="EX130" s="49"/>
      <c r="EY130" s="11"/>
      <c r="EZ130" s="49"/>
      <c r="FA130" s="42"/>
      <c r="FB130" s="49"/>
      <c r="FC130" s="49"/>
      <c r="FD130" s="49"/>
      <c r="FE130" s="49"/>
      <c r="FF130" s="11"/>
      <c r="FG130" s="49"/>
      <c r="FH130" s="42"/>
      <c r="FI130" s="49"/>
      <c r="FJ130" s="49"/>
      <c r="FK130" s="49"/>
      <c r="FL130" s="49"/>
      <c r="FM130" s="11"/>
      <c r="FN130" s="49"/>
      <c r="FO130" s="42"/>
      <c r="FP130" s="49"/>
      <c r="FQ130" s="49"/>
      <c r="FR130" s="49"/>
      <c r="FS130" s="49"/>
      <c r="FT130" s="11"/>
      <c r="FU130" s="49"/>
      <c r="FV130" s="42"/>
      <c r="FW130" s="49"/>
      <c r="FX130" s="49"/>
      <c r="FY130" s="49"/>
      <c r="FZ130" s="49"/>
      <c r="GA130" s="11"/>
      <c r="GB130" s="49"/>
      <c r="GC130" s="42"/>
      <c r="GD130" s="49"/>
      <c r="GE130" s="49"/>
      <c r="GF130" s="49"/>
      <c r="GG130" s="49"/>
      <c r="GH130" s="11"/>
      <c r="GI130" s="49"/>
      <c r="GJ130" s="42"/>
      <c r="GK130" s="49"/>
      <c r="GL130" s="49"/>
      <c r="GM130" s="49"/>
      <c r="GN130" s="49"/>
      <c r="GO130" s="11"/>
      <c r="GP130" s="49"/>
      <c r="GQ130" s="42"/>
      <c r="GR130" s="49"/>
      <c r="GS130" s="49"/>
      <c r="GT130" s="49"/>
      <c r="GU130" s="49"/>
      <c r="GV130" s="11"/>
      <c r="GW130" s="49"/>
      <c r="GX130" s="42"/>
      <c r="GY130" s="49"/>
      <c r="GZ130" s="49"/>
      <c r="HA130" s="49"/>
      <c r="HB130" s="49"/>
      <c r="HC130" s="11"/>
      <c r="HD130" s="49"/>
      <c r="HE130" s="42"/>
      <c r="HF130" s="49"/>
      <c r="HG130" s="49"/>
      <c r="HH130" s="49"/>
      <c r="HI130" s="49"/>
      <c r="HJ130" s="11"/>
      <c r="HK130" s="49"/>
      <c r="HL130" s="42"/>
      <c r="HM130" s="49"/>
      <c r="HN130" s="49"/>
      <c r="HO130" s="49"/>
      <c r="HP130" s="49"/>
      <c r="HQ130" s="11"/>
      <c r="HR130" s="49"/>
      <c r="HS130" s="42"/>
      <c r="HT130" s="49"/>
      <c r="HU130" s="49"/>
      <c r="HV130" s="49"/>
      <c r="HW130" s="49"/>
      <c r="HX130" s="11"/>
      <c r="HY130" s="49"/>
      <c r="HZ130" s="42"/>
      <c r="IA130" s="49"/>
      <c r="IB130" s="49"/>
      <c r="IC130" s="49"/>
      <c r="ID130" s="49"/>
      <c r="IE130" s="11"/>
      <c r="IF130" s="49"/>
      <c r="IG130" s="42"/>
      <c r="IH130" s="49"/>
      <c r="II130" s="49"/>
      <c r="IJ130" s="49"/>
      <c r="IK130" s="49"/>
      <c r="IL130" s="11"/>
      <c r="IM130" s="49"/>
      <c r="IN130" s="42"/>
      <c r="IO130" s="49"/>
      <c r="IP130" s="49"/>
      <c r="IQ130" s="49"/>
      <c r="IR130" s="49"/>
      <c r="IS130" s="11"/>
      <c r="IT130" s="49"/>
      <c r="IU130" s="42"/>
      <c r="IV130" s="49"/>
      <c r="IW130" s="49"/>
      <c r="IX130" s="49"/>
      <c r="IY130" s="49"/>
      <c r="IZ130" s="11"/>
      <c r="JA130" s="49"/>
      <c r="JB130" s="42"/>
      <c r="JC130" s="49"/>
      <c r="JD130" s="49"/>
      <c r="JE130" s="49"/>
      <c r="JF130" s="49"/>
      <c r="JG130" s="11"/>
      <c r="JH130" s="49"/>
      <c r="JI130" s="42"/>
      <c r="JJ130" s="49"/>
      <c r="JK130" s="49"/>
      <c r="JL130" s="49"/>
      <c r="JM130" s="49"/>
      <c r="JN130" s="11"/>
      <c r="JO130" s="49"/>
      <c r="JP130" s="42"/>
      <c r="JQ130" s="49"/>
      <c r="JR130" s="49"/>
      <c r="JS130" s="49"/>
      <c r="JT130" s="49"/>
      <c r="JU130" s="11"/>
      <c r="JV130" s="49"/>
      <c r="JW130" s="42"/>
      <c r="JX130" s="49"/>
      <c r="JY130" s="49"/>
      <c r="JZ130" s="49"/>
      <c r="KA130" s="49"/>
      <c r="KB130" s="11"/>
      <c r="KC130" s="49"/>
      <c r="KD130" s="42"/>
      <c r="KE130" s="49"/>
      <c r="KF130" s="49"/>
      <c r="KG130" s="49"/>
      <c r="KH130" s="49"/>
      <c r="KI130" s="11"/>
      <c r="KJ130" s="49"/>
      <c r="KK130" s="42"/>
      <c r="KL130" s="49"/>
      <c r="KM130" s="49"/>
      <c r="KN130" s="49"/>
      <c r="KO130" s="49"/>
      <c r="KP130" s="11"/>
      <c r="KQ130" s="49"/>
      <c r="KR130" s="42"/>
      <c r="KS130" s="49"/>
      <c r="KT130" s="49"/>
      <c r="KU130" s="49"/>
      <c r="KV130" s="49"/>
      <c r="KW130" s="11"/>
      <c r="KX130" s="49"/>
      <c r="KY130" s="42"/>
      <c r="KZ130" s="49"/>
      <c r="LA130" s="49"/>
      <c r="LB130" s="49"/>
      <c r="LC130" s="49"/>
      <c r="LD130" s="11"/>
      <c r="LE130" s="49"/>
      <c r="LF130" s="42"/>
      <c r="LG130" s="49"/>
      <c r="LH130" s="49"/>
      <c r="LI130" s="49"/>
      <c r="LJ130" s="49"/>
      <c r="LK130" s="11"/>
      <c r="LL130" s="49"/>
      <c r="LM130" s="42"/>
      <c r="LN130" s="49"/>
      <c r="LO130" s="49"/>
      <c r="LP130" s="49"/>
      <c r="LQ130" s="49"/>
      <c r="LR130" s="11"/>
      <c r="LS130" s="49"/>
      <c r="LT130" s="42"/>
      <c r="LU130" s="49"/>
      <c r="LV130" s="49"/>
      <c r="LW130" s="49"/>
      <c r="LX130" s="49"/>
      <c r="LY130" s="11"/>
      <c r="LZ130" s="49"/>
      <c r="MA130" s="42"/>
      <c r="MB130" s="49"/>
      <c r="MC130" s="49"/>
      <c r="MD130" s="49"/>
      <c r="ME130" s="49"/>
      <c r="MF130" s="11"/>
      <c r="MG130" s="49"/>
      <c r="MH130" s="42"/>
      <c r="MI130" s="49"/>
      <c r="MJ130" s="49"/>
      <c r="MK130" s="49"/>
      <c r="ML130" s="49"/>
      <c r="MM130" s="11"/>
      <c r="MN130" s="49"/>
      <c r="MO130" s="42"/>
      <c r="MP130" s="49"/>
      <c r="MQ130" s="49"/>
      <c r="MR130" s="49"/>
      <c r="MS130" s="49"/>
      <c r="MT130" s="11"/>
      <c r="MU130" s="49"/>
      <c r="MV130" s="42"/>
      <c r="MW130" s="49"/>
      <c r="MX130" s="49"/>
      <c r="MY130" s="49"/>
      <c r="MZ130" s="49"/>
      <c r="NA130" s="11"/>
      <c r="NB130" s="49"/>
      <c r="NC130" s="42"/>
      <c r="ND130" s="49"/>
      <c r="NE130" s="49"/>
      <c r="NF130" s="49"/>
      <c r="NG130" s="49"/>
      <c r="NH130" s="11"/>
      <c r="NI130" s="49"/>
      <c r="NJ130" s="42"/>
      <c r="NK130" s="49"/>
      <c r="NL130" s="49"/>
      <c r="NM130" s="49"/>
      <c r="NN130" s="49"/>
      <c r="NO130" s="11"/>
      <c r="NP130" s="49"/>
      <c r="NQ130" s="42"/>
      <c r="NR130" s="49"/>
      <c r="NS130" s="49"/>
      <c r="NT130" s="49"/>
      <c r="NU130" s="49"/>
      <c r="NV130" s="11"/>
      <c r="NW130" s="49"/>
      <c r="NX130" s="42"/>
      <c r="NY130" s="49"/>
      <c r="NZ130" s="49"/>
      <c r="OA130" s="49"/>
      <c r="OB130" s="49"/>
      <c r="OC130" s="11"/>
      <c r="OD130" s="49"/>
      <c r="OE130" s="42"/>
      <c r="OF130" s="49"/>
      <c r="OG130" s="49"/>
      <c r="OH130" s="49"/>
      <c r="OI130" s="49"/>
      <c r="OJ130" s="11"/>
      <c r="OK130" s="49"/>
      <c r="OL130" s="42"/>
      <c r="OM130" s="49"/>
      <c r="ON130" s="49"/>
      <c r="OO130" s="49"/>
      <c r="OP130" s="49"/>
      <c r="OQ130" s="11"/>
      <c r="OR130" s="49"/>
      <c r="OS130" s="42"/>
      <c r="OT130" s="49"/>
      <c r="OU130" s="49"/>
      <c r="OV130" s="49"/>
      <c r="OW130" s="49"/>
      <c r="OX130" s="11"/>
      <c r="OY130" s="49"/>
      <c r="OZ130" s="42"/>
      <c r="PA130" s="49"/>
      <c r="PB130" s="49"/>
      <c r="PC130" s="49"/>
      <c r="PD130" s="49"/>
      <c r="PE130" s="11"/>
      <c r="PF130" s="49"/>
      <c r="PG130" s="42"/>
      <c r="PH130" s="49"/>
      <c r="PI130" s="49"/>
      <c r="PJ130" s="49"/>
      <c r="PK130" s="49"/>
      <c r="PL130" s="11"/>
      <c r="PM130" s="49"/>
      <c r="PN130" s="42"/>
      <c r="PO130" s="49"/>
      <c r="PP130" s="49"/>
      <c r="PQ130" s="49"/>
      <c r="PR130" s="49"/>
      <c r="PS130" s="11"/>
      <c r="PT130" s="49"/>
      <c r="PU130" s="42"/>
      <c r="PV130" s="49"/>
      <c r="PW130" s="49"/>
      <c r="PX130" s="49"/>
      <c r="PY130" s="49"/>
      <c r="PZ130" s="11"/>
      <c r="QA130" s="49"/>
      <c r="QB130" s="42"/>
      <c r="QC130" s="49"/>
      <c r="QD130" s="49"/>
      <c r="QE130" s="49"/>
      <c r="QF130" s="49"/>
      <c r="QG130" s="11"/>
      <c r="QH130" s="49"/>
      <c r="QI130" s="42"/>
      <c r="QJ130" s="49"/>
      <c r="QK130" s="49"/>
      <c r="QL130" s="49"/>
      <c r="QM130" s="49"/>
      <c r="QN130" s="11"/>
      <c r="QO130" s="49"/>
      <c r="QP130" s="42"/>
      <c r="QQ130" s="49"/>
      <c r="QR130" s="49"/>
      <c r="QS130" s="49"/>
      <c r="QT130" s="49"/>
      <c r="QU130" s="11"/>
      <c r="QV130" s="49"/>
      <c r="QW130" s="42"/>
      <c r="QX130" s="49"/>
      <c r="QY130" s="49"/>
      <c r="QZ130" s="49"/>
      <c r="RA130" s="49"/>
      <c r="RB130" s="11"/>
      <c r="RC130" s="49"/>
      <c r="RD130" s="42"/>
      <c r="RE130" s="49"/>
      <c r="RF130" s="49"/>
      <c r="RG130" s="49"/>
      <c r="RH130" s="49"/>
      <c r="RI130" s="11"/>
      <c r="RJ130" s="49"/>
      <c r="RK130" s="42"/>
      <c r="RL130" s="49"/>
      <c r="RM130" s="49"/>
      <c r="RN130" s="49"/>
      <c r="RO130" s="49"/>
      <c r="RP130" s="11"/>
      <c r="RQ130" s="49"/>
      <c r="RR130" s="42"/>
      <c r="RS130" s="49"/>
      <c r="RT130" s="49"/>
      <c r="RU130" s="49"/>
      <c r="RV130" s="49"/>
      <c r="RW130" s="11"/>
      <c r="RX130" s="49"/>
      <c r="RY130" s="42"/>
      <c r="RZ130" s="49"/>
      <c r="SA130" s="49"/>
      <c r="SB130" s="49"/>
      <c r="SC130" s="49"/>
      <c r="SD130" s="11"/>
      <c r="SE130" s="49"/>
      <c r="SF130" s="42"/>
      <c r="SG130" s="49"/>
      <c r="SH130" s="49"/>
      <c r="SI130" s="49"/>
      <c r="SJ130" s="49"/>
      <c r="SK130" s="11"/>
      <c r="SL130" s="49"/>
      <c r="SM130" s="42"/>
      <c r="SN130" s="49"/>
      <c r="SO130" s="49"/>
      <c r="SP130" s="49"/>
      <c r="SQ130" s="49"/>
      <c r="SR130" s="11"/>
      <c r="SS130" s="49"/>
      <c r="ST130" s="42"/>
      <c r="SU130" s="49"/>
      <c r="SV130" s="49"/>
      <c r="SW130" s="49"/>
      <c r="SX130" s="49"/>
      <c r="SY130" s="11"/>
      <c r="SZ130" s="49"/>
      <c r="TA130" s="42"/>
      <c r="TB130" s="49"/>
      <c r="TC130" s="49"/>
      <c r="TD130" s="49"/>
      <c r="TE130" s="49"/>
      <c r="TF130" s="11"/>
      <c r="TG130" s="49"/>
      <c r="TH130" s="42"/>
      <c r="TI130" s="49"/>
      <c r="TJ130" s="49"/>
      <c r="TK130" s="49"/>
      <c r="TL130" s="49"/>
      <c r="TM130" s="11"/>
      <c r="TN130" s="49"/>
      <c r="TO130" s="42"/>
      <c r="TP130" s="49"/>
      <c r="TQ130" s="49"/>
      <c r="TR130" s="49"/>
      <c r="TS130" s="49"/>
      <c r="TT130" s="11"/>
      <c r="TU130" s="49"/>
      <c r="TV130" s="42"/>
      <c r="TW130" s="49"/>
      <c r="TX130" s="49"/>
      <c r="TY130" s="49"/>
      <c r="TZ130" s="49"/>
      <c r="UA130" s="11"/>
      <c r="UB130" s="49"/>
      <c r="UC130" s="42"/>
      <c r="UD130" s="49"/>
      <c r="UE130" s="49"/>
      <c r="UF130" s="49"/>
      <c r="UG130" s="49"/>
      <c r="UH130" s="11"/>
      <c r="UI130" s="49"/>
      <c r="UJ130" s="42"/>
      <c r="UK130" s="49"/>
      <c r="UL130" s="49"/>
      <c r="UM130" s="49"/>
      <c r="UN130" s="49"/>
      <c r="UO130" s="11"/>
      <c r="UP130" s="49"/>
      <c r="UQ130" s="42"/>
      <c r="UR130" s="49"/>
      <c r="US130" s="49"/>
      <c r="UT130" s="49"/>
      <c r="UU130" s="49"/>
      <c r="UV130" s="11"/>
      <c r="UW130" s="49"/>
      <c r="UX130" s="42"/>
      <c r="UY130" s="49"/>
      <c r="UZ130" s="49"/>
      <c r="VA130" s="49"/>
      <c r="VB130" s="49"/>
      <c r="VC130" s="11"/>
      <c r="VD130" s="49"/>
      <c r="VE130" s="42"/>
      <c r="VF130" s="49"/>
      <c r="VG130" s="49"/>
      <c r="VH130" s="49"/>
      <c r="VI130" s="49"/>
      <c r="VJ130" s="11"/>
      <c r="VK130" s="49"/>
      <c r="VL130" s="42"/>
      <c r="VM130" s="49"/>
      <c r="VN130" s="49"/>
      <c r="VO130" s="49"/>
      <c r="VP130" s="49"/>
      <c r="VQ130" s="11"/>
      <c r="VR130" s="49"/>
      <c r="VS130" s="42"/>
      <c r="VT130" s="49"/>
      <c r="VU130" s="49"/>
      <c r="VV130" s="49"/>
      <c r="VW130" s="49"/>
      <c r="VX130" s="11"/>
      <c r="VY130" s="49"/>
      <c r="VZ130" s="42"/>
      <c r="WA130" s="49"/>
      <c r="WB130" s="49"/>
      <c r="WC130" s="49"/>
      <c r="WD130" s="49"/>
      <c r="WE130" s="11"/>
      <c r="WF130" s="49"/>
      <c r="WG130" s="42"/>
      <c r="WH130" s="49"/>
      <c r="WI130" s="49"/>
      <c r="WJ130" s="49"/>
      <c r="WK130" s="49"/>
      <c r="WL130" s="11"/>
      <c r="WM130" s="49"/>
      <c r="WN130" s="42"/>
      <c r="WO130" s="49"/>
      <c r="WP130" s="49"/>
      <c r="WQ130" s="49"/>
      <c r="WR130" s="49"/>
      <c r="WS130" s="11"/>
      <c r="WT130" s="49"/>
      <c r="WU130" s="42"/>
      <c r="WV130" s="49"/>
      <c r="WW130" s="49"/>
      <c r="WX130" s="49"/>
      <c r="WY130" s="49"/>
      <c r="WZ130" s="11"/>
      <c r="XA130" s="49"/>
      <c r="XB130" s="42"/>
      <c r="XC130" s="49"/>
      <c r="XD130" s="49"/>
      <c r="XE130" s="49"/>
      <c r="XF130" s="49"/>
      <c r="XG130" s="11"/>
      <c r="XH130" s="49"/>
      <c r="XI130" s="42"/>
      <c r="XJ130" s="49"/>
      <c r="XK130" s="49"/>
      <c r="XL130" s="49"/>
      <c r="XM130" s="49"/>
      <c r="XN130" s="11"/>
      <c r="XO130" s="49"/>
      <c r="XP130" s="42"/>
      <c r="XQ130" s="49"/>
      <c r="XR130" s="49"/>
      <c r="XS130" s="49"/>
      <c r="XT130" s="49"/>
      <c r="XU130" s="11"/>
      <c r="XV130" s="49"/>
      <c r="XW130" s="42"/>
      <c r="XX130" s="49"/>
      <c r="XY130" s="49"/>
      <c r="XZ130" s="49"/>
      <c r="YA130" s="49"/>
      <c r="YB130" s="11"/>
      <c r="YC130" s="49"/>
      <c r="YD130" s="42"/>
      <c r="YE130" s="49"/>
      <c r="YF130" s="49"/>
      <c r="YG130" s="49"/>
      <c r="YH130" s="49"/>
      <c r="YI130" s="11"/>
      <c r="YJ130" s="49"/>
      <c r="YK130" s="42"/>
      <c r="YL130" s="49"/>
      <c r="YM130" s="49"/>
      <c r="YN130" s="49"/>
      <c r="YO130" s="49"/>
      <c r="YP130" s="11"/>
      <c r="YQ130" s="49"/>
      <c r="YR130" s="42"/>
      <c r="YS130" s="49"/>
      <c r="YT130" s="49"/>
      <c r="YU130" s="49"/>
      <c r="YV130" s="49"/>
      <c r="YW130" s="11"/>
      <c r="YX130" s="49"/>
      <c r="YY130" s="42"/>
      <c r="YZ130" s="49"/>
      <c r="ZA130" s="49"/>
      <c r="ZB130" s="49"/>
      <c r="ZC130" s="49"/>
      <c r="ZD130" s="11"/>
      <c r="ZE130" s="49"/>
      <c r="ZF130" s="42"/>
      <c r="ZG130" s="49"/>
      <c r="ZH130" s="49"/>
      <c r="ZI130" s="49"/>
      <c r="ZJ130" s="49"/>
      <c r="ZK130" s="11"/>
      <c r="ZL130" s="49"/>
      <c r="ZM130" s="42"/>
      <c r="ZN130" s="49"/>
      <c r="ZO130" s="49"/>
      <c r="ZP130" s="49"/>
      <c r="ZQ130" s="49"/>
      <c r="ZR130" s="11"/>
      <c r="ZS130" s="49"/>
      <c r="ZT130" s="42"/>
      <c r="ZU130" s="49"/>
      <c r="ZV130" s="49"/>
      <c r="ZW130" s="49"/>
      <c r="ZX130" s="49"/>
      <c r="ZY130" s="11"/>
      <c r="ZZ130" s="49"/>
      <c r="AAA130" s="42"/>
      <c r="AAB130" s="49"/>
      <c r="AAC130" s="49"/>
      <c r="AAD130" s="49"/>
      <c r="AAE130" s="49"/>
      <c r="AAF130" s="11"/>
      <c r="AAG130" s="49"/>
      <c r="AAH130" s="42"/>
      <c r="AAI130" s="49"/>
      <c r="AAJ130" s="49"/>
      <c r="AAK130" s="49"/>
      <c r="AAL130" s="49"/>
      <c r="AAM130" s="11"/>
      <c r="AAN130" s="49"/>
      <c r="AAO130" s="42"/>
      <c r="AAP130" s="49"/>
      <c r="AAQ130" s="49"/>
      <c r="AAR130" s="49"/>
      <c r="AAS130" s="49"/>
      <c r="AAT130" s="11"/>
      <c r="AAU130" s="49"/>
      <c r="AAV130" s="42"/>
      <c r="AAW130" s="49"/>
      <c r="AAX130" s="49"/>
      <c r="AAY130" s="49"/>
      <c r="AAZ130" s="49"/>
      <c r="ABA130" s="11"/>
      <c r="ABB130" s="49"/>
      <c r="ABC130" s="42"/>
      <c r="ABD130" s="49"/>
      <c r="ABE130" s="49"/>
      <c r="ABF130" s="49"/>
      <c r="ABG130" s="49"/>
      <c r="ABH130" s="11"/>
      <c r="ABI130" s="49"/>
      <c r="ABJ130" s="42"/>
      <c r="ABK130" s="49"/>
      <c r="ABL130" s="49"/>
      <c r="ABM130" s="49"/>
      <c r="ABN130" s="49"/>
      <c r="ABO130" s="11"/>
      <c r="ABP130" s="49"/>
      <c r="ABQ130" s="42"/>
      <c r="ABR130" s="49"/>
      <c r="ABS130" s="49"/>
      <c r="ABT130" s="49"/>
      <c r="ABU130" s="49"/>
      <c r="ABV130" s="11"/>
      <c r="ABW130" s="49"/>
      <c r="ABX130" s="42"/>
      <c r="ABY130" s="49"/>
      <c r="ABZ130" s="49"/>
      <c r="ACA130" s="49"/>
      <c r="ACB130" s="49"/>
      <c r="ACC130" s="11"/>
      <c r="ACD130" s="49"/>
      <c r="ACE130" s="42"/>
      <c r="ACF130" s="49"/>
      <c r="ACG130" s="49"/>
      <c r="ACH130" s="49"/>
      <c r="ACI130" s="49"/>
      <c r="ACJ130" s="11"/>
      <c r="ACK130" s="49"/>
      <c r="ACL130" s="42"/>
      <c r="ACM130" s="49"/>
      <c r="ACN130" s="49"/>
      <c r="ACO130" s="49"/>
      <c r="ACP130" s="49"/>
      <c r="ACQ130" s="11"/>
      <c r="ACR130" s="49"/>
      <c r="ACS130" s="42"/>
      <c r="ACT130" s="49"/>
      <c r="ACU130" s="49"/>
      <c r="ACV130" s="49"/>
      <c r="ACW130" s="49"/>
      <c r="ACX130" s="11"/>
      <c r="ACY130" s="49"/>
      <c r="ACZ130" s="42"/>
      <c r="ADA130" s="49"/>
      <c r="ADB130" s="49"/>
      <c r="ADC130" s="49"/>
      <c r="ADD130" s="49"/>
      <c r="ADE130" s="11"/>
      <c r="ADF130" s="49"/>
      <c r="ADG130" s="42"/>
      <c r="ADH130" s="49"/>
      <c r="ADI130" s="49"/>
      <c r="ADJ130" s="49"/>
      <c r="ADK130" s="49"/>
      <c r="ADL130" s="11"/>
      <c r="ADM130" s="49"/>
      <c r="ADN130" s="42"/>
      <c r="ADO130" s="49"/>
      <c r="ADP130" s="49"/>
      <c r="ADQ130" s="49"/>
      <c r="ADR130" s="49"/>
      <c r="ADS130" s="11"/>
      <c r="ADT130" s="49"/>
      <c r="ADU130" s="42"/>
      <c r="ADV130" s="49"/>
      <c r="ADW130" s="49"/>
      <c r="ADX130" s="49"/>
      <c r="ADY130" s="49"/>
      <c r="ADZ130" s="11"/>
      <c r="AEA130" s="49"/>
      <c r="AEB130" s="42"/>
      <c r="AEC130" s="49"/>
      <c r="AED130" s="49"/>
      <c r="AEE130" s="49"/>
      <c r="AEF130" s="49"/>
      <c r="AEG130" s="11"/>
      <c r="AEH130" s="49"/>
      <c r="AEI130" s="42"/>
      <c r="AEJ130" s="49"/>
      <c r="AEK130" s="49"/>
      <c r="AEL130" s="49"/>
      <c r="AEM130" s="49"/>
      <c r="AEN130" s="11"/>
      <c r="AEO130" s="49"/>
      <c r="AEP130" s="42"/>
      <c r="AEQ130" s="49"/>
      <c r="AER130" s="49"/>
      <c r="AES130" s="49"/>
      <c r="AET130" s="49"/>
      <c r="AEU130" s="11"/>
      <c r="AEV130" s="49"/>
      <c r="AEW130" s="42"/>
      <c r="AEX130" s="49"/>
      <c r="AEY130" s="49"/>
      <c r="AEZ130" s="49"/>
      <c r="AFA130" s="49"/>
      <c r="AFB130" s="11"/>
      <c r="AFC130" s="49"/>
      <c r="AFD130" s="42"/>
      <c r="AFE130" s="49"/>
      <c r="AFF130" s="49"/>
      <c r="AFG130" s="49"/>
      <c r="AFH130" s="49"/>
      <c r="AFI130" s="11"/>
      <c r="AFJ130" s="49"/>
      <c r="AFK130" s="42"/>
      <c r="AFL130" s="49"/>
      <c r="AFM130" s="49"/>
      <c r="AFN130" s="49"/>
      <c r="AFO130" s="49"/>
      <c r="AFP130" s="11"/>
      <c r="AFQ130" s="49"/>
      <c r="AFR130" s="42"/>
      <c r="AFS130" s="49"/>
      <c r="AFT130" s="49"/>
      <c r="AFU130" s="49"/>
      <c r="AFV130" s="49"/>
      <c r="AFW130" s="11"/>
      <c r="AFX130" s="49"/>
      <c r="AFY130" s="42"/>
      <c r="AFZ130" s="49"/>
      <c r="AGA130" s="49"/>
      <c r="AGB130" s="49"/>
      <c r="AGC130" s="49"/>
      <c r="AGD130" s="11"/>
      <c r="AGE130" s="49"/>
      <c r="AGF130" s="42"/>
      <c r="AGG130" s="49"/>
      <c r="AGH130" s="49"/>
      <c r="AGI130" s="49"/>
      <c r="AGJ130" s="49"/>
      <c r="AGK130" s="11"/>
      <c r="AGL130" s="49"/>
      <c r="AGM130" s="42"/>
      <c r="AGN130" s="49"/>
      <c r="AGO130" s="49"/>
      <c r="AGP130" s="49"/>
      <c r="AGQ130" s="49"/>
      <c r="AGR130" s="11"/>
      <c r="AGS130" s="49"/>
      <c r="AGT130" s="42"/>
      <c r="AGU130" s="49"/>
      <c r="AGV130" s="49"/>
      <c r="AGW130" s="49"/>
      <c r="AGX130" s="49"/>
      <c r="AGY130" s="11"/>
      <c r="AGZ130" s="49"/>
      <c r="AHA130" s="42"/>
      <c r="AHB130" s="49"/>
      <c r="AHC130" s="49"/>
      <c r="AHD130" s="49"/>
      <c r="AHE130" s="49"/>
      <c r="AHF130" s="11"/>
      <c r="AHG130" s="49"/>
      <c r="AHH130" s="42"/>
      <c r="AHI130" s="49"/>
      <c r="AHJ130" s="49"/>
      <c r="AHK130" s="49"/>
      <c r="AHL130" s="49"/>
      <c r="AHM130" s="11"/>
      <c r="AHN130" s="49"/>
      <c r="AHO130" s="42"/>
      <c r="AHP130" s="49"/>
      <c r="AHQ130" s="49"/>
      <c r="AHR130" s="49"/>
      <c r="AHS130" s="49"/>
      <c r="AHT130" s="11"/>
      <c r="AHU130" s="49"/>
      <c r="AHV130" s="42"/>
      <c r="AHW130" s="49"/>
      <c r="AHX130" s="49"/>
      <c r="AHY130" s="49"/>
      <c r="AHZ130" s="49"/>
      <c r="AIA130" s="11"/>
      <c r="AIB130" s="49"/>
      <c r="AIC130" s="42"/>
      <c r="AID130" s="49"/>
      <c r="AIE130" s="49"/>
      <c r="AIF130" s="49"/>
      <c r="AIG130" s="49"/>
      <c r="AIH130" s="11"/>
      <c r="AII130" s="49"/>
      <c r="AIJ130" s="42"/>
      <c r="AIK130" s="49"/>
      <c r="AIL130" s="49"/>
      <c r="AIM130" s="49"/>
      <c r="AIN130" s="49"/>
      <c r="AIO130" s="11"/>
      <c r="AIP130" s="49"/>
      <c r="AIQ130" s="42"/>
      <c r="AIR130" s="49"/>
      <c r="AIS130" s="49"/>
      <c r="AIT130" s="49"/>
      <c r="AIU130" s="49"/>
      <c r="AIV130" s="11"/>
      <c r="AIW130" s="49"/>
      <c r="AIX130" s="42"/>
      <c r="AIY130" s="49"/>
      <c r="AIZ130" s="49"/>
      <c r="AJA130" s="49"/>
      <c r="AJB130" s="49"/>
      <c r="AJC130" s="11"/>
      <c r="AJD130" s="49"/>
      <c r="AJE130" s="42"/>
      <c r="AJF130" s="49"/>
      <c r="AJG130" s="49"/>
      <c r="AJH130" s="49"/>
      <c r="AJI130" s="49"/>
      <c r="AJJ130" s="11"/>
      <c r="AJK130" s="49"/>
      <c r="AJL130" s="42"/>
      <c r="AJM130" s="49"/>
      <c r="AJN130" s="49"/>
      <c r="AJO130" s="49"/>
      <c r="AJP130" s="49"/>
      <c r="AJQ130" s="11"/>
      <c r="AJR130" s="49"/>
      <c r="AJS130" s="42"/>
      <c r="AJT130" s="49"/>
      <c r="AJU130" s="49"/>
      <c r="AJV130" s="49"/>
      <c r="AJW130" s="49"/>
      <c r="AJX130" s="11"/>
      <c r="AJY130" s="49"/>
      <c r="AJZ130" s="42"/>
      <c r="AKA130" s="49"/>
      <c r="AKB130" s="49"/>
      <c r="AKC130" s="49"/>
      <c r="AKD130" s="49"/>
      <c r="AKE130" s="11"/>
      <c r="AKF130" s="49"/>
      <c r="AKG130" s="42"/>
      <c r="AKH130" s="49"/>
      <c r="AKI130" s="49"/>
      <c r="AKJ130" s="49"/>
      <c r="AKK130" s="49"/>
      <c r="AKL130" s="11"/>
      <c r="AKM130" s="49"/>
      <c r="AKN130" s="42"/>
      <c r="AKO130" s="49"/>
      <c r="AKP130" s="49"/>
      <c r="AKQ130" s="49"/>
      <c r="AKR130" s="49"/>
      <c r="AKS130" s="11"/>
      <c r="AKT130" s="49"/>
      <c r="AKU130" s="42"/>
      <c r="AKV130" s="49"/>
      <c r="AKW130" s="49"/>
      <c r="AKX130" s="49"/>
      <c r="AKY130" s="49"/>
      <c r="AKZ130" s="11"/>
      <c r="ALA130" s="49"/>
      <c r="ALB130" s="42"/>
      <c r="ALC130" s="49"/>
      <c r="ALD130" s="49"/>
      <c r="ALE130" s="49"/>
      <c r="ALF130" s="49"/>
      <c r="ALG130" s="11"/>
      <c r="ALH130" s="49"/>
      <c r="ALI130" s="42"/>
      <c r="ALJ130" s="49"/>
      <c r="ALK130" s="49"/>
      <c r="ALL130" s="49"/>
      <c r="ALM130" s="49"/>
      <c r="ALN130" s="11"/>
      <c r="ALO130" s="49"/>
      <c r="ALP130" s="42"/>
      <c r="ALQ130" s="49"/>
      <c r="ALR130" s="49"/>
      <c r="ALS130" s="49"/>
      <c r="ALT130" s="49"/>
      <c r="ALU130" s="11"/>
      <c r="ALV130" s="49"/>
      <c r="ALW130" s="42"/>
      <c r="ALX130" s="49"/>
      <c r="ALY130" s="49"/>
      <c r="ALZ130" s="49"/>
      <c r="AMA130" s="49"/>
      <c r="AMB130" s="11"/>
      <c r="AMC130" s="49"/>
      <c r="AMD130" s="42"/>
      <c r="AME130" s="49"/>
      <c r="AMF130" s="49"/>
      <c r="AMG130" s="49"/>
      <c r="AMH130" s="49"/>
      <c r="AMI130" s="11"/>
      <c r="AMJ130" s="49"/>
      <c r="AMK130" s="42"/>
      <c r="AML130" s="49"/>
      <c r="AMM130" s="49"/>
      <c r="AMN130" s="49"/>
      <c r="AMO130" s="49"/>
      <c r="AMP130" s="11"/>
      <c r="AMQ130" s="49"/>
      <c r="AMR130" s="42"/>
      <c r="AMS130" s="49"/>
      <c r="AMT130" s="49"/>
      <c r="AMU130" s="49"/>
      <c r="AMV130" s="49"/>
      <c r="AMW130" s="11"/>
      <c r="AMX130" s="49"/>
      <c r="AMY130" s="42"/>
      <c r="AMZ130" s="49"/>
      <c r="ANA130" s="49"/>
      <c r="ANB130" s="49"/>
      <c r="ANC130" s="49"/>
      <c r="AND130" s="11"/>
      <c r="ANE130" s="49"/>
      <c r="ANF130" s="42"/>
      <c r="ANG130" s="49"/>
      <c r="ANH130" s="49"/>
      <c r="ANI130" s="49"/>
      <c r="ANJ130" s="49"/>
      <c r="ANK130" s="11"/>
      <c r="ANL130" s="49"/>
      <c r="ANM130" s="42"/>
      <c r="ANN130" s="49"/>
      <c r="ANO130" s="49"/>
      <c r="ANP130" s="49"/>
      <c r="ANQ130" s="49"/>
      <c r="ANR130" s="11"/>
      <c r="ANS130" s="49"/>
      <c r="ANT130" s="42"/>
      <c r="ANU130" s="49"/>
      <c r="ANV130" s="49"/>
      <c r="ANW130" s="49"/>
      <c r="ANX130" s="49"/>
      <c r="ANY130" s="11"/>
      <c r="ANZ130" s="49"/>
      <c r="AOA130" s="42"/>
      <c r="AOB130" s="49"/>
      <c r="AOC130" s="49"/>
      <c r="AOD130" s="49"/>
      <c r="AOE130" s="49"/>
      <c r="AOF130" s="11"/>
      <c r="AOG130" s="49"/>
      <c r="AOH130" s="42"/>
      <c r="AOI130" s="49"/>
      <c r="AOJ130" s="49"/>
      <c r="AOK130" s="49"/>
      <c r="AOL130" s="49"/>
      <c r="AOM130" s="11"/>
      <c r="AON130" s="49"/>
      <c r="AOO130" s="42"/>
      <c r="AOP130" s="49"/>
      <c r="AOQ130" s="49"/>
      <c r="AOR130" s="49"/>
      <c r="AOS130" s="49"/>
      <c r="AOT130" s="11"/>
      <c r="AOU130" s="49"/>
      <c r="AOV130" s="42"/>
      <c r="AOW130" s="49"/>
      <c r="AOX130" s="49"/>
      <c r="AOY130" s="49"/>
      <c r="AOZ130" s="49"/>
      <c r="APA130" s="11"/>
      <c r="APB130" s="49"/>
      <c r="APC130" s="42"/>
      <c r="APD130" s="49"/>
      <c r="APE130" s="49"/>
      <c r="APF130" s="49"/>
      <c r="APG130" s="49"/>
      <c r="APH130" s="11"/>
      <c r="API130" s="49"/>
      <c r="APJ130" s="42"/>
      <c r="APK130" s="49"/>
      <c r="APL130" s="49"/>
      <c r="APM130" s="49"/>
      <c r="APN130" s="49"/>
      <c r="APO130" s="11"/>
      <c r="APP130" s="49"/>
      <c r="APQ130" s="42"/>
      <c r="APR130" s="49"/>
      <c r="APS130" s="49"/>
      <c r="APT130" s="49"/>
      <c r="APU130" s="49"/>
      <c r="APV130" s="11"/>
      <c r="APW130" s="49"/>
      <c r="APX130" s="42"/>
      <c r="APY130" s="49"/>
      <c r="APZ130" s="49"/>
      <c r="AQA130" s="49"/>
      <c r="AQB130" s="49"/>
      <c r="AQC130" s="11"/>
      <c r="AQD130" s="49"/>
      <c r="AQE130" s="42"/>
      <c r="AQF130" s="49"/>
      <c r="AQG130" s="49"/>
      <c r="AQH130" s="49"/>
      <c r="AQI130" s="49"/>
      <c r="AQJ130" s="11"/>
      <c r="AQK130" s="49"/>
      <c r="AQL130" s="42"/>
      <c r="AQM130" s="49"/>
      <c r="AQN130" s="49"/>
      <c r="AQO130" s="49"/>
      <c r="AQP130" s="49"/>
      <c r="AQQ130" s="11"/>
      <c r="AQR130" s="49"/>
      <c r="AQS130" s="42"/>
      <c r="AQT130" s="49"/>
      <c r="AQU130" s="49"/>
      <c r="AQV130" s="49"/>
      <c r="AQW130" s="49"/>
      <c r="AQX130" s="11"/>
      <c r="AQY130" s="49"/>
      <c r="AQZ130" s="42"/>
      <c r="ARA130" s="49"/>
      <c r="ARB130" s="49"/>
      <c r="ARC130" s="49"/>
      <c r="ARD130" s="49"/>
      <c r="ARE130" s="11"/>
      <c r="ARF130" s="49"/>
      <c r="ARG130" s="42"/>
      <c r="ARH130" s="49"/>
      <c r="ARI130" s="49"/>
      <c r="ARJ130" s="49"/>
      <c r="ARK130" s="49"/>
      <c r="ARL130" s="11"/>
      <c r="ARM130" s="49"/>
      <c r="ARN130" s="42"/>
      <c r="ARO130" s="49"/>
      <c r="ARP130" s="49"/>
      <c r="ARQ130" s="49"/>
      <c r="ARR130" s="49"/>
      <c r="ARS130" s="11"/>
      <c r="ART130" s="49"/>
      <c r="ARU130" s="42"/>
      <c r="ARV130" s="49"/>
      <c r="ARW130" s="49"/>
      <c r="ARX130" s="49"/>
      <c r="ARY130" s="49"/>
      <c r="ARZ130" s="11"/>
      <c r="ASA130" s="49"/>
      <c r="ASB130" s="42"/>
      <c r="ASC130" s="49"/>
      <c r="ASD130" s="49"/>
      <c r="ASE130" s="49"/>
      <c r="ASF130" s="49"/>
      <c r="ASG130" s="11"/>
      <c r="ASH130" s="49"/>
      <c r="ASI130" s="42"/>
      <c r="ASJ130" s="49"/>
      <c r="ASK130" s="49"/>
      <c r="ASL130" s="49"/>
      <c r="ASM130" s="49"/>
      <c r="ASN130" s="11"/>
      <c r="ASO130" s="49"/>
      <c r="ASP130" s="42"/>
      <c r="ASQ130" s="49"/>
      <c r="ASR130" s="49"/>
      <c r="ASS130" s="49"/>
      <c r="AST130" s="49"/>
      <c r="ASU130" s="11"/>
      <c r="ASV130" s="49"/>
      <c r="ASW130" s="42"/>
      <c r="ASX130" s="49"/>
      <c r="ASY130" s="49"/>
      <c r="ASZ130" s="49"/>
      <c r="ATA130" s="49"/>
      <c r="ATB130" s="11"/>
      <c r="ATC130" s="49"/>
      <c r="ATD130" s="42"/>
      <c r="ATE130" s="49"/>
      <c r="ATF130" s="49"/>
      <c r="ATG130" s="49"/>
      <c r="ATH130" s="49"/>
      <c r="ATI130" s="11"/>
      <c r="ATJ130" s="49"/>
      <c r="ATK130" s="42"/>
      <c r="ATL130" s="49"/>
      <c r="ATM130" s="49"/>
      <c r="ATN130" s="49"/>
      <c r="ATO130" s="49"/>
      <c r="ATP130" s="11"/>
      <c r="ATQ130" s="49"/>
      <c r="ATR130" s="42"/>
      <c r="ATS130" s="49"/>
      <c r="ATT130" s="49"/>
      <c r="ATU130" s="49"/>
      <c r="ATV130" s="49"/>
      <c r="ATW130" s="11"/>
      <c r="ATX130" s="49"/>
      <c r="ATY130" s="42"/>
      <c r="ATZ130" s="49"/>
      <c r="AUA130" s="49"/>
      <c r="AUB130" s="49"/>
      <c r="AUC130" s="49"/>
      <c r="AUD130" s="11"/>
      <c r="AUE130" s="49"/>
      <c r="AUF130" s="42"/>
      <c r="AUG130" s="49"/>
      <c r="AUH130" s="49"/>
      <c r="AUI130" s="49"/>
      <c r="AUJ130" s="49"/>
      <c r="AUK130" s="11"/>
      <c r="AUL130" s="49"/>
      <c r="AUM130" s="42"/>
      <c r="AUN130" s="49"/>
      <c r="AUO130" s="49"/>
      <c r="AUP130" s="49"/>
      <c r="AUQ130" s="49"/>
      <c r="AUR130" s="11"/>
      <c r="AUS130" s="49"/>
      <c r="AUT130" s="42"/>
      <c r="AUU130" s="49"/>
      <c r="AUV130" s="49"/>
      <c r="AUW130" s="49"/>
      <c r="AUX130" s="49"/>
      <c r="AUY130" s="11"/>
      <c r="AUZ130" s="49"/>
      <c r="AVA130" s="42"/>
      <c r="AVB130" s="49"/>
      <c r="AVC130" s="49"/>
      <c r="AVD130" s="49"/>
      <c r="AVE130" s="49"/>
      <c r="AVF130" s="11"/>
      <c r="AVG130" s="49"/>
      <c r="AVH130" s="42"/>
      <c r="AVI130" s="49"/>
      <c r="AVJ130" s="49"/>
      <c r="AVK130" s="49"/>
      <c r="AVL130" s="49"/>
      <c r="AVM130" s="11"/>
      <c r="AVN130" s="49"/>
      <c r="AVO130" s="42"/>
      <c r="AVP130" s="49"/>
      <c r="AVQ130" s="49"/>
      <c r="AVR130" s="49"/>
      <c r="AVS130" s="49"/>
      <c r="AVT130" s="11"/>
      <c r="AVU130" s="49"/>
      <c r="AVV130" s="42"/>
      <c r="AVW130" s="49"/>
      <c r="AVX130" s="49"/>
      <c r="AVY130" s="49"/>
      <c r="AVZ130" s="49"/>
      <c r="AWA130" s="11"/>
      <c r="AWB130" s="49"/>
      <c r="AWC130" s="42"/>
      <c r="AWD130" s="49"/>
      <c r="AWE130" s="49"/>
      <c r="AWF130" s="49"/>
      <c r="AWG130" s="49"/>
      <c r="AWH130" s="11"/>
      <c r="AWI130" s="49"/>
      <c r="AWJ130" s="42"/>
      <c r="AWK130" s="49"/>
      <c r="AWL130" s="49"/>
      <c r="AWM130" s="49"/>
      <c r="AWN130" s="49"/>
      <c r="AWO130" s="11"/>
      <c r="AWP130" s="49"/>
      <c r="AWQ130" s="42"/>
      <c r="AWR130" s="49"/>
      <c r="AWS130" s="49"/>
      <c r="AWT130" s="49"/>
      <c r="AWU130" s="49"/>
      <c r="AWV130" s="11"/>
      <c r="AWW130" s="49"/>
      <c r="AWX130" s="42"/>
      <c r="AWY130" s="49"/>
      <c r="AWZ130" s="49"/>
      <c r="AXA130" s="49"/>
      <c r="AXB130" s="49"/>
      <c r="AXC130" s="11"/>
      <c r="AXD130" s="49"/>
      <c r="AXE130" s="42"/>
      <c r="AXF130" s="49"/>
      <c r="AXG130" s="49"/>
      <c r="AXH130" s="49"/>
      <c r="AXI130" s="49"/>
      <c r="AXJ130" s="11"/>
      <c r="AXK130" s="49"/>
      <c r="AXL130" s="42"/>
      <c r="AXM130" s="49"/>
      <c r="AXN130" s="49"/>
      <c r="AXO130" s="49"/>
      <c r="AXP130" s="49"/>
      <c r="AXQ130" s="11"/>
      <c r="AXR130" s="49"/>
      <c r="AXS130" s="42"/>
      <c r="AXT130" s="49"/>
      <c r="AXU130" s="49"/>
      <c r="AXV130" s="49"/>
      <c r="AXW130" s="49"/>
      <c r="AXX130" s="11"/>
      <c r="AXY130" s="49"/>
      <c r="AXZ130" s="42"/>
      <c r="AYA130" s="49"/>
      <c r="AYB130" s="49"/>
      <c r="AYC130" s="49"/>
      <c r="AYD130" s="49"/>
      <c r="AYE130" s="11"/>
      <c r="AYF130" s="49"/>
      <c r="AYG130" s="42"/>
      <c r="AYH130" s="49"/>
      <c r="AYI130" s="49"/>
      <c r="AYJ130" s="49"/>
      <c r="AYK130" s="49"/>
      <c r="AYL130" s="11"/>
      <c r="AYM130" s="49"/>
      <c r="AYN130" s="42"/>
      <c r="AYO130" s="49"/>
      <c r="AYP130" s="49"/>
      <c r="AYQ130" s="49"/>
      <c r="AYR130" s="49"/>
      <c r="AYS130" s="11"/>
      <c r="AYT130" s="49"/>
      <c r="AYU130" s="42"/>
      <c r="AYV130" s="49"/>
      <c r="AYW130" s="49"/>
      <c r="AYX130" s="49"/>
      <c r="AYY130" s="49"/>
      <c r="AYZ130" s="11"/>
      <c r="AZA130" s="49"/>
      <c r="AZB130" s="42"/>
      <c r="AZC130" s="49"/>
      <c r="AZD130" s="49"/>
      <c r="AZE130" s="49"/>
      <c r="AZF130" s="49"/>
      <c r="AZG130" s="11"/>
      <c r="AZH130" s="49"/>
      <c r="AZI130" s="42"/>
      <c r="AZJ130" s="49"/>
      <c r="AZK130" s="49"/>
      <c r="AZL130" s="49"/>
      <c r="AZM130" s="49"/>
      <c r="AZN130" s="11"/>
      <c r="AZO130" s="49"/>
      <c r="AZP130" s="42"/>
      <c r="AZQ130" s="49"/>
      <c r="AZR130" s="49"/>
      <c r="AZS130" s="49"/>
      <c r="AZT130" s="49"/>
      <c r="AZU130" s="11"/>
      <c r="AZV130" s="49"/>
      <c r="AZW130" s="42"/>
      <c r="AZX130" s="49"/>
      <c r="AZY130" s="49"/>
      <c r="AZZ130" s="49"/>
      <c r="BAA130" s="49"/>
      <c r="BAB130" s="11"/>
      <c r="BAC130" s="49"/>
      <c r="BAD130" s="42"/>
      <c r="BAE130" s="49"/>
      <c r="BAF130" s="49"/>
      <c r="BAG130" s="49"/>
      <c r="BAH130" s="49"/>
      <c r="BAI130" s="11"/>
      <c r="BAJ130" s="49"/>
      <c r="BAK130" s="42"/>
      <c r="BAL130" s="49"/>
      <c r="BAM130" s="49"/>
      <c r="BAN130" s="49"/>
      <c r="BAO130" s="49"/>
      <c r="BAP130" s="11"/>
      <c r="BAQ130" s="49"/>
      <c r="BAR130" s="42"/>
      <c r="BAS130" s="49"/>
      <c r="BAT130" s="49"/>
      <c r="BAU130" s="49"/>
      <c r="BAV130" s="49"/>
      <c r="BAW130" s="11"/>
      <c r="BAX130" s="49"/>
      <c r="BAY130" s="42"/>
      <c r="BAZ130" s="49"/>
      <c r="BBA130" s="49"/>
      <c r="BBB130" s="49"/>
      <c r="BBC130" s="49"/>
      <c r="BBD130" s="11"/>
      <c r="BBE130" s="49"/>
      <c r="BBF130" s="42"/>
      <c r="BBG130" s="49"/>
      <c r="BBH130" s="49"/>
      <c r="BBI130" s="49"/>
      <c r="BBJ130" s="49"/>
      <c r="BBK130" s="11"/>
      <c r="BBL130" s="49"/>
      <c r="BBM130" s="42"/>
      <c r="BBN130" s="49"/>
      <c r="BBO130" s="49"/>
      <c r="BBP130" s="49"/>
      <c r="BBQ130" s="49"/>
      <c r="BBR130" s="11"/>
      <c r="BBS130" s="49"/>
      <c r="BBT130" s="42"/>
      <c r="BBU130" s="49"/>
      <c r="BBV130" s="49"/>
      <c r="BBW130" s="49"/>
      <c r="BBX130" s="49"/>
      <c r="BBY130" s="11"/>
      <c r="BBZ130" s="49"/>
      <c r="BCA130" s="42"/>
      <c r="BCB130" s="49"/>
      <c r="BCC130" s="49"/>
      <c r="BCD130" s="49"/>
      <c r="BCE130" s="49"/>
      <c r="BCF130" s="11"/>
      <c r="BCG130" s="49"/>
      <c r="BCH130" s="42"/>
      <c r="BCI130" s="49"/>
      <c r="BCJ130" s="49"/>
      <c r="BCK130" s="49"/>
      <c r="BCL130" s="49"/>
      <c r="BCM130" s="11"/>
      <c r="BCN130" s="49"/>
      <c r="BCO130" s="42"/>
      <c r="BCP130" s="49"/>
      <c r="BCQ130" s="49"/>
      <c r="BCR130" s="49"/>
      <c r="BCS130" s="49"/>
      <c r="BCT130" s="11"/>
      <c r="BCU130" s="49"/>
      <c r="BCV130" s="42"/>
      <c r="BCW130" s="49"/>
      <c r="BCX130" s="49"/>
      <c r="BCY130" s="49"/>
      <c r="BCZ130" s="49"/>
      <c r="BDA130" s="11"/>
      <c r="BDB130" s="49"/>
      <c r="BDC130" s="42"/>
      <c r="BDD130" s="49"/>
      <c r="BDE130" s="49"/>
      <c r="BDF130" s="49"/>
      <c r="BDG130" s="49"/>
      <c r="BDH130" s="11"/>
      <c r="BDI130" s="49"/>
      <c r="BDJ130" s="42"/>
      <c r="BDK130" s="49"/>
      <c r="BDL130" s="49"/>
      <c r="BDM130" s="49"/>
      <c r="BDN130" s="49"/>
      <c r="BDO130" s="11"/>
      <c r="BDP130" s="49"/>
      <c r="BDQ130" s="42"/>
      <c r="BDR130" s="49"/>
      <c r="BDS130" s="49"/>
      <c r="BDT130" s="49"/>
      <c r="BDU130" s="49"/>
      <c r="BDV130" s="11"/>
      <c r="BDW130" s="49"/>
      <c r="BDX130" s="42"/>
      <c r="BDY130" s="49"/>
      <c r="BDZ130" s="49"/>
      <c r="BEA130" s="49"/>
      <c r="BEB130" s="49"/>
      <c r="BEC130" s="11"/>
      <c r="BED130" s="49"/>
      <c r="BEE130" s="42"/>
      <c r="BEF130" s="49"/>
      <c r="BEG130" s="49"/>
      <c r="BEH130" s="49"/>
      <c r="BEI130" s="49"/>
      <c r="BEJ130" s="11"/>
      <c r="BEK130" s="49"/>
      <c r="BEL130" s="42"/>
      <c r="BEM130" s="49"/>
      <c r="BEN130" s="49"/>
      <c r="BEO130" s="49"/>
      <c r="BEP130" s="49"/>
      <c r="BEQ130" s="11"/>
      <c r="BER130" s="49"/>
      <c r="BES130" s="42"/>
      <c r="BET130" s="49"/>
      <c r="BEU130" s="49"/>
      <c r="BEV130" s="49"/>
      <c r="BEW130" s="49"/>
      <c r="BEX130" s="11"/>
      <c r="BEY130" s="49"/>
      <c r="BEZ130" s="42"/>
      <c r="BFA130" s="49"/>
      <c r="BFB130" s="49"/>
      <c r="BFC130" s="49"/>
      <c r="BFD130" s="49"/>
      <c r="BFE130" s="11"/>
      <c r="BFF130" s="49"/>
      <c r="BFG130" s="42"/>
      <c r="BFH130" s="49"/>
      <c r="BFI130" s="49"/>
      <c r="BFJ130" s="49"/>
      <c r="BFK130" s="49"/>
      <c r="BFL130" s="11"/>
      <c r="BFM130" s="49"/>
      <c r="BFN130" s="42"/>
      <c r="BFO130" s="49"/>
      <c r="BFP130" s="49"/>
      <c r="BFQ130" s="49"/>
      <c r="BFR130" s="49"/>
      <c r="BFS130" s="11"/>
      <c r="BFT130" s="49"/>
      <c r="BFU130" s="42"/>
      <c r="BFV130" s="49"/>
      <c r="BFW130" s="49"/>
      <c r="BFX130" s="49"/>
      <c r="BFY130" s="49"/>
      <c r="BFZ130" s="11"/>
      <c r="BGA130" s="49"/>
      <c r="BGB130" s="42"/>
      <c r="BGC130" s="49"/>
      <c r="BGD130" s="49"/>
      <c r="BGE130" s="49"/>
      <c r="BGF130" s="49"/>
      <c r="BGG130" s="11"/>
      <c r="BGH130" s="49"/>
      <c r="BGI130" s="42"/>
      <c r="BGJ130" s="49"/>
      <c r="BGK130" s="49"/>
      <c r="BGL130" s="49"/>
      <c r="BGM130" s="49"/>
      <c r="BGN130" s="11"/>
      <c r="BGO130" s="49"/>
      <c r="BGP130" s="42"/>
      <c r="BGQ130" s="49"/>
      <c r="BGR130" s="49"/>
      <c r="BGS130" s="49"/>
      <c r="BGT130" s="49"/>
      <c r="BGU130" s="11"/>
      <c r="BGV130" s="49"/>
      <c r="BGW130" s="42"/>
      <c r="BGX130" s="49"/>
      <c r="BGY130" s="49"/>
      <c r="BGZ130" s="49"/>
      <c r="BHA130" s="49"/>
      <c r="BHB130" s="11"/>
      <c r="BHC130" s="49"/>
      <c r="BHD130" s="42"/>
      <c r="BHE130" s="49"/>
      <c r="BHF130" s="49"/>
      <c r="BHG130" s="49"/>
      <c r="BHH130" s="49"/>
      <c r="BHI130" s="11"/>
      <c r="BHJ130" s="49"/>
      <c r="BHK130" s="42"/>
      <c r="BHL130" s="49"/>
      <c r="BHM130" s="49"/>
      <c r="BHN130" s="49"/>
      <c r="BHO130" s="49"/>
      <c r="BHP130" s="11"/>
      <c r="BHQ130" s="49"/>
      <c r="BHR130" s="42"/>
      <c r="BHS130" s="49"/>
      <c r="BHT130" s="49"/>
      <c r="BHU130" s="49"/>
      <c r="BHV130" s="49"/>
      <c r="BHW130" s="11"/>
      <c r="BHX130" s="49"/>
      <c r="BHY130" s="42"/>
      <c r="BHZ130" s="49"/>
      <c r="BIA130" s="49"/>
      <c r="BIB130" s="49"/>
      <c r="BIC130" s="49"/>
      <c r="BID130" s="11"/>
      <c r="BIE130" s="49"/>
      <c r="BIF130" s="42"/>
      <c r="BIG130" s="49"/>
      <c r="BIH130" s="49"/>
      <c r="BII130" s="49"/>
      <c r="BIJ130" s="49"/>
      <c r="BIK130" s="11"/>
      <c r="BIL130" s="49"/>
      <c r="BIM130" s="42"/>
      <c r="BIN130" s="49"/>
      <c r="BIO130" s="49"/>
      <c r="BIP130" s="49"/>
      <c r="BIQ130" s="49"/>
      <c r="BIR130" s="11"/>
      <c r="BIS130" s="49"/>
      <c r="BIT130" s="42"/>
      <c r="BIU130" s="49"/>
      <c r="BIV130" s="49"/>
      <c r="BIW130" s="49"/>
      <c r="BIX130" s="49"/>
      <c r="BIY130" s="11"/>
      <c r="BIZ130" s="49"/>
      <c r="BJA130" s="42"/>
      <c r="BJB130" s="49"/>
      <c r="BJC130" s="49"/>
      <c r="BJD130" s="49"/>
      <c r="BJE130" s="49"/>
      <c r="BJF130" s="11"/>
      <c r="BJG130" s="49"/>
      <c r="BJH130" s="42"/>
      <c r="BJI130" s="49"/>
      <c r="BJJ130" s="49"/>
      <c r="BJK130" s="49"/>
      <c r="BJL130" s="49"/>
      <c r="BJM130" s="11"/>
      <c r="BJN130" s="49"/>
      <c r="BJO130" s="42"/>
      <c r="BJP130" s="49"/>
      <c r="BJQ130" s="49"/>
      <c r="BJR130" s="49"/>
      <c r="BJS130" s="49"/>
      <c r="BJT130" s="11"/>
      <c r="BJU130" s="49"/>
      <c r="BJV130" s="42"/>
      <c r="BJW130" s="49"/>
      <c r="BJX130" s="49"/>
      <c r="BJY130" s="49"/>
      <c r="BJZ130" s="49"/>
      <c r="BKA130" s="11"/>
      <c r="BKB130" s="49"/>
      <c r="BKC130" s="42"/>
      <c r="BKD130" s="49"/>
      <c r="BKE130" s="49"/>
      <c r="BKF130" s="49"/>
      <c r="BKG130" s="49"/>
      <c r="BKH130" s="11"/>
      <c r="BKI130" s="49"/>
      <c r="BKJ130" s="42"/>
      <c r="BKK130" s="49"/>
      <c r="BKL130" s="49"/>
      <c r="BKM130" s="49"/>
      <c r="BKN130" s="49"/>
      <c r="BKO130" s="11"/>
      <c r="BKP130" s="49"/>
      <c r="BKQ130" s="42"/>
      <c r="BKR130" s="49"/>
      <c r="BKS130" s="49"/>
      <c r="BKT130" s="49"/>
      <c r="BKU130" s="49"/>
      <c r="BKV130" s="11"/>
      <c r="BKW130" s="49"/>
      <c r="BKX130" s="42"/>
      <c r="BKY130" s="49"/>
      <c r="BKZ130" s="49"/>
      <c r="BLA130" s="49"/>
      <c r="BLB130" s="49"/>
      <c r="BLC130" s="11"/>
      <c r="BLD130" s="49"/>
      <c r="BLE130" s="42"/>
      <c r="BLF130" s="49"/>
      <c r="BLG130" s="49"/>
      <c r="BLH130" s="49"/>
      <c r="BLI130" s="49"/>
      <c r="BLJ130" s="11"/>
      <c r="BLK130" s="49"/>
      <c r="BLL130" s="42"/>
      <c r="BLM130" s="49"/>
      <c r="BLN130" s="49"/>
      <c r="BLO130" s="49"/>
      <c r="BLP130" s="49"/>
      <c r="BLQ130" s="11"/>
      <c r="BLR130" s="49"/>
      <c r="BLS130" s="42"/>
      <c r="BLT130" s="49"/>
      <c r="BLU130" s="49"/>
      <c r="BLV130" s="49"/>
      <c r="BLW130" s="49"/>
      <c r="BLX130" s="11"/>
      <c r="BLY130" s="49"/>
      <c r="BLZ130" s="42"/>
      <c r="BMA130" s="49"/>
      <c r="BMB130" s="49"/>
      <c r="BMC130" s="49"/>
      <c r="BMD130" s="49"/>
      <c r="BME130" s="11"/>
      <c r="BMF130" s="49"/>
      <c r="BMG130" s="42"/>
      <c r="BMH130" s="49"/>
      <c r="BMI130" s="49"/>
      <c r="BMJ130" s="49"/>
      <c r="BMK130" s="49"/>
      <c r="BML130" s="11"/>
      <c r="BMM130" s="49"/>
      <c r="BMN130" s="42"/>
      <c r="BMO130" s="49"/>
      <c r="BMP130" s="49"/>
      <c r="BMQ130" s="49"/>
      <c r="BMR130" s="49"/>
      <c r="BMS130" s="11"/>
      <c r="BMT130" s="49"/>
      <c r="BMU130" s="42"/>
      <c r="BMV130" s="49"/>
      <c r="BMW130" s="49"/>
      <c r="BMX130" s="49"/>
      <c r="BMY130" s="49"/>
      <c r="BMZ130" s="11"/>
      <c r="BNA130" s="49"/>
      <c r="BNB130" s="42"/>
      <c r="BNC130" s="49"/>
      <c r="BND130" s="49"/>
      <c r="BNE130" s="49"/>
      <c r="BNF130" s="49"/>
      <c r="BNG130" s="11"/>
      <c r="BNH130" s="49"/>
      <c r="BNI130" s="42"/>
      <c r="BNJ130" s="49"/>
      <c r="BNK130" s="49"/>
      <c r="BNL130" s="49"/>
      <c r="BNM130" s="49"/>
      <c r="BNN130" s="11"/>
      <c r="BNO130" s="49"/>
      <c r="BNP130" s="42"/>
      <c r="BNQ130" s="49"/>
      <c r="BNR130" s="49"/>
      <c r="BNS130" s="49"/>
      <c r="BNT130" s="49"/>
      <c r="BNU130" s="11"/>
      <c r="BNV130" s="49"/>
      <c r="BNW130" s="42"/>
      <c r="BNX130" s="49"/>
      <c r="BNY130" s="49"/>
      <c r="BNZ130" s="49"/>
      <c r="BOA130" s="49"/>
      <c r="BOB130" s="11"/>
      <c r="BOC130" s="49"/>
      <c r="BOD130" s="42"/>
      <c r="BOE130" s="49"/>
      <c r="BOF130" s="49"/>
      <c r="BOG130" s="49"/>
      <c r="BOH130" s="49"/>
      <c r="BOI130" s="11"/>
      <c r="BOJ130" s="49"/>
      <c r="BOK130" s="42"/>
      <c r="BOL130" s="49"/>
      <c r="BOM130" s="49"/>
      <c r="BON130" s="49"/>
      <c r="BOO130" s="49"/>
      <c r="BOP130" s="11"/>
      <c r="BOQ130" s="49"/>
      <c r="BOR130" s="42"/>
      <c r="BOS130" s="49"/>
      <c r="BOT130" s="49"/>
      <c r="BOU130" s="49"/>
      <c r="BOV130" s="49"/>
      <c r="BOW130" s="11"/>
      <c r="BOX130" s="49"/>
      <c r="BOY130" s="42"/>
      <c r="BOZ130" s="49"/>
      <c r="BPA130" s="49"/>
      <c r="BPB130" s="49"/>
      <c r="BPC130" s="49"/>
      <c r="BPD130" s="11"/>
      <c r="BPE130" s="49"/>
      <c r="BPF130" s="42"/>
      <c r="BPG130" s="49"/>
      <c r="BPH130" s="49"/>
      <c r="BPI130" s="49"/>
      <c r="BPJ130" s="49"/>
      <c r="BPK130" s="11"/>
      <c r="BPL130" s="49"/>
      <c r="BPM130" s="42"/>
      <c r="BPN130" s="49"/>
      <c r="BPO130" s="49"/>
      <c r="BPP130" s="49"/>
      <c r="BPQ130" s="49"/>
      <c r="BPR130" s="11"/>
      <c r="BPS130" s="49"/>
      <c r="BPT130" s="42"/>
      <c r="BPU130" s="49"/>
      <c r="BPV130" s="49"/>
      <c r="BPW130" s="49"/>
      <c r="BPX130" s="49"/>
      <c r="BPY130" s="11"/>
      <c r="BPZ130" s="49"/>
      <c r="BQA130" s="42"/>
      <c r="BQB130" s="49"/>
      <c r="BQC130" s="49"/>
      <c r="BQD130" s="49"/>
      <c r="BQE130" s="49"/>
      <c r="BQF130" s="11"/>
      <c r="BQG130" s="49"/>
      <c r="BQH130" s="42"/>
      <c r="BQI130" s="49"/>
      <c r="BQJ130" s="49"/>
      <c r="BQK130" s="49"/>
      <c r="BQL130" s="49"/>
      <c r="BQM130" s="11"/>
      <c r="BQN130" s="49"/>
      <c r="BQO130" s="42"/>
      <c r="BQP130" s="49"/>
      <c r="BQQ130" s="49"/>
      <c r="BQR130" s="49"/>
      <c r="BQS130" s="49"/>
      <c r="BQT130" s="11"/>
      <c r="BQU130" s="49"/>
      <c r="BQV130" s="42"/>
      <c r="BQW130" s="49"/>
      <c r="BQX130" s="49"/>
      <c r="BQY130" s="49"/>
      <c r="BQZ130" s="49"/>
      <c r="BRA130" s="11"/>
      <c r="BRB130" s="49"/>
      <c r="BRC130" s="42"/>
      <c r="BRD130" s="49"/>
      <c r="BRE130" s="49"/>
      <c r="BRF130" s="49"/>
      <c r="BRG130" s="49"/>
      <c r="BRH130" s="11"/>
      <c r="BRI130" s="49"/>
      <c r="BRJ130" s="42"/>
      <c r="BRK130" s="49"/>
      <c r="BRL130" s="49"/>
      <c r="BRM130" s="49"/>
      <c r="BRN130" s="49"/>
      <c r="BRO130" s="11"/>
      <c r="BRP130" s="49"/>
      <c r="BRQ130" s="42"/>
      <c r="BRR130" s="49"/>
      <c r="BRS130" s="49"/>
      <c r="BRT130" s="49"/>
      <c r="BRU130" s="49"/>
      <c r="BRV130" s="11"/>
      <c r="BRW130" s="49"/>
      <c r="BRX130" s="42"/>
      <c r="BRY130" s="49"/>
      <c r="BRZ130" s="49"/>
      <c r="BSA130" s="49"/>
      <c r="BSB130" s="49"/>
      <c r="BSC130" s="11"/>
      <c r="BSD130" s="49"/>
      <c r="BSE130" s="42"/>
      <c r="BSF130" s="49"/>
      <c r="BSG130" s="49"/>
      <c r="BSH130" s="49"/>
      <c r="BSI130" s="49"/>
      <c r="BSJ130" s="11"/>
      <c r="BSK130" s="49"/>
      <c r="BSL130" s="42"/>
      <c r="BSM130" s="49"/>
      <c r="BSN130" s="49"/>
      <c r="BSO130" s="49"/>
      <c r="BSP130" s="49"/>
      <c r="BSQ130" s="11"/>
      <c r="BSR130" s="49"/>
      <c r="BSS130" s="42"/>
      <c r="BST130" s="49"/>
      <c r="BSU130" s="49"/>
      <c r="BSV130" s="49"/>
      <c r="BSW130" s="49"/>
      <c r="BSX130" s="11"/>
      <c r="BSY130" s="49"/>
      <c r="BSZ130" s="42"/>
      <c r="BTA130" s="49"/>
      <c r="BTB130" s="49"/>
      <c r="BTC130" s="49"/>
      <c r="BTD130" s="49"/>
      <c r="BTE130" s="11"/>
      <c r="BTF130" s="49"/>
      <c r="BTG130" s="42"/>
      <c r="BTH130" s="49"/>
      <c r="BTI130" s="49"/>
      <c r="BTJ130" s="49"/>
      <c r="BTK130" s="49"/>
      <c r="BTL130" s="11"/>
      <c r="BTM130" s="49"/>
      <c r="BTN130" s="42"/>
      <c r="BTO130" s="49"/>
      <c r="BTP130" s="49"/>
      <c r="BTQ130" s="49"/>
      <c r="BTR130" s="49"/>
      <c r="BTS130" s="11"/>
      <c r="BTT130" s="49"/>
      <c r="BTU130" s="42"/>
      <c r="BTV130" s="49"/>
      <c r="BTW130" s="49"/>
      <c r="BTX130" s="49"/>
      <c r="BTY130" s="49"/>
      <c r="BTZ130" s="11"/>
      <c r="BUA130" s="49"/>
      <c r="BUB130" s="42"/>
      <c r="BUC130" s="49"/>
      <c r="BUD130" s="49"/>
      <c r="BUE130" s="49"/>
      <c r="BUF130" s="49"/>
      <c r="BUG130" s="11"/>
      <c r="BUH130" s="49"/>
      <c r="BUI130" s="42"/>
      <c r="BUJ130" s="49"/>
      <c r="BUK130" s="49"/>
      <c r="BUL130" s="49"/>
      <c r="BUM130" s="49"/>
      <c r="BUN130" s="11"/>
      <c r="BUO130" s="49"/>
      <c r="BUP130" s="42"/>
      <c r="BUQ130" s="49"/>
      <c r="BUR130" s="49"/>
      <c r="BUS130" s="49"/>
      <c r="BUT130" s="49"/>
      <c r="BUU130" s="11"/>
      <c r="BUV130" s="49"/>
      <c r="BUW130" s="42"/>
      <c r="BUX130" s="49"/>
      <c r="BUY130" s="49"/>
      <c r="BUZ130" s="49"/>
      <c r="BVA130" s="49"/>
      <c r="BVB130" s="11"/>
      <c r="BVC130" s="49"/>
      <c r="BVD130" s="42"/>
      <c r="BVE130" s="49"/>
      <c r="BVF130" s="49"/>
      <c r="BVG130" s="49"/>
      <c r="BVH130" s="49"/>
      <c r="BVI130" s="11"/>
      <c r="BVJ130" s="49"/>
      <c r="BVK130" s="42"/>
      <c r="BVL130" s="49"/>
      <c r="BVM130" s="49"/>
      <c r="BVN130" s="49"/>
      <c r="BVO130" s="49"/>
      <c r="BVP130" s="11"/>
      <c r="BVQ130" s="49"/>
      <c r="BVR130" s="42"/>
      <c r="BVS130" s="49"/>
      <c r="BVT130" s="49"/>
      <c r="BVU130" s="49"/>
      <c r="BVV130" s="49"/>
      <c r="BVW130" s="11"/>
      <c r="BVX130" s="49"/>
      <c r="BVY130" s="42"/>
      <c r="BVZ130" s="49"/>
      <c r="BWA130" s="49"/>
      <c r="BWB130" s="49"/>
      <c r="BWC130" s="49"/>
      <c r="BWD130" s="11"/>
      <c r="BWE130" s="49"/>
      <c r="BWF130" s="42"/>
      <c r="BWG130" s="49"/>
      <c r="BWH130" s="49"/>
      <c r="BWI130" s="49"/>
      <c r="BWJ130" s="49"/>
      <c r="BWK130" s="11"/>
      <c r="BWL130" s="49"/>
      <c r="BWM130" s="42"/>
      <c r="BWN130" s="49"/>
      <c r="BWO130" s="49"/>
      <c r="BWP130" s="49"/>
      <c r="BWQ130" s="49"/>
      <c r="BWR130" s="11"/>
      <c r="BWS130" s="49"/>
      <c r="BWT130" s="42"/>
      <c r="BWU130" s="49"/>
      <c r="BWV130" s="49"/>
      <c r="BWW130" s="49"/>
      <c r="BWX130" s="49"/>
      <c r="BWY130" s="11"/>
      <c r="BWZ130" s="49"/>
      <c r="BXA130" s="42"/>
      <c r="BXB130" s="49"/>
      <c r="BXC130" s="49"/>
      <c r="BXD130" s="49"/>
      <c r="BXE130" s="49"/>
      <c r="BXF130" s="11"/>
      <c r="BXG130" s="49"/>
      <c r="BXH130" s="42"/>
      <c r="BXI130" s="49"/>
      <c r="BXJ130" s="49"/>
      <c r="BXK130" s="49"/>
      <c r="BXL130" s="49"/>
      <c r="BXM130" s="11"/>
      <c r="BXN130" s="49"/>
      <c r="BXO130" s="42"/>
      <c r="BXP130" s="49"/>
      <c r="BXQ130" s="49"/>
      <c r="BXR130" s="49"/>
      <c r="BXS130" s="49"/>
      <c r="BXT130" s="11"/>
      <c r="BXU130" s="49"/>
      <c r="BXV130" s="42"/>
      <c r="BXW130" s="49"/>
      <c r="BXX130" s="49"/>
      <c r="BXY130" s="49"/>
      <c r="BXZ130" s="49"/>
      <c r="BYA130" s="11"/>
      <c r="BYB130" s="49"/>
      <c r="BYC130" s="42"/>
      <c r="BYD130" s="49"/>
      <c r="BYE130" s="49"/>
      <c r="BYF130" s="49"/>
      <c r="BYG130" s="49"/>
      <c r="BYH130" s="11"/>
      <c r="BYI130" s="49"/>
      <c r="BYJ130" s="42"/>
      <c r="BYK130" s="49"/>
      <c r="BYL130" s="49"/>
      <c r="BYM130" s="49"/>
      <c r="BYN130" s="49"/>
      <c r="BYO130" s="11"/>
      <c r="BYP130" s="49"/>
      <c r="BYQ130" s="42"/>
      <c r="BYR130" s="49"/>
      <c r="BYS130" s="49"/>
      <c r="BYT130" s="49"/>
      <c r="BYU130" s="49"/>
      <c r="BYV130" s="11"/>
      <c r="BYW130" s="49"/>
      <c r="BYX130" s="42"/>
      <c r="BYY130" s="49"/>
      <c r="BYZ130" s="49"/>
      <c r="BZA130" s="49"/>
      <c r="BZB130" s="49"/>
      <c r="BZC130" s="11"/>
      <c r="BZD130" s="49"/>
      <c r="BZE130" s="42"/>
      <c r="BZF130" s="49"/>
      <c r="BZG130" s="49"/>
      <c r="BZH130" s="49"/>
      <c r="BZI130" s="49"/>
      <c r="BZJ130" s="11"/>
      <c r="BZK130" s="49"/>
      <c r="BZL130" s="42"/>
      <c r="BZM130" s="49"/>
      <c r="BZN130" s="49"/>
      <c r="BZO130" s="49"/>
      <c r="BZP130" s="49"/>
      <c r="BZQ130" s="11"/>
      <c r="BZR130" s="49"/>
      <c r="BZS130" s="42"/>
      <c r="BZT130" s="49"/>
      <c r="BZU130" s="49"/>
      <c r="BZV130" s="49"/>
      <c r="BZW130" s="49"/>
      <c r="BZX130" s="11"/>
      <c r="BZY130" s="49"/>
      <c r="BZZ130" s="42"/>
      <c r="CAA130" s="49"/>
      <c r="CAB130" s="49"/>
      <c r="CAC130" s="49"/>
      <c r="CAD130" s="49"/>
      <c r="CAE130" s="11"/>
      <c r="CAF130" s="49"/>
      <c r="CAG130" s="42"/>
      <c r="CAH130" s="49"/>
      <c r="CAI130" s="49"/>
      <c r="CAJ130" s="49"/>
      <c r="CAK130" s="49"/>
      <c r="CAL130" s="11"/>
      <c r="CAM130" s="49"/>
      <c r="CAN130" s="42"/>
      <c r="CAO130" s="49"/>
      <c r="CAP130" s="49"/>
      <c r="CAQ130" s="49"/>
      <c r="CAR130" s="49"/>
      <c r="CAS130" s="11"/>
      <c r="CAT130" s="49"/>
      <c r="CAU130" s="42"/>
      <c r="CAV130" s="49"/>
      <c r="CAW130" s="49"/>
      <c r="CAX130" s="49"/>
      <c r="CAY130" s="49"/>
      <c r="CAZ130" s="11"/>
      <c r="CBA130" s="49"/>
      <c r="CBB130" s="42"/>
      <c r="CBC130" s="49"/>
      <c r="CBD130" s="49"/>
      <c r="CBE130" s="49"/>
      <c r="CBF130" s="49"/>
      <c r="CBG130" s="11"/>
      <c r="CBH130" s="49"/>
      <c r="CBI130" s="42"/>
      <c r="CBJ130" s="49"/>
      <c r="CBK130" s="49"/>
      <c r="CBL130" s="49"/>
      <c r="CBM130" s="49"/>
      <c r="CBN130" s="11"/>
      <c r="CBO130" s="49"/>
      <c r="CBP130" s="42"/>
      <c r="CBQ130" s="49"/>
      <c r="CBR130" s="49"/>
      <c r="CBS130" s="49"/>
      <c r="CBT130" s="49"/>
      <c r="CBU130" s="11"/>
      <c r="CBV130" s="49"/>
      <c r="CBW130" s="42"/>
      <c r="CBX130" s="49"/>
      <c r="CBY130" s="49"/>
      <c r="CBZ130" s="49"/>
      <c r="CCA130" s="49"/>
      <c r="CCB130" s="11"/>
      <c r="CCC130" s="49"/>
      <c r="CCD130" s="42"/>
      <c r="CCE130" s="49"/>
      <c r="CCF130" s="49"/>
      <c r="CCG130" s="49"/>
      <c r="CCH130" s="49"/>
      <c r="CCI130" s="11"/>
      <c r="CCJ130" s="49"/>
      <c r="CCK130" s="42"/>
      <c r="CCL130" s="49"/>
      <c r="CCM130" s="49"/>
      <c r="CCN130" s="49"/>
      <c r="CCO130" s="49"/>
      <c r="CCP130" s="11"/>
      <c r="CCQ130" s="49"/>
      <c r="CCR130" s="42"/>
      <c r="CCS130" s="49"/>
      <c r="CCT130" s="49"/>
      <c r="CCU130" s="49"/>
      <c r="CCV130" s="49"/>
      <c r="CCW130" s="11"/>
      <c r="CCX130" s="49"/>
      <c r="CCY130" s="42"/>
      <c r="CCZ130" s="49"/>
      <c r="CDA130" s="49"/>
      <c r="CDB130" s="49"/>
      <c r="CDC130" s="49"/>
      <c r="CDD130" s="11"/>
      <c r="CDE130" s="49"/>
      <c r="CDF130" s="42"/>
      <c r="CDG130" s="49"/>
      <c r="CDH130" s="49"/>
      <c r="CDI130" s="49"/>
      <c r="CDJ130" s="49"/>
      <c r="CDK130" s="11"/>
      <c r="CDL130" s="49"/>
      <c r="CDM130" s="42"/>
      <c r="CDN130" s="49"/>
      <c r="CDO130" s="49"/>
      <c r="CDP130" s="49"/>
      <c r="CDQ130" s="49"/>
      <c r="CDR130" s="11"/>
      <c r="CDS130" s="49"/>
      <c r="CDT130" s="42"/>
      <c r="CDU130" s="49"/>
      <c r="CDV130" s="49"/>
      <c r="CDW130" s="49"/>
      <c r="CDX130" s="49"/>
      <c r="CDY130" s="11"/>
      <c r="CDZ130" s="49"/>
      <c r="CEA130" s="42"/>
      <c r="CEB130" s="49"/>
      <c r="CEC130" s="49"/>
      <c r="CED130" s="49"/>
      <c r="CEE130" s="49"/>
      <c r="CEF130" s="11"/>
      <c r="CEG130" s="49"/>
      <c r="CEH130" s="42"/>
      <c r="CEI130" s="49"/>
      <c r="CEJ130" s="49"/>
      <c r="CEK130" s="49"/>
      <c r="CEL130" s="49"/>
      <c r="CEM130" s="11"/>
      <c r="CEN130" s="49"/>
      <c r="CEO130" s="42"/>
      <c r="CEP130" s="49"/>
      <c r="CEQ130" s="49"/>
      <c r="CER130" s="49"/>
      <c r="CES130" s="49"/>
      <c r="CET130" s="11"/>
      <c r="CEU130" s="49"/>
      <c r="CEV130" s="42"/>
      <c r="CEW130" s="49"/>
      <c r="CEX130" s="49"/>
      <c r="CEY130" s="49"/>
      <c r="CEZ130" s="49"/>
      <c r="CFA130" s="11"/>
      <c r="CFB130" s="49"/>
      <c r="CFC130" s="42"/>
      <c r="CFD130" s="49"/>
      <c r="CFE130" s="49"/>
      <c r="CFF130" s="49"/>
      <c r="CFG130" s="49"/>
      <c r="CFH130" s="11"/>
      <c r="CFI130" s="49"/>
      <c r="CFJ130" s="42"/>
      <c r="CFK130" s="49"/>
      <c r="CFL130" s="49"/>
      <c r="CFM130" s="49"/>
      <c r="CFN130" s="49"/>
      <c r="CFO130" s="11"/>
      <c r="CFP130" s="49"/>
      <c r="CFQ130" s="42"/>
      <c r="CFR130" s="49"/>
      <c r="CFS130" s="49"/>
      <c r="CFT130" s="49"/>
      <c r="CFU130" s="49"/>
      <c r="CFV130" s="11"/>
      <c r="CFW130" s="49"/>
      <c r="CFX130" s="42"/>
      <c r="CFY130" s="49"/>
      <c r="CFZ130" s="49"/>
      <c r="CGA130" s="49"/>
      <c r="CGB130" s="49"/>
      <c r="CGC130" s="11"/>
      <c r="CGD130" s="49"/>
      <c r="CGE130" s="42"/>
      <c r="CGF130" s="49"/>
      <c r="CGG130" s="49"/>
      <c r="CGH130" s="49"/>
      <c r="CGI130" s="49"/>
      <c r="CGJ130" s="11"/>
      <c r="CGK130" s="49"/>
      <c r="CGL130" s="42"/>
      <c r="CGM130" s="49"/>
      <c r="CGN130" s="49"/>
      <c r="CGO130" s="49"/>
      <c r="CGP130" s="49"/>
      <c r="CGQ130" s="11"/>
      <c r="CGR130" s="49"/>
      <c r="CGS130" s="42"/>
      <c r="CGT130" s="49"/>
      <c r="CGU130" s="49"/>
      <c r="CGV130" s="49"/>
      <c r="CGW130" s="49"/>
      <c r="CGX130" s="11"/>
      <c r="CGY130" s="49"/>
      <c r="CGZ130" s="42"/>
      <c r="CHA130" s="49"/>
      <c r="CHB130" s="49"/>
      <c r="CHC130" s="49"/>
      <c r="CHD130" s="49"/>
      <c r="CHE130" s="11"/>
      <c r="CHF130" s="49"/>
      <c r="CHG130" s="42"/>
      <c r="CHH130" s="49"/>
      <c r="CHI130" s="49"/>
      <c r="CHJ130" s="49"/>
      <c r="CHK130" s="49"/>
      <c r="CHL130" s="11"/>
      <c r="CHM130" s="49"/>
      <c r="CHN130" s="42"/>
      <c r="CHO130" s="49"/>
      <c r="CHP130" s="49"/>
      <c r="CHQ130" s="49"/>
      <c r="CHR130" s="49"/>
      <c r="CHS130" s="11"/>
      <c r="CHT130" s="49"/>
      <c r="CHU130" s="42"/>
      <c r="CHV130" s="49"/>
      <c r="CHW130" s="49"/>
      <c r="CHX130" s="49"/>
      <c r="CHY130" s="49"/>
      <c r="CHZ130" s="11"/>
      <c r="CIA130" s="49"/>
      <c r="CIB130" s="42"/>
      <c r="CIC130" s="49"/>
      <c r="CID130" s="49"/>
      <c r="CIE130" s="49"/>
      <c r="CIF130" s="49"/>
      <c r="CIG130" s="11"/>
      <c r="CIH130" s="49"/>
      <c r="CII130" s="42"/>
      <c r="CIJ130" s="49"/>
      <c r="CIK130" s="49"/>
      <c r="CIL130" s="49"/>
      <c r="CIM130" s="49"/>
      <c r="CIN130" s="11"/>
      <c r="CIO130" s="49"/>
      <c r="CIP130" s="42"/>
      <c r="CIQ130" s="49"/>
      <c r="CIR130" s="49"/>
      <c r="CIS130" s="49"/>
      <c r="CIT130" s="49"/>
      <c r="CIU130" s="11"/>
      <c r="CIV130" s="49"/>
      <c r="CIW130" s="42"/>
      <c r="CIX130" s="49"/>
      <c r="CIY130" s="49"/>
      <c r="CIZ130" s="49"/>
      <c r="CJA130" s="49"/>
      <c r="CJB130" s="11"/>
      <c r="CJC130" s="49"/>
      <c r="CJD130" s="42"/>
      <c r="CJE130" s="49"/>
      <c r="CJF130" s="49"/>
      <c r="CJG130" s="49"/>
      <c r="CJH130" s="49"/>
      <c r="CJI130" s="11"/>
      <c r="CJJ130" s="49"/>
      <c r="CJK130" s="42"/>
      <c r="CJL130" s="49"/>
      <c r="CJM130" s="49"/>
      <c r="CJN130" s="49"/>
      <c r="CJO130" s="49"/>
      <c r="CJP130" s="11"/>
      <c r="CJQ130" s="49"/>
      <c r="CJR130" s="42"/>
      <c r="CJS130" s="49"/>
      <c r="CJT130" s="49"/>
      <c r="CJU130" s="49"/>
      <c r="CJV130" s="49"/>
      <c r="CJW130" s="11"/>
      <c r="CJX130" s="49"/>
      <c r="CJY130" s="42"/>
      <c r="CJZ130" s="49"/>
      <c r="CKA130" s="49"/>
      <c r="CKB130" s="49"/>
      <c r="CKC130" s="49"/>
      <c r="CKD130" s="11"/>
      <c r="CKE130" s="49"/>
      <c r="CKF130" s="42"/>
      <c r="CKG130" s="49"/>
      <c r="CKH130" s="49"/>
      <c r="CKI130" s="49"/>
      <c r="CKJ130" s="49"/>
      <c r="CKK130" s="11"/>
      <c r="CKL130" s="49"/>
      <c r="CKM130" s="42"/>
      <c r="CKN130" s="49"/>
      <c r="CKO130" s="49"/>
      <c r="CKP130" s="49"/>
      <c r="CKQ130" s="49"/>
      <c r="CKR130" s="11"/>
      <c r="CKS130" s="49"/>
      <c r="CKT130" s="42"/>
      <c r="CKU130" s="49"/>
      <c r="CKV130" s="49"/>
      <c r="CKW130" s="49"/>
      <c r="CKX130" s="49"/>
      <c r="CKY130" s="11"/>
      <c r="CKZ130" s="49"/>
      <c r="CLA130" s="42"/>
      <c r="CLB130" s="49"/>
      <c r="CLC130" s="49"/>
      <c r="CLD130" s="49"/>
      <c r="CLE130" s="49"/>
      <c r="CLF130" s="11"/>
      <c r="CLG130" s="49"/>
      <c r="CLH130" s="42"/>
      <c r="CLI130" s="49"/>
      <c r="CLJ130" s="49"/>
      <c r="CLK130" s="49"/>
      <c r="CLL130" s="49"/>
      <c r="CLM130" s="11"/>
      <c r="CLN130" s="49"/>
      <c r="CLO130" s="42"/>
      <c r="CLP130" s="49"/>
      <c r="CLQ130" s="49"/>
      <c r="CLR130" s="49"/>
      <c r="CLS130" s="49"/>
      <c r="CLT130" s="11"/>
      <c r="CLU130" s="49"/>
      <c r="CLV130" s="42"/>
      <c r="CLW130" s="49"/>
      <c r="CLX130" s="49"/>
      <c r="CLY130" s="49"/>
      <c r="CLZ130" s="49"/>
      <c r="CMA130" s="11"/>
      <c r="CMB130" s="49"/>
      <c r="CMC130" s="42"/>
      <c r="CMD130" s="49"/>
      <c r="CME130" s="49"/>
      <c r="CMF130" s="49"/>
      <c r="CMG130" s="49"/>
      <c r="CMH130" s="11"/>
      <c r="CMI130" s="49"/>
      <c r="CMJ130" s="42"/>
      <c r="CMK130" s="49"/>
      <c r="CML130" s="49"/>
      <c r="CMM130" s="49"/>
      <c r="CMN130" s="49"/>
      <c r="CMO130" s="11"/>
      <c r="CMP130" s="49"/>
      <c r="CMQ130" s="42"/>
      <c r="CMR130" s="49"/>
      <c r="CMS130" s="49"/>
      <c r="CMT130" s="49"/>
      <c r="CMU130" s="49"/>
      <c r="CMV130" s="11"/>
      <c r="CMW130" s="49"/>
      <c r="CMX130" s="42"/>
      <c r="CMY130" s="49"/>
      <c r="CMZ130" s="49"/>
      <c r="CNA130" s="49"/>
      <c r="CNB130" s="49"/>
      <c r="CNC130" s="11"/>
      <c r="CND130" s="49"/>
      <c r="CNE130" s="42"/>
      <c r="CNF130" s="49"/>
      <c r="CNG130" s="49"/>
      <c r="CNH130" s="49"/>
      <c r="CNI130" s="49"/>
      <c r="CNJ130" s="11"/>
      <c r="CNK130" s="49"/>
      <c r="CNL130" s="42"/>
      <c r="CNM130" s="49"/>
      <c r="CNN130" s="49"/>
      <c r="CNO130" s="49"/>
      <c r="CNP130" s="49"/>
      <c r="CNQ130" s="11"/>
      <c r="CNR130" s="49"/>
      <c r="CNS130" s="42"/>
      <c r="CNT130" s="49"/>
      <c r="CNU130" s="49"/>
      <c r="CNV130" s="49"/>
      <c r="CNW130" s="49"/>
      <c r="CNX130" s="11"/>
      <c r="CNY130" s="49"/>
      <c r="CNZ130" s="42"/>
      <c r="COA130" s="49"/>
      <c r="COB130" s="49"/>
      <c r="COC130" s="49"/>
      <c r="COD130" s="49"/>
      <c r="COE130" s="11"/>
      <c r="COF130" s="49"/>
      <c r="COG130" s="42"/>
      <c r="COH130" s="49"/>
      <c r="COI130" s="49"/>
      <c r="COJ130" s="49"/>
      <c r="COK130" s="49"/>
      <c r="COL130" s="11"/>
      <c r="COM130" s="49"/>
      <c r="CON130" s="42"/>
      <c r="COO130" s="49"/>
      <c r="COP130" s="49"/>
      <c r="COQ130" s="49"/>
      <c r="COR130" s="49"/>
      <c r="COS130" s="11"/>
      <c r="COT130" s="49"/>
      <c r="COU130" s="42"/>
      <c r="COV130" s="49"/>
      <c r="COW130" s="49"/>
      <c r="COX130" s="49"/>
      <c r="COY130" s="49"/>
      <c r="COZ130" s="11"/>
      <c r="CPA130" s="49"/>
      <c r="CPB130" s="42"/>
      <c r="CPC130" s="49"/>
      <c r="CPD130" s="49"/>
      <c r="CPE130" s="49"/>
      <c r="CPF130" s="49"/>
      <c r="CPG130" s="11"/>
      <c r="CPH130" s="49"/>
      <c r="CPI130" s="42"/>
      <c r="CPJ130" s="49"/>
      <c r="CPK130" s="49"/>
      <c r="CPL130" s="49"/>
      <c r="CPM130" s="49"/>
      <c r="CPN130" s="11"/>
      <c r="CPO130" s="49"/>
      <c r="CPP130" s="42"/>
      <c r="CPQ130" s="49"/>
      <c r="CPR130" s="49"/>
      <c r="CPS130" s="49"/>
      <c r="CPT130" s="49"/>
      <c r="CPU130" s="11"/>
      <c r="CPV130" s="49"/>
      <c r="CPW130" s="42"/>
      <c r="CPX130" s="49"/>
      <c r="CPY130" s="49"/>
      <c r="CPZ130" s="49"/>
      <c r="CQA130" s="49"/>
      <c r="CQB130" s="11"/>
      <c r="CQC130" s="49"/>
      <c r="CQD130" s="42"/>
      <c r="CQE130" s="49"/>
      <c r="CQF130" s="49"/>
      <c r="CQG130" s="49"/>
      <c r="CQH130" s="49"/>
      <c r="CQI130" s="11"/>
      <c r="CQJ130" s="49"/>
      <c r="CQK130" s="42"/>
      <c r="CQL130" s="49"/>
      <c r="CQM130" s="49"/>
      <c r="CQN130" s="49"/>
      <c r="CQO130" s="49"/>
      <c r="CQP130" s="11"/>
      <c r="CQQ130" s="49"/>
      <c r="CQR130" s="42"/>
      <c r="CQS130" s="49"/>
      <c r="CQT130" s="49"/>
      <c r="CQU130" s="49"/>
      <c r="CQV130" s="49"/>
      <c r="CQW130" s="11"/>
      <c r="CQX130" s="49"/>
      <c r="CQY130" s="42"/>
      <c r="CQZ130" s="49"/>
      <c r="CRA130" s="49"/>
      <c r="CRB130" s="49"/>
      <c r="CRC130" s="49"/>
      <c r="CRD130" s="11"/>
      <c r="CRE130" s="49"/>
      <c r="CRF130" s="42"/>
      <c r="CRG130" s="49"/>
      <c r="CRH130" s="49"/>
      <c r="CRI130" s="49"/>
      <c r="CRJ130" s="49"/>
      <c r="CRK130" s="11"/>
      <c r="CRL130" s="49"/>
      <c r="CRM130" s="42"/>
      <c r="CRN130" s="49"/>
      <c r="CRO130" s="49"/>
      <c r="CRP130" s="49"/>
      <c r="CRQ130" s="49"/>
      <c r="CRR130" s="11"/>
      <c r="CRS130" s="49"/>
      <c r="CRT130" s="42"/>
      <c r="CRU130" s="49"/>
      <c r="CRV130" s="49"/>
      <c r="CRW130" s="49"/>
      <c r="CRX130" s="49"/>
      <c r="CRY130" s="11"/>
      <c r="CRZ130" s="49"/>
      <c r="CSA130" s="42"/>
      <c r="CSB130" s="49"/>
      <c r="CSC130" s="49"/>
      <c r="CSD130" s="49"/>
      <c r="CSE130" s="49"/>
      <c r="CSF130" s="11"/>
      <c r="CSG130" s="49"/>
      <c r="CSH130" s="42"/>
      <c r="CSI130" s="49"/>
      <c r="CSJ130" s="49"/>
      <c r="CSK130" s="49"/>
      <c r="CSL130" s="49"/>
      <c r="CSM130" s="11"/>
      <c r="CSN130" s="49"/>
      <c r="CSO130" s="42"/>
      <c r="CSP130" s="49"/>
      <c r="CSQ130" s="49"/>
      <c r="CSR130" s="49"/>
      <c r="CSS130" s="49"/>
      <c r="CST130" s="11"/>
      <c r="CSU130" s="49"/>
      <c r="CSV130" s="42"/>
      <c r="CSW130" s="49"/>
      <c r="CSX130" s="49"/>
      <c r="CSY130" s="49"/>
      <c r="CSZ130" s="49"/>
      <c r="CTA130" s="11"/>
      <c r="CTB130" s="49"/>
      <c r="CTC130" s="42"/>
      <c r="CTD130" s="49"/>
      <c r="CTE130" s="49"/>
      <c r="CTF130" s="49"/>
      <c r="CTG130" s="49"/>
      <c r="CTH130" s="11"/>
      <c r="CTI130" s="49"/>
      <c r="CTJ130" s="42"/>
      <c r="CTK130" s="49"/>
      <c r="CTL130" s="49"/>
      <c r="CTM130" s="49"/>
      <c r="CTN130" s="49"/>
      <c r="CTO130" s="11"/>
      <c r="CTP130" s="49"/>
      <c r="CTQ130" s="42"/>
      <c r="CTR130" s="49"/>
      <c r="CTS130" s="49"/>
      <c r="CTT130" s="49"/>
      <c r="CTU130" s="49"/>
      <c r="CTV130" s="11"/>
      <c r="CTW130" s="49"/>
      <c r="CTX130" s="42"/>
      <c r="CTY130" s="49"/>
      <c r="CTZ130" s="49"/>
      <c r="CUA130" s="49"/>
      <c r="CUB130" s="49"/>
      <c r="CUC130" s="11"/>
      <c r="CUD130" s="49"/>
      <c r="CUE130" s="42"/>
      <c r="CUF130" s="49"/>
      <c r="CUG130" s="49"/>
      <c r="CUH130" s="49"/>
      <c r="CUI130" s="49"/>
      <c r="CUJ130" s="11"/>
      <c r="CUK130" s="49"/>
      <c r="CUL130" s="42"/>
      <c r="CUM130" s="49"/>
      <c r="CUN130" s="49"/>
      <c r="CUO130" s="49"/>
      <c r="CUP130" s="49"/>
      <c r="CUQ130" s="11"/>
      <c r="CUR130" s="49"/>
      <c r="CUS130" s="42"/>
      <c r="CUT130" s="49"/>
      <c r="CUU130" s="49"/>
      <c r="CUV130" s="49"/>
      <c r="CUW130" s="49"/>
      <c r="CUX130" s="11"/>
      <c r="CUY130" s="49"/>
      <c r="CUZ130" s="42"/>
      <c r="CVA130" s="49"/>
      <c r="CVB130" s="49"/>
      <c r="CVC130" s="49"/>
      <c r="CVD130" s="49"/>
      <c r="CVE130" s="11"/>
      <c r="CVF130" s="49"/>
      <c r="CVG130" s="42"/>
      <c r="CVH130" s="49"/>
      <c r="CVI130" s="49"/>
      <c r="CVJ130" s="49"/>
      <c r="CVK130" s="49"/>
      <c r="CVL130" s="11"/>
      <c r="CVM130" s="49"/>
      <c r="CVN130" s="42"/>
      <c r="CVO130" s="49"/>
      <c r="CVP130" s="49"/>
      <c r="CVQ130" s="49"/>
      <c r="CVR130" s="49"/>
      <c r="CVS130" s="11"/>
      <c r="CVT130" s="49"/>
      <c r="CVU130" s="42"/>
      <c r="CVV130" s="49"/>
      <c r="CVW130" s="49"/>
      <c r="CVX130" s="49"/>
      <c r="CVY130" s="49"/>
      <c r="CVZ130" s="11"/>
      <c r="CWA130" s="49"/>
      <c r="CWB130" s="42"/>
      <c r="CWC130" s="49"/>
      <c r="CWD130" s="49"/>
      <c r="CWE130" s="49"/>
      <c r="CWF130" s="49"/>
      <c r="CWG130" s="11"/>
      <c r="CWH130" s="49"/>
      <c r="CWI130" s="42"/>
      <c r="CWJ130" s="49"/>
      <c r="CWK130" s="49"/>
      <c r="CWL130" s="49"/>
      <c r="CWM130" s="49"/>
      <c r="CWN130" s="11"/>
      <c r="CWO130" s="49"/>
      <c r="CWP130" s="42"/>
      <c r="CWQ130" s="49"/>
      <c r="CWR130" s="49"/>
      <c r="CWS130" s="49"/>
      <c r="CWT130" s="49"/>
      <c r="CWU130" s="11"/>
      <c r="CWV130" s="49"/>
      <c r="CWW130" s="42"/>
      <c r="CWX130" s="49"/>
      <c r="CWY130" s="49"/>
      <c r="CWZ130" s="49"/>
      <c r="CXA130" s="49"/>
      <c r="CXB130" s="11"/>
      <c r="CXC130" s="49"/>
      <c r="CXD130" s="42"/>
      <c r="CXE130" s="49"/>
      <c r="CXF130" s="49"/>
      <c r="CXG130" s="49"/>
      <c r="CXH130" s="49"/>
      <c r="CXI130" s="11"/>
      <c r="CXJ130" s="49"/>
      <c r="CXK130" s="42"/>
      <c r="CXL130" s="49"/>
      <c r="CXM130" s="49"/>
      <c r="CXN130" s="49"/>
      <c r="CXO130" s="49"/>
      <c r="CXP130" s="11"/>
      <c r="CXQ130" s="49"/>
      <c r="CXR130" s="42"/>
      <c r="CXS130" s="49"/>
      <c r="CXT130" s="49"/>
      <c r="CXU130" s="49"/>
      <c r="CXV130" s="49"/>
      <c r="CXW130" s="11"/>
      <c r="CXX130" s="49"/>
      <c r="CXY130" s="42"/>
      <c r="CXZ130" s="49"/>
      <c r="CYA130" s="49"/>
      <c r="CYB130" s="49"/>
      <c r="CYC130" s="49"/>
      <c r="CYD130" s="11"/>
      <c r="CYE130" s="49"/>
      <c r="CYF130" s="42"/>
      <c r="CYG130" s="49"/>
      <c r="CYH130" s="49"/>
      <c r="CYI130" s="49"/>
      <c r="CYJ130" s="49"/>
      <c r="CYK130" s="11"/>
      <c r="CYL130" s="49"/>
      <c r="CYM130" s="42"/>
      <c r="CYN130" s="49"/>
      <c r="CYO130" s="49"/>
      <c r="CYP130" s="49"/>
      <c r="CYQ130" s="49"/>
      <c r="CYR130" s="11"/>
      <c r="CYS130" s="49"/>
      <c r="CYT130" s="42"/>
      <c r="CYU130" s="49"/>
      <c r="CYV130" s="49"/>
      <c r="CYW130" s="49"/>
      <c r="CYX130" s="49"/>
      <c r="CYY130" s="11"/>
      <c r="CYZ130" s="49"/>
      <c r="CZA130" s="42"/>
      <c r="CZB130" s="49"/>
      <c r="CZC130" s="49"/>
      <c r="CZD130" s="49"/>
      <c r="CZE130" s="49"/>
      <c r="CZF130" s="11"/>
      <c r="CZG130" s="49"/>
      <c r="CZH130" s="42"/>
      <c r="CZI130" s="49"/>
      <c r="CZJ130" s="49"/>
      <c r="CZK130" s="49"/>
      <c r="CZL130" s="49"/>
      <c r="CZM130" s="11"/>
      <c r="CZN130" s="49"/>
      <c r="CZO130" s="42"/>
      <c r="CZP130" s="49"/>
      <c r="CZQ130" s="49"/>
      <c r="CZR130" s="49"/>
      <c r="CZS130" s="49"/>
      <c r="CZT130" s="11"/>
      <c r="CZU130" s="49"/>
      <c r="CZV130" s="42"/>
      <c r="CZW130" s="49"/>
      <c r="CZX130" s="49"/>
      <c r="CZY130" s="49"/>
      <c r="CZZ130" s="49"/>
      <c r="DAA130" s="11"/>
      <c r="DAB130" s="49"/>
      <c r="DAC130" s="42"/>
      <c r="DAD130" s="49"/>
      <c r="DAE130" s="49"/>
      <c r="DAF130" s="49"/>
      <c r="DAG130" s="49"/>
      <c r="DAH130" s="11"/>
      <c r="DAI130" s="49"/>
      <c r="DAJ130" s="42"/>
      <c r="DAK130" s="49"/>
      <c r="DAL130" s="49"/>
      <c r="DAM130" s="49"/>
      <c r="DAN130" s="49"/>
      <c r="DAO130" s="11"/>
      <c r="DAP130" s="49"/>
      <c r="DAQ130" s="42"/>
      <c r="DAR130" s="49"/>
      <c r="DAS130" s="49"/>
      <c r="DAT130" s="49"/>
      <c r="DAU130" s="49"/>
      <c r="DAV130" s="11"/>
      <c r="DAW130" s="49"/>
      <c r="DAX130" s="42"/>
      <c r="DAY130" s="49"/>
      <c r="DAZ130" s="49"/>
      <c r="DBA130" s="49"/>
      <c r="DBB130" s="49"/>
      <c r="DBC130" s="11"/>
      <c r="DBD130" s="49"/>
      <c r="DBE130" s="42"/>
      <c r="DBF130" s="49"/>
      <c r="DBG130" s="49"/>
      <c r="DBH130" s="49"/>
      <c r="DBI130" s="49"/>
      <c r="DBJ130" s="11"/>
      <c r="DBK130" s="49"/>
      <c r="DBL130" s="42"/>
      <c r="DBM130" s="49"/>
      <c r="DBN130" s="49"/>
      <c r="DBO130" s="49"/>
      <c r="DBP130" s="49"/>
      <c r="DBQ130" s="11"/>
      <c r="DBR130" s="49"/>
      <c r="DBS130" s="42"/>
      <c r="DBT130" s="49"/>
      <c r="DBU130" s="49"/>
      <c r="DBV130" s="49"/>
      <c r="DBW130" s="49"/>
      <c r="DBX130" s="11"/>
      <c r="DBY130" s="49"/>
      <c r="DBZ130" s="42"/>
      <c r="DCA130" s="49"/>
      <c r="DCB130" s="49"/>
      <c r="DCC130" s="49"/>
      <c r="DCD130" s="49"/>
      <c r="DCE130" s="11"/>
      <c r="DCF130" s="49"/>
      <c r="DCG130" s="42"/>
      <c r="DCH130" s="49"/>
      <c r="DCI130" s="49"/>
      <c r="DCJ130" s="49"/>
      <c r="DCK130" s="49"/>
      <c r="DCL130" s="11"/>
      <c r="DCM130" s="49"/>
      <c r="DCN130" s="42"/>
      <c r="DCO130" s="49"/>
      <c r="DCP130" s="49"/>
      <c r="DCQ130" s="49"/>
      <c r="DCR130" s="49"/>
      <c r="DCS130" s="11"/>
      <c r="DCT130" s="49"/>
      <c r="DCU130" s="42"/>
      <c r="DCV130" s="49"/>
      <c r="DCW130" s="49"/>
      <c r="DCX130" s="49"/>
      <c r="DCY130" s="49"/>
      <c r="DCZ130" s="11"/>
      <c r="DDA130" s="49"/>
      <c r="DDB130" s="42"/>
      <c r="DDC130" s="49"/>
      <c r="DDD130" s="49"/>
      <c r="DDE130" s="49"/>
      <c r="DDF130" s="49"/>
      <c r="DDG130" s="11"/>
      <c r="DDH130" s="49"/>
      <c r="DDI130" s="42"/>
      <c r="DDJ130" s="49"/>
      <c r="DDK130" s="49"/>
      <c r="DDL130" s="49"/>
      <c r="DDM130" s="49"/>
      <c r="DDN130" s="11"/>
      <c r="DDO130" s="49"/>
      <c r="DDP130" s="42"/>
      <c r="DDQ130" s="49"/>
      <c r="DDR130" s="49"/>
      <c r="DDS130" s="49"/>
      <c r="DDT130" s="49"/>
      <c r="DDU130" s="11"/>
      <c r="DDV130" s="49"/>
      <c r="DDW130" s="42"/>
      <c r="DDX130" s="49"/>
      <c r="DDY130" s="49"/>
      <c r="DDZ130" s="49"/>
      <c r="DEA130" s="49"/>
      <c r="DEB130" s="11"/>
      <c r="DEC130" s="49"/>
      <c r="DED130" s="42"/>
      <c r="DEE130" s="49"/>
      <c r="DEF130" s="49"/>
      <c r="DEG130" s="49"/>
      <c r="DEH130" s="49"/>
      <c r="DEI130" s="11"/>
      <c r="DEJ130" s="49"/>
      <c r="DEK130" s="42"/>
      <c r="DEL130" s="49"/>
      <c r="DEM130" s="49"/>
      <c r="DEN130" s="49"/>
      <c r="DEO130" s="49"/>
      <c r="DEP130" s="11"/>
      <c r="DEQ130" s="49"/>
      <c r="DER130" s="42"/>
      <c r="DES130" s="49"/>
      <c r="DET130" s="49"/>
      <c r="DEU130" s="49"/>
      <c r="DEV130" s="49"/>
      <c r="DEW130" s="11"/>
      <c r="DEX130" s="49"/>
      <c r="DEY130" s="42"/>
      <c r="DEZ130" s="49"/>
      <c r="DFA130" s="49"/>
      <c r="DFB130" s="49"/>
      <c r="DFC130" s="49"/>
      <c r="DFD130" s="11"/>
      <c r="DFE130" s="49"/>
      <c r="DFF130" s="42"/>
      <c r="DFG130" s="49"/>
      <c r="DFH130" s="49"/>
      <c r="DFI130" s="49"/>
      <c r="DFJ130" s="49"/>
      <c r="DFK130" s="11"/>
      <c r="DFL130" s="49"/>
      <c r="DFM130" s="42"/>
      <c r="DFN130" s="49"/>
      <c r="DFO130" s="49"/>
      <c r="DFP130" s="49"/>
      <c r="DFQ130" s="49"/>
      <c r="DFR130" s="11"/>
      <c r="DFS130" s="49"/>
      <c r="DFT130" s="42"/>
      <c r="DFU130" s="49"/>
      <c r="DFV130" s="49"/>
      <c r="DFW130" s="49"/>
      <c r="DFX130" s="49"/>
      <c r="DFY130" s="11"/>
      <c r="DFZ130" s="49"/>
      <c r="DGA130" s="42"/>
      <c r="DGB130" s="49"/>
      <c r="DGC130" s="49"/>
      <c r="DGD130" s="49"/>
      <c r="DGE130" s="49"/>
      <c r="DGF130" s="11"/>
      <c r="DGG130" s="49"/>
      <c r="DGH130" s="42"/>
      <c r="DGI130" s="49"/>
      <c r="DGJ130" s="49"/>
      <c r="DGK130" s="49"/>
      <c r="DGL130" s="49"/>
      <c r="DGM130" s="11"/>
      <c r="DGN130" s="49"/>
      <c r="DGO130" s="42"/>
      <c r="DGP130" s="49"/>
      <c r="DGQ130" s="49"/>
      <c r="DGR130" s="49"/>
      <c r="DGS130" s="49"/>
      <c r="DGT130" s="11"/>
      <c r="DGU130" s="49"/>
      <c r="DGV130" s="42"/>
      <c r="DGW130" s="49"/>
      <c r="DGX130" s="49"/>
      <c r="DGY130" s="49"/>
      <c r="DGZ130" s="49"/>
      <c r="DHA130" s="11"/>
      <c r="DHB130" s="49"/>
      <c r="DHC130" s="42"/>
      <c r="DHD130" s="49"/>
      <c r="DHE130" s="49"/>
      <c r="DHF130" s="49"/>
      <c r="DHG130" s="49"/>
      <c r="DHH130" s="11"/>
      <c r="DHI130" s="49"/>
      <c r="DHJ130" s="42"/>
      <c r="DHK130" s="49"/>
      <c r="DHL130" s="49"/>
      <c r="DHM130" s="49"/>
      <c r="DHN130" s="49"/>
      <c r="DHO130" s="11"/>
      <c r="DHP130" s="49"/>
      <c r="DHQ130" s="42"/>
      <c r="DHR130" s="49"/>
      <c r="DHS130" s="49"/>
      <c r="DHT130" s="49"/>
      <c r="DHU130" s="49"/>
      <c r="DHV130" s="11"/>
      <c r="DHW130" s="49"/>
      <c r="DHX130" s="42"/>
      <c r="DHY130" s="49"/>
      <c r="DHZ130" s="49"/>
      <c r="DIA130" s="49"/>
      <c r="DIB130" s="49"/>
      <c r="DIC130" s="11"/>
      <c r="DID130" s="49"/>
      <c r="DIE130" s="42"/>
      <c r="DIF130" s="49"/>
      <c r="DIG130" s="49"/>
      <c r="DIH130" s="49"/>
      <c r="DII130" s="49"/>
      <c r="DIJ130" s="11"/>
      <c r="DIK130" s="49"/>
      <c r="DIL130" s="42"/>
      <c r="DIM130" s="49"/>
      <c r="DIN130" s="49"/>
      <c r="DIO130" s="49"/>
      <c r="DIP130" s="49"/>
      <c r="DIQ130" s="11"/>
      <c r="DIR130" s="49"/>
      <c r="DIS130" s="42"/>
      <c r="DIT130" s="49"/>
      <c r="DIU130" s="49"/>
      <c r="DIV130" s="49"/>
      <c r="DIW130" s="49"/>
      <c r="DIX130" s="11"/>
      <c r="DIY130" s="49"/>
      <c r="DIZ130" s="42"/>
      <c r="DJA130" s="49"/>
      <c r="DJB130" s="49"/>
      <c r="DJC130" s="49"/>
      <c r="DJD130" s="49"/>
      <c r="DJE130" s="11"/>
      <c r="DJF130" s="49"/>
      <c r="DJG130" s="42"/>
      <c r="DJH130" s="49"/>
      <c r="DJI130" s="49"/>
      <c r="DJJ130" s="49"/>
      <c r="DJK130" s="49"/>
      <c r="DJL130" s="11"/>
      <c r="DJM130" s="49"/>
      <c r="DJN130" s="42"/>
      <c r="DJO130" s="49"/>
      <c r="DJP130" s="49"/>
      <c r="DJQ130" s="49"/>
      <c r="DJR130" s="49"/>
      <c r="DJS130" s="11"/>
      <c r="DJT130" s="49"/>
      <c r="DJU130" s="42"/>
      <c r="DJV130" s="49"/>
      <c r="DJW130" s="49"/>
      <c r="DJX130" s="49"/>
      <c r="DJY130" s="49"/>
      <c r="DJZ130" s="11"/>
      <c r="DKA130" s="49"/>
      <c r="DKB130" s="42"/>
      <c r="DKC130" s="49"/>
      <c r="DKD130" s="49"/>
      <c r="DKE130" s="49"/>
      <c r="DKF130" s="49"/>
      <c r="DKG130" s="11"/>
      <c r="DKH130" s="49"/>
      <c r="DKI130" s="42"/>
      <c r="DKJ130" s="49"/>
      <c r="DKK130" s="49"/>
      <c r="DKL130" s="49"/>
      <c r="DKM130" s="49"/>
      <c r="DKN130" s="11"/>
      <c r="DKO130" s="49"/>
      <c r="DKP130" s="42"/>
      <c r="DKQ130" s="49"/>
      <c r="DKR130" s="49"/>
      <c r="DKS130" s="49"/>
      <c r="DKT130" s="49"/>
      <c r="DKU130" s="11"/>
      <c r="DKV130" s="49"/>
      <c r="DKW130" s="42"/>
      <c r="DKX130" s="49"/>
      <c r="DKY130" s="49"/>
      <c r="DKZ130" s="49"/>
      <c r="DLA130" s="49"/>
      <c r="DLB130" s="11"/>
      <c r="DLC130" s="49"/>
      <c r="DLD130" s="42"/>
      <c r="DLE130" s="49"/>
      <c r="DLF130" s="49"/>
      <c r="DLG130" s="49"/>
      <c r="DLH130" s="49"/>
      <c r="DLI130" s="11"/>
      <c r="DLJ130" s="49"/>
      <c r="DLK130" s="42"/>
      <c r="DLL130" s="49"/>
      <c r="DLM130" s="49"/>
      <c r="DLN130" s="49"/>
      <c r="DLO130" s="49"/>
      <c r="DLP130" s="11"/>
      <c r="DLQ130" s="49"/>
      <c r="DLR130" s="42"/>
      <c r="DLS130" s="49"/>
      <c r="DLT130" s="49"/>
      <c r="DLU130" s="49"/>
      <c r="DLV130" s="49"/>
      <c r="DLW130" s="11"/>
      <c r="DLX130" s="49"/>
      <c r="DLY130" s="42"/>
      <c r="DLZ130" s="49"/>
      <c r="DMA130" s="49"/>
      <c r="DMB130" s="49"/>
      <c r="DMC130" s="49"/>
      <c r="DMD130" s="11"/>
      <c r="DME130" s="49"/>
      <c r="DMF130" s="42"/>
      <c r="DMG130" s="49"/>
      <c r="DMH130" s="49"/>
      <c r="DMI130" s="49"/>
      <c r="DMJ130" s="49"/>
      <c r="DMK130" s="11"/>
      <c r="DML130" s="49"/>
      <c r="DMM130" s="42"/>
      <c r="DMN130" s="49"/>
      <c r="DMO130" s="49"/>
      <c r="DMP130" s="49"/>
      <c r="DMQ130" s="49"/>
      <c r="DMR130" s="11"/>
      <c r="DMS130" s="49"/>
      <c r="DMT130" s="42"/>
      <c r="DMU130" s="49"/>
      <c r="DMV130" s="49"/>
      <c r="DMW130" s="49"/>
      <c r="DMX130" s="49"/>
      <c r="DMY130" s="11"/>
      <c r="DMZ130" s="49"/>
      <c r="DNA130" s="42"/>
      <c r="DNB130" s="49"/>
      <c r="DNC130" s="49"/>
      <c r="DND130" s="49"/>
      <c r="DNE130" s="49"/>
      <c r="DNF130" s="11"/>
      <c r="DNG130" s="49"/>
      <c r="DNH130" s="42"/>
      <c r="DNI130" s="49"/>
      <c r="DNJ130" s="49"/>
      <c r="DNK130" s="49"/>
      <c r="DNL130" s="49"/>
      <c r="DNM130" s="11"/>
      <c r="DNN130" s="49"/>
      <c r="DNO130" s="42"/>
      <c r="DNP130" s="49"/>
      <c r="DNQ130" s="49"/>
      <c r="DNR130" s="49"/>
      <c r="DNS130" s="49"/>
      <c r="DNT130" s="11"/>
      <c r="DNU130" s="49"/>
      <c r="DNV130" s="42"/>
      <c r="DNW130" s="49"/>
      <c r="DNX130" s="49"/>
      <c r="DNY130" s="49"/>
      <c r="DNZ130" s="49"/>
      <c r="DOA130" s="11"/>
      <c r="DOB130" s="49"/>
      <c r="DOC130" s="42"/>
      <c r="DOD130" s="49"/>
      <c r="DOE130" s="49"/>
      <c r="DOF130" s="49"/>
      <c r="DOG130" s="49"/>
      <c r="DOH130" s="11"/>
      <c r="DOI130" s="49"/>
      <c r="DOJ130" s="42"/>
      <c r="DOK130" s="49"/>
      <c r="DOL130" s="49"/>
      <c r="DOM130" s="49"/>
      <c r="DON130" s="49"/>
      <c r="DOO130" s="11"/>
      <c r="DOP130" s="49"/>
      <c r="DOQ130" s="42"/>
      <c r="DOR130" s="49"/>
      <c r="DOS130" s="49"/>
      <c r="DOT130" s="49"/>
      <c r="DOU130" s="49"/>
      <c r="DOV130" s="11"/>
      <c r="DOW130" s="49"/>
      <c r="DOX130" s="42"/>
      <c r="DOY130" s="49"/>
      <c r="DOZ130" s="49"/>
      <c r="DPA130" s="49"/>
      <c r="DPB130" s="49"/>
      <c r="DPC130" s="11"/>
      <c r="DPD130" s="49"/>
      <c r="DPE130" s="42"/>
      <c r="DPF130" s="49"/>
      <c r="DPG130" s="49"/>
      <c r="DPH130" s="49"/>
      <c r="DPI130" s="49"/>
      <c r="DPJ130" s="11"/>
      <c r="DPK130" s="49"/>
      <c r="DPL130" s="42"/>
      <c r="DPM130" s="49"/>
      <c r="DPN130" s="49"/>
      <c r="DPO130" s="49"/>
      <c r="DPP130" s="49"/>
      <c r="DPQ130" s="11"/>
      <c r="DPR130" s="49"/>
      <c r="DPS130" s="42"/>
      <c r="DPT130" s="49"/>
      <c r="DPU130" s="49"/>
      <c r="DPV130" s="49"/>
      <c r="DPW130" s="49"/>
      <c r="DPX130" s="11"/>
      <c r="DPY130" s="49"/>
      <c r="DPZ130" s="42"/>
      <c r="DQA130" s="49"/>
      <c r="DQB130" s="49"/>
      <c r="DQC130" s="49"/>
      <c r="DQD130" s="49"/>
      <c r="DQE130" s="11"/>
      <c r="DQF130" s="49"/>
      <c r="DQG130" s="42"/>
      <c r="DQH130" s="49"/>
      <c r="DQI130" s="49"/>
      <c r="DQJ130" s="49"/>
      <c r="DQK130" s="49"/>
      <c r="DQL130" s="11"/>
      <c r="DQM130" s="49"/>
      <c r="DQN130" s="42"/>
      <c r="DQO130" s="49"/>
      <c r="DQP130" s="49"/>
      <c r="DQQ130" s="49"/>
      <c r="DQR130" s="49"/>
      <c r="DQS130" s="11"/>
      <c r="DQT130" s="49"/>
      <c r="DQU130" s="42"/>
      <c r="DQV130" s="49"/>
      <c r="DQW130" s="49"/>
      <c r="DQX130" s="49"/>
      <c r="DQY130" s="49"/>
      <c r="DQZ130" s="11"/>
      <c r="DRA130" s="49"/>
      <c r="DRB130" s="42"/>
      <c r="DRC130" s="49"/>
      <c r="DRD130" s="49"/>
      <c r="DRE130" s="49"/>
      <c r="DRF130" s="49"/>
      <c r="DRG130" s="11"/>
      <c r="DRH130" s="49"/>
      <c r="DRI130" s="42"/>
      <c r="DRJ130" s="49"/>
      <c r="DRK130" s="49"/>
      <c r="DRL130" s="49"/>
      <c r="DRM130" s="49"/>
      <c r="DRN130" s="11"/>
      <c r="DRO130" s="49"/>
      <c r="DRP130" s="42"/>
      <c r="DRQ130" s="49"/>
      <c r="DRR130" s="49"/>
      <c r="DRS130" s="49"/>
      <c r="DRT130" s="49"/>
      <c r="DRU130" s="11"/>
      <c r="DRV130" s="49"/>
      <c r="DRW130" s="42"/>
      <c r="DRX130" s="49"/>
      <c r="DRY130" s="49"/>
      <c r="DRZ130" s="49"/>
      <c r="DSA130" s="49"/>
      <c r="DSB130" s="11"/>
      <c r="DSC130" s="49"/>
      <c r="DSD130" s="42"/>
      <c r="DSE130" s="49"/>
      <c r="DSF130" s="49"/>
      <c r="DSG130" s="49"/>
      <c r="DSH130" s="49"/>
      <c r="DSI130" s="11"/>
      <c r="DSJ130" s="49"/>
      <c r="DSK130" s="42"/>
      <c r="DSL130" s="49"/>
      <c r="DSM130" s="49"/>
      <c r="DSN130" s="49"/>
      <c r="DSO130" s="49"/>
      <c r="DSP130" s="11"/>
      <c r="DSQ130" s="49"/>
      <c r="DSR130" s="42"/>
      <c r="DSS130" s="49"/>
      <c r="DST130" s="49"/>
      <c r="DSU130" s="49"/>
      <c r="DSV130" s="49"/>
      <c r="DSW130" s="11"/>
      <c r="DSX130" s="49"/>
      <c r="DSY130" s="42"/>
      <c r="DSZ130" s="49"/>
      <c r="DTA130" s="49"/>
      <c r="DTB130" s="49"/>
      <c r="DTC130" s="49"/>
      <c r="DTD130" s="11"/>
      <c r="DTE130" s="49"/>
      <c r="DTF130" s="42"/>
      <c r="DTG130" s="49"/>
      <c r="DTH130" s="49"/>
      <c r="DTI130" s="49"/>
      <c r="DTJ130" s="49"/>
      <c r="DTK130" s="11"/>
      <c r="DTL130" s="49"/>
      <c r="DTM130" s="42"/>
      <c r="DTN130" s="49"/>
      <c r="DTO130" s="49"/>
      <c r="DTP130" s="49"/>
      <c r="DTQ130" s="49"/>
      <c r="DTR130" s="11"/>
      <c r="DTS130" s="49"/>
      <c r="DTT130" s="42"/>
      <c r="DTU130" s="49"/>
      <c r="DTV130" s="49"/>
      <c r="DTW130" s="49"/>
      <c r="DTX130" s="49"/>
      <c r="DTY130" s="11"/>
      <c r="DTZ130" s="49"/>
      <c r="DUA130" s="42"/>
      <c r="DUB130" s="49"/>
      <c r="DUC130" s="49"/>
      <c r="DUD130" s="49"/>
      <c r="DUE130" s="49"/>
      <c r="DUF130" s="11"/>
      <c r="DUG130" s="49"/>
      <c r="DUH130" s="42"/>
      <c r="DUI130" s="49"/>
      <c r="DUJ130" s="49"/>
      <c r="DUK130" s="49"/>
      <c r="DUL130" s="49"/>
      <c r="DUM130" s="11"/>
      <c r="DUN130" s="49"/>
      <c r="DUO130" s="42"/>
      <c r="DUP130" s="49"/>
      <c r="DUQ130" s="49"/>
      <c r="DUR130" s="49"/>
      <c r="DUS130" s="49"/>
      <c r="DUT130" s="11"/>
      <c r="DUU130" s="49"/>
      <c r="DUV130" s="42"/>
      <c r="DUW130" s="49"/>
      <c r="DUX130" s="49"/>
      <c r="DUY130" s="49"/>
      <c r="DUZ130" s="49"/>
      <c r="DVA130" s="11"/>
      <c r="DVB130" s="49"/>
      <c r="DVC130" s="42"/>
      <c r="DVD130" s="49"/>
      <c r="DVE130" s="49"/>
      <c r="DVF130" s="49"/>
      <c r="DVG130" s="49"/>
      <c r="DVH130" s="11"/>
      <c r="DVI130" s="49"/>
      <c r="DVJ130" s="42"/>
      <c r="DVK130" s="49"/>
      <c r="DVL130" s="49"/>
      <c r="DVM130" s="49"/>
      <c r="DVN130" s="49"/>
      <c r="DVO130" s="11"/>
      <c r="DVP130" s="49"/>
      <c r="DVQ130" s="42"/>
      <c r="DVR130" s="49"/>
      <c r="DVS130" s="49"/>
      <c r="DVT130" s="49"/>
      <c r="DVU130" s="49"/>
      <c r="DVV130" s="11"/>
      <c r="DVW130" s="49"/>
      <c r="DVX130" s="42"/>
      <c r="DVY130" s="49"/>
      <c r="DVZ130" s="49"/>
      <c r="DWA130" s="49"/>
      <c r="DWB130" s="49"/>
      <c r="DWC130" s="11"/>
      <c r="DWD130" s="49"/>
      <c r="DWE130" s="42"/>
      <c r="DWF130" s="49"/>
      <c r="DWG130" s="49"/>
      <c r="DWH130" s="49"/>
      <c r="DWI130" s="49"/>
      <c r="DWJ130" s="11"/>
      <c r="DWK130" s="49"/>
      <c r="DWL130" s="42"/>
      <c r="DWM130" s="49"/>
      <c r="DWN130" s="49"/>
      <c r="DWO130" s="49"/>
      <c r="DWP130" s="49"/>
      <c r="DWQ130" s="11"/>
      <c r="DWR130" s="49"/>
      <c r="DWS130" s="42"/>
      <c r="DWT130" s="49"/>
      <c r="DWU130" s="49"/>
      <c r="DWV130" s="49"/>
      <c r="DWW130" s="49"/>
      <c r="DWX130" s="11"/>
      <c r="DWY130" s="49"/>
      <c r="DWZ130" s="42"/>
      <c r="DXA130" s="49"/>
      <c r="DXB130" s="49"/>
      <c r="DXC130" s="49"/>
      <c r="DXD130" s="49"/>
      <c r="DXE130" s="11"/>
      <c r="DXF130" s="49"/>
      <c r="DXG130" s="42"/>
      <c r="DXH130" s="49"/>
      <c r="DXI130" s="49"/>
      <c r="DXJ130" s="49"/>
      <c r="DXK130" s="49"/>
      <c r="DXL130" s="11"/>
      <c r="DXM130" s="49"/>
      <c r="DXN130" s="42"/>
      <c r="DXO130" s="49"/>
      <c r="DXP130" s="49"/>
      <c r="DXQ130" s="49"/>
      <c r="DXR130" s="49"/>
      <c r="DXS130" s="11"/>
      <c r="DXT130" s="49"/>
      <c r="DXU130" s="42"/>
      <c r="DXV130" s="49"/>
      <c r="DXW130" s="49"/>
      <c r="DXX130" s="49"/>
      <c r="DXY130" s="49"/>
      <c r="DXZ130" s="11"/>
      <c r="DYA130" s="49"/>
      <c r="DYB130" s="42"/>
      <c r="DYC130" s="49"/>
      <c r="DYD130" s="49"/>
      <c r="DYE130" s="49"/>
      <c r="DYF130" s="49"/>
      <c r="DYG130" s="11"/>
      <c r="DYH130" s="49"/>
      <c r="DYI130" s="42"/>
      <c r="DYJ130" s="49"/>
      <c r="DYK130" s="49"/>
      <c r="DYL130" s="49"/>
      <c r="DYM130" s="49"/>
      <c r="DYN130" s="11"/>
      <c r="DYO130" s="49"/>
      <c r="DYP130" s="42"/>
      <c r="DYQ130" s="49"/>
      <c r="DYR130" s="49"/>
      <c r="DYS130" s="49"/>
      <c r="DYT130" s="49"/>
      <c r="DYU130" s="11"/>
      <c r="DYV130" s="49"/>
      <c r="DYW130" s="42"/>
      <c r="DYX130" s="49"/>
      <c r="DYY130" s="49"/>
      <c r="DYZ130" s="49"/>
      <c r="DZA130" s="49"/>
      <c r="DZB130" s="11"/>
      <c r="DZC130" s="49"/>
      <c r="DZD130" s="42"/>
      <c r="DZE130" s="49"/>
      <c r="DZF130" s="49"/>
      <c r="DZG130" s="49"/>
      <c r="DZH130" s="49"/>
      <c r="DZI130" s="11"/>
      <c r="DZJ130" s="49"/>
      <c r="DZK130" s="42"/>
      <c r="DZL130" s="49"/>
      <c r="DZM130" s="49"/>
      <c r="DZN130" s="49"/>
      <c r="DZO130" s="49"/>
      <c r="DZP130" s="11"/>
      <c r="DZQ130" s="49"/>
      <c r="DZR130" s="42"/>
      <c r="DZS130" s="49"/>
      <c r="DZT130" s="49"/>
      <c r="DZU130" s="49"/>
      <c r="DZV130" s="49"/>
      <c r="DZW130" s="11"/>
      <c r="DZX130" s="49"/>
      <c r="DZY130" s="42"/>
      <c r="DZZ130" s="49"/>
      <c r="EAA130" s="49"/>
      <c r="EAB130" s="49"/>
      <c r="EAC130" s="49"/>
      <c r="EAD130" s="11"/>
      <c r="EAE130" s="49"/>
      <c r="EAF130" s="42"/>
      <c r="EAG130" s="49"/>
      <c r="EAH130" s="49"/>
      <c r="EAI130" s="49"/>
      <c r="EAJ130" s="49"/>
      <c r="EAK130" s="11"/>
      <c r="EAL130" s="49"/>
      <c r="EAM130" s="42"/>
      <c r="EAN130" s="49"/>
      <c r="EAO130" s="49"/>
      <c r="EAP130" s="49"/>
      <c r="EAQ130" s="49"/>
      <c r="EAR130" s="11"/>
      <c r="EAS130" s="49"/>
      <c r="EAT130" s="42"/>
      <c r="EAU130" s="49"/>
      <c r="EAV130" s="49"/>
      <c r="EAW130" s="49"/>
      <c r="EAX130" s="49"/>
      <c r="EAY130" s="11"/>
      <c r="EAZ130" s="49"/>
      <c r="EBA130" s="42"/>
      <c r="EBB130" s="49"/>
      <c r="EBC130" s="49"/>
      <c r="EBD130" s="49"/>
      <c r="EBE130" s="49"/>
      <c r="EBF130" s="11"/>
      <c r="EBG130" s="49"/>
      <c r="EBH130" s="42"/>
      <c r="EBI130" s="49"/>
      <c r="EBJ130" s="49"/>
      <c r="EBK130" s="49"/>
      <c r="EBL130" s="49"/>
      <c r="EBM130" s="11"/>
      <c r="EBN130" s="49"/>
      <c r="EBO130" s="42"/>
      <c r="EBP130" s="49"/>
      <c r="EBQ130" s="49"/>
      <c r="EBR130" s="49"/>
      <c r="EBS130" s="49"/>
      <c r="EBT130" s="11"/>
      <c r="EBU130" s="49"/>
      <c r="EBV130" s="42"/>
      <c r="EBW130" s="49"/>
      <c r="EBX130" s="49"/>
      <c r="EBY130" s="49"/>
      <c r="EBZ130" s="49"/>
      <c r="ECA130" s="11"/>
      <c r="ECB130" s="49"/>
      <c r="ECC130" s="42"/>
      <c r="ECD130" s="49"/>
      <c r="ECE130" s="49"/>
      <c r="ECF130" s="49"/>
      <c r="ECG130" s="49"/>
      <c r="ECH130" s="11"/>
      <c r="ECI130" s="49"/>
      <c r="ECJ130" s="42"/>
      <c r="ECK130" s="49"/>
      <c r="ECL130" s="49"/>
      <c r="ECM130" s="49"/>
      <c r="ECN130" s="49"/>
      <c r="ECO130" s="11"/>
      <c r="ECP130" s="49"/>
      <c r="ECQ130" s="42"/>
      <c r="ECR130" s="49"/>
      <c r="ECS130" s="49"/>
      <c r="ECT130" s="49"/>
      <c r="ECU130" s="49"/>
      <c r="ECV130" s="11"/>
      <c r="ECW130" s="49"/>
      <c r="ECX130" s="42"/>
      <c r="ECY130" s="49"/>
      <c r="ECZ130" s="49"/>
      <c r="EDA130" s="49"/>
      <c r="EDB130" s="49"/>
      <c r="EDC130" s="11"/>
      <c r="EDD130" s="49"/>
      <c r="EDE130" s="42"/>
      <c r="EDF130" s="49"/>
      <c r="EDG130" s="49"/>
      <c r="EDH130" s="49"/>
      <c r="EDI130" s="49"/>
      <c r="EDJ130" s="11"/>
      <c r="EDK130" s="49"/>
      <c r="EDL130" s="42"/>
      <c r="EDM130" s="49"/>
      <c r="EDN130" s="49"/>
      <c r="EDO130" s="49"/>
      <c r="EDP130" s="49"/>
      <c r="EDQ130" s="11"/>
      <c r="EDR130" s="49"/>
      <c r="EDS130" s="42"/>
      <c r="EDT130" s="49"/>
      <c r="EDU130" s="49"/>
      <c r="EDV130" s="49"/>
      <c r="EDW130" s="49"/>
      <c r="EDX130" s="11"/>
      <c r="EDY130" s="49"/>
      <c r="EDZ130" s="42"/>
      <c r="EEA130" s="49"/>
      <c r="EEB130" s="49"/>
      <c r="EEC130" s="49"/>
      <c r="EED130" s="49"/>
      <c r="EEE130" s="11"/>
      <c r="EEF130" s="49"/>
      <c r="EEG130" s="42"/>
      <c r="EEH130" s="49"/>
      <c r="EEI130" s="49"/>
      <c r="EEJ130" s="49"/>
      <c r="EEK130" s="49"/>
      <c r="EEL130" s="11"/>
      <c r="EEM130" s="49"/>
      <c r="EEN130" s="42"/>
      <c r="EEO130" s="49"/>
      <c r="EEP130" s="49"/>
      <c r="EEQ130" s="49"/>
      <c r="EER130" s="49"/>
      <c r="EES130" s="11"/>
      <c r="EET130" s="49"/>
      <c r="EEU130" s="42"/>
      <c r="EEV130" s="49"/>
      <c r="EEW130" s="49"/>
      <c r="EEX130" s="49"/>
      <c r="EEY130" s="49"/>
      <c r="EEZ130" s="11"/>
      <c r="EFA130" s="49"/>
      <c r="EFB130" s="42"/>
      <c r="EFC130" s="49"/>
      <c r="EFD130" s="49"/>
      <c r="EFE130" s="49"/>
      <c r="EFF130" s="49"/>
      <c r="EFG130" s="11"/>
      <c r="EFH130" s="49"/>
      <c r="EFI130" s="42"/>
      <c r="EFJ130" s="49"/>
      <c r="EFK130" s="49"/>
      <c r="EFL130" s="49"/>
      <c r="EFM130" s="49"/>
      <c r="EFN130" s="11"/>
      <c r="EFO130" s="49"/>
      <c r="EFP130" s="42"/>
      <c r="EFQ130" s="49"/>
      <c r="EFR130" s="49"/>
      <c r="EFS130" s="49"/>
      <c r="EFT130" s="49"/>
      <c r="EFU130" s="11"/>
      <c r="EFV130" s="49"/>
      <c r="EFW130" s="42"/>
      <c r="EFX130" s="49"/>
      <c r="EFY130" s="49"/>
      <c r="EFZ130" s="49"/>
      <c r="EGA130" s="49"/>
      <c r="EGB130" s="11"/>
      <c r="EGC130" s="49"/>
      <c r="EGD130" s="42"/>
      <c r="EGE130" s="49"/>
      <c r="EGF130" s="49"/>
      <c r="EGG130" s="49"/>
      <c r="EGH130" s="49"/>
      <c r="EGI130" s="11"/>
      <c r="EGJ130" s="49"/>
      <c r="EGK130" s="42"/>
      <c r="EGL130" s="49"/>
      <c r="EGM130" s="49"/>
      <c r="EGN130" s="49"/>
      <c r="EGO130" s="49"/>
      <c r="EGP130" s="11"/>
      <c r="EGQ130" s="49"/>
      <c r="EGR130" s="42"/>
      <c r="EGS130" s="49"/>
      <c r="EGT130" s="49"/>
      <c r="EGU130" s="49"/>
      <c r="EGV130" s="49"/>
      <c r="EGW130" s="11"/>
      <c r="EGX130" s="49"/>
      <c r="EGY130" s="42"/>
      <c r="EGZ130" s="49"/>
      <c r="EHA130" s="49"/>
      <c r="EHB130" s="49"/>
      <c r="EHC130" s="49"/>
      <c r="EHD130" s="11"/>
      <c r="EHE130" s="49"/>
      <c r="EHF130" s="42"/>
      <c r="EHG130" s="49"/>
      <c r="EHH130" s="49"/>
      <c r="EHI130" s="49"/>
      <c r="EHJ130" s="49"/>
      <c r="EHK130" s="11"/>
      <c r="EHL130" s="49"/>
      <c r="EHM130" s="42"/>
      <c r="EHN130" s="49"/>
      <c r="EHO130" s="49"/>
      <c r="EHP130" s="49"/>
      <c r="EHQ130" s="49"/>
      <c r="EHR130" s="11"/>
      <c r="EHS130" s="49"/>
      <c r="EHT130" s="42"/>
      <c r="EHU130" s="49"/>
      <c r="EHV130" s="49"/>
      <c r="EHW130" s="49"/>
      <c r="EHX130" s="49"/>
      <c r="EHY130" s="11"/>
      <c r="EHZ130" s="49"/>
      <c r="EIA130" s="42"/>
      <c r="EIB130" s="49"/>
      <c r="EIC130" s="49"/>
      <c r="EID130" s="49"/>
      <c r="EIE130" s="49"/>
      <c r="EIF130" s="11"/>
      <c r="EIG130" s="49"/>
      <c r="EIH130" s="42"/>
      <c r="EII130" s="49"/>
      <c r="EIJ130" s="49"/>
      <c r="EIK130" s="49"/>
      <c r="EIL130" s="49"/>
      <c r="EIM130" s="11"/>
      <c r="EIN130" s="49"/>
      <c r="EIO130" s="42"/>
      <c r="EIP130" s="49"/>
      <c r="EIQ130" s="49"/>
      <c r="EIR130" s="49"/>
      <c r="EIS130" s="49"/>
      <c r="EIT130" s="11"/>
      <c r="EIU130" s="49"/>
      <c r="EIV130" s="42"/>
      <c r="EIW130" s="49"/>
      <c r="EIX130" s="49"/>
      <c r="EIY130" s="49"/>
      <c r="EIZ130" s="49"/>
      <c r="EJA130" s="11"/>
      <c r="EJB130" s="49"/>
      <c r="EJC130" s="42"/>
      <c r="EJD130" s="49"/>
      <c r="EJE130" s="49"/>
      <c r="EJF130" s="49"/>
      <c r="EJG130" s="49"/>
      <c r="EJH130" s="11"/>
      <c r="EJI130" s="49"/>
      <c r="EJJ130" s="42"/>
      <c r="EJK130" s="49"/>
      <c r="EJL130" s="49"/>
      <c r="EJM130" s="49"/>
      <c r="EJN130" s="49"/>
      <c r="EJO130" s="11"/>
      <c r="EJP130" s="49"/>
      <c r="EJQ130" s="42"/>
      <c r="EJR130" s="49"/>
      <c r="EJS130" s="49"/>
      <c r="EJT130" s="49"/>
      <c r="EJU130" s="49"/>
      <c r="EJV130" s="11"/>
      <c r="EJW130" s="49"/>
      <c r="EJX130" s="42"/>
      <c r="EJY130" s="49"/>
      <c r="EJZ130" s="49"/>
      <c r="EKA130" s="49"/>
      <c r="EKB130" s="49"/>
      <c r="EKC130" s="11"/>
      <c r="EKD130" s="49"/>
      <c r="EKE130" s="42"/>
      <c r="EKF130" s="49"/>
      <c r="EKG130" s="49"/>
      <c r="EKH130" s="49"/>
      <c r="EKI130" s="49"/>
      <c r="EKJ130" s="11"/>
      <c r="EKK130" s="49"/>
      <c r="EKL130" s="42"/>
      <c r="EKM130" s="49"/>
      <c r="EKN130" s="49"/>
      <c r="EKO130" s="49"/>
      <c r="EKP130" s="49"/>
      <c r="EKQ130" s="11"/>
      <c r="EKR130" s="49"/>
      <c r="EKS130" s="42"/>
      <c r="EKT130" s="49"/>
      <c r="EKU130" s="49"/>
      <c r="EKV130" s="49"/>
      <c r="EKW130" s="49"/>
      <c r="EKX130" s="11"/>
      <c r="EKY130" s="49"/>
      <c r="EKZ130" s="42"/>
      <c r="ELA130" s="49"/>
      <c r="ELB130" s="49"/>
      <c r="ELC130" s="49"/>
      <c r="ELD130" s="49"/>
      <c r="ELE130" s="11"/>
      <c r="ELF130" s="49"/>
      <c r="ELG130" s="42"/>
      <c r="ELH130" s="49"/>
      <c r="ELI130" s="49"/>
      <c r="ELJ130" s="49"/>
      <c r="ELK130" s="49"/>
      <c r="ELL130" s="11"/>
      <c r="ELM130" s="49"/>
      <c r="ELN130" s="42"/>
      <c r="ELO130" s="49"/>
      <c r="ELP130" s="49"/>
      <c r="ELQ130" s="49"/>
      <c r="ELR130" s="49"/>
      <c r="ELS130" s="11"/>
      <c r="ELT130" s="49"/>
      <c r="ELU130" s="42"/>
      <c r="ELV130" s="49"/>
      <c r="ELW130" s="49"/>
      <c r="ELX130" s="49"/>
      <c r="ELY130" s="49"/>
      <c r="ELZ130" s="11"/>
      <c r="EMA130" s="49"/>
      <c r="EMB130" s="42"/>
      <c r="EMC130" s="49"/>
      <c r="EMD130" s="49"/>
      <c r="EME130" s="49"/>
      <c r="EMF130" s="49"/>
      <c r="EMG130" s="11"/>
      <c r="EMH130" s="49"/>
      <c r="EMI130" s="42"/>
      <c r="EMJ130" s="49"/>
      <c r="EMK130" s="49"/>
      <c r="EML130" s="49"/>
      <c r="EMM130" s="49"/>
      <c r="EMN130" s="11"/>
      <c r="EMO130" s="49"/>
      <c r="EMP130" s="42"/>
      <c r="EMQ130" s="49"/>
      <c r="EMR130" s="49"/>
      <c r="EMS130" s="49"/>
      <c r="EMT130" s="49"/>
      <c r="EMU130" s="11"/>
      <c r="EMV130" s="49"/>
      <c r="EMW130" s="42"/>
      <c r="EMX130" s="49"/>
      <c r="EMY130" s="49"/>
      <c r="EMZ130" s="49"/>
      <c r="ENA130" s="49"/>
      <c r="ENB130" s="11"/>
      <c r="ENC130" s="49"/>
      <c r="END130" s="42"/>
      <c r="ENE130" s="49"/>
      <c r="ENF130" s="49"/>
      <c r="ENG130" s="49"/>
      <c r="ENH130" s="49"/>
      <c r="ENI130" s="11"/>
      <c r="ENJ130" s="49"/>
      <c r="ENK130" s="42"/>
      <c r="ENL130" s="49"/>
      <c r="ENM130" s="49"/>
      <c r="ENN130" s="49"/>
      <c r="ENO130" s="49"/>
      <c r="ENP130" s="11"/>
      <c r="ENQ130" s="49"/>
      <c r="ENR130" s="42"/>
      <c r="ENS130" s="49"/>
      <c r="ENT130" s="49"/>
      <c r="ENU130" s="49"/>
      <c r="ENV130" s="49"/>
      <c r="ENW130" s="11"/>
      <c r="ENX130" s="49"/>
      <c r="ENY130" s="42"/>
      <c r="ENZ130" s="49"/>
      <c r="EOA130" s="49"/>
      <c r="EOB130" s="49"/>
      <c r="EOC130" s="49"/>
      <c r="EOD130" s="11"/>
      <c r="EOE130" s="49"/>
      <c r="EOF130" s="42"/>
      <c r="EOG130" s="49"/>
      <c r="EOH130" s="49"/>
      <c r="EOI130" s="49"/>
      <c r="EOJ130" s="49"/>
      <c r="EOK130" s="11"/>
      <c r="EOL130" s="49"/>
      <c r="EOM130" s="42"/>
      <c r="EON130" s="49"/>
      <c r="EOO130" s="49"/>
      <c r="EOP130" s="49"/>
      <c r="EOQ130" s="49"/>
      <c r="EOR130" s="11"/>
      <c r="EOS130" s="49"/>
      <c r="EOT130" s="42"/>
      <c r="EOU130" s="49"/>
      <c r="EOV130" s="49"/>
      <c r="EOW130" s="49"/>
      <c r="EOX130" s="49"/>
      <c r="EOY130" s="11"/>
      <c r="EOZ130" s="49"/>
      <c r="EPA130" s="42"/>
      <c r="EPB130" s="49"/>
      <c r="EPC130" s="49"/>
      <c r="EPD130" s="49"/>
      <c r="EPE130" s="49"/>
      <c r="EPF130" s="11"/>
      <c r="EPG130" s="49"/>
      <c r="EPH130" s="42"/>
      <c r="EPI130" s="49"/>
      <c r="EPJ130" s="49"/>
      <c r="EPK130" s="49"/>
      <c r="EPL130" s="49"/>
      <c r="EPM130" s="11"/>
      <c r="EPN130" s="49"/>
      <c r="EPO130" s="42"/>
      <c r="EPP130" s="49"/>
      <c r="EPQ130" s="49"/>
      <c r="EPR130" s="49"/>
      <c r="EPS130" s="49"/>
      <c r="EPT130" s="11"/>
      <c r="EPU130" s="49"/>
      <c r="EPV130" s="42"/>
      <c r="EPW130" s="49"/>
      <c r="EPX130" s="49"/>
      <c r="EPY130" s="49"/>
      <c r="EPZ130" s="49"/>
      <c r="EQA130" s="11"/>
      <c r="EQB130" s="49"/>
      <c r="EQC130" s="42"/>
      <c r="EQD130" s="49"/>
      <c r="EQE130" s="49"/>
      <c r="EQF130" s="49"/>
      <c r="EQG130" s="49"/>
      <c r="EQH130" s="11"/>
      <c r="EQI130" s="49"/>
      <c r="EQJ130" s="42"/>
      <c r="EQK130" s="49"/>
      <c r="EQL130" s="49"/>
      <c r="EQM130" s="49"/>
      <c r="EQN130" s="49"/>
      <c r="EQO130" s="11"/>
      <c r="EQP130" s="49"/>
      <c r="EQQ130" s="42"/>
      <c r="EQR130" s="49"/>
      <c r="EQS130" s="49"/>
      <c r="EQT130" s="49"/>
      <c r="EQU130" s="49"/>
      <c r="EQV130" s="11"/>
      <c r="EQW130" s="49"/>
      <c r="EQX130" s="42"/>
      <c r="EQY130" s="49"/>
      <c r="EQZ130" s="49"/>
      <c r="ERA130" s="49"/>
      <c r="ERB130" s="49"/>
      <c r="ERC130" s="11"/>
      <c r="ERD130" s="49"/>
      <c r="ERE130" s="42"/>
      <c r="ERF130" s="49"/>
      <c r="ERG130" s="49"/>
      <c r="ERH130" s="49"/>
      <c r="ERI130" s="49"/>
      <c r="ERJ130" s="11"/>
      <c r="ERK130" s="49"/>
      <c r="ERL130" s="42"/>
      <c r="ERM130" s="49"/>
      <c r="ERN130" s="49"/>
      <c r="ERO130" s="49"/>
      <c r="ERP130" s="49"/>
      <c r="ERQ130" s="11"/>
      <c r="ERR130" s="49"/>
      <c r="ERS130" s="42"/>
      <c r="ERT130" s="49"/>
      <c r="ERU130" s="49"/>
      <c r="ERV130" s="49"/>
      <c r="ERW130" s="49"/>
      <c r="ERX130" s="11"/>
      <c r="ERY130" s="49"/>
      <c r="ERZ130" s="42"/>
      <c r="ESA130" s="49"/>
      <c r="ESB130" s="49"/>
      <c r="ESC130" s="49"/>
      <c r="ESD130" s="49"/>
      <c r="ESE130" s="11"/>
      <c r="ESF130" s="49"/>
      <c r="ESG130" s="42"/>
      <c r="ESH130" s="49"/>
      <c r="ESI130" s="49"/>
      <c r="ESJ130" s="49"/>
      <c r="ESK130" s="49"/>
      <c r="ESL130" s="11"/>
      <c r="ESM130" s="49"/>
      <c r="ESN130" s="42"/>
      <c r="ESO130" s="49"/>
      <c r="ESP130" s="49"/>
      <c r="ESQ130" s="49"/>
      <c r="ESR130" s="49"/>
      <c r="ESS130" s="11"/>
      <c r="EST130" s="49"/>
      <c r="ESU130" s="42"/>
      <c r="ESV130" s="49"/>
      <c r="ESW130" s="49"/>
      <c r="ESX130" s="49"/>
      <c r="ESY130" s="49"/>
      <c r="ESZ130" s="11"/>
      <c r="ETA130" s="49"/>
      <c r="ETB130" s="42"/>
      <c r="ETC130" s="49"/>
      <c r="ETD130" s="49"/>
      <c r="ETE130" s="49"/>
      <c r="ETF130" s="49"/>
      <c r="ETG130" s="11"/>
      <c r="ETH130" s="49"/>
      <c r="ETI130" s="42"/>
      <c r="ETJ130" s="49"/>
      <c r="ETK130" s="49"/>
      <c r="ETL130" s="49"/>
      <c r="ETM130" s="49"/>
      <c r="ETN130" s="11"/>
      <c r="ETO130" s="49"/>
      <c r="ETP130" s="42"/>
      <c r="ETQ130" s="49"/>
      <c r="ETR130" s="49"/>
      <c r="ETS130" s="49"/>
      <c r="ETT130" s="49"/>
      <c r="ETU130" s="11"/>
      <c r="ETV130" s="49"/>
      <c r="ETW130" s="42"/>
      <c r="ETX130" s="49"/>
      <c r="ETY130" s="49"/>
      <c r="ETZ130" s="49"/>
      <c r="EUA130" s="49"/>
      <c r="EUB130" s="11"/>
      <c r="EUC130" s="49"/>
      <c r="EUD130" s="42"/>
      <c r="EUE130" s="49"/>
      <c r="EUF130" s="49"/>
      <c r="EUG130" s="49"/>
      <c r="EUH130" s="49"/>
      <c r="EUI130" s="11"/>
      <c r="EUJ130" s="49"/>
      <c r="EUK130" s="42"/>
      <c r="EUL130" s="49"/>
      <c r="EUM130" s="49"/>
      <c r="EUN130" s="49"/>
      <c r="EUO130" s="49"/>
      <c r="EUP130" s="11"/>
      <c r="EUQ130" s="49"/>
      <c r="EUR130" s="42"/>
      <c r="EUS130" s="49"/>
      <c r="EUT130" s="49"/>
      <c r="EUU130" s="49"/>
      <c r="EUV130" s="49"/>
      <c r="EUW130" s="11"/>
      <c r="EUX130" s="49"/>
      <c r="EUY130" s="42"/>
      <c r="EUZ130" s="49"/>
      <c r="EVA130" s="49"/>
      <c r="EVB130" s="49"/>
      <c r="EVC130" s="49"/>
      <c r="EVD130" s="11"/>
      <c r="EVE130" s="49"/>
      <c r="EVF130" s="42"/>
      <c r="EVG130" s="49"/>
      <c r="EVH130" s="49"/>
      <c r="EVI130" s="49"/>
      <c r="EVJ130" s="49"/>
      <c r="EVK130" s="11"/>
      <c r="EVL130" s="49"/>
      <c r="EVM130" s="42"/>
      <c r="EVN130" s="49"/>
      <c r="EVO130" s="49"/>
      <c r="EVP130" s="49"/>
      <c r="EVQ130" s="49"/>
      <c r="EVR130" s="11"/>
      <c r="EVS130" s="49"/>
      <c r="EVT130" s="42"/>
      <c r="EVU130" s="49"/>
      <c r="EVV130" s="49"/>
      <c r="EVW130" s="49"/>
      <c r="EVX130" s="49"/>
      <c r="EVY130" s="11"/>
      <c r="EVZ130" s="49"/>
      <c r="EWA130" s="42"/>
      <c r="EWB130" s="49"/>
      <c r="EWC130" s="49"/>
      <c r="EWD130" s="49"/>
      <c r="EWE130" s="49"/>
      <c r="EWF130" s="11"/>
      <c r="EWG130" s="49"/>
      <c r="EWH130" s="42"/>
      <c r="EWI130" s="49"/>
      <c r="EWJ130" s="49"/>
      <c r="EWK130" s="49"/>
      <c r="EWL130" s="49"/>
      <c r="EWM130" s="11"/>
      <c r="EWN130" s="49"/>
      <c r="EWO130" s="42"/>
      <c r="EWP130" s="49"/>
      <c r="EWQ130" s="49"/>
      <c r="EWR130" s="49"/>
      <c r="EWS130" s="49"/>
      <c r="EWT130" s="11"/>
      <c r="EWU130" s="49"/>
      <c r="EWV130" s="42"/>
      <c r="EWW130" s="49"/>
      <c r="EWX130" s="49"/>
      <c r="EWY130" s="49"/>
      <c r="EWZ130" s="49"/>
      <c r="EXA130" s="11"/>
      <c r="EXB130" s="49"/>
      <c r="EXC130" s="42"/>
      <c r="EXD130" s="49"/>
      <c r="EXE130" s="49"/>
      <c r="EXF130" s="49"/>
      <c r="EXG130" s="49"/>
      <c r="EXH130" s="11"/>
      <c r="EXI130" s="49"/>
      <c r="EXJ130" s="42"/>
      <c r="EXK130" s="49"/>
      <c r="EXL130" s="49"/>
      <c r="EXM130" s="49"/>
      <c r="EXN130" s="49"/>
      <c r="EXO130" s="11"/>
      <c r="EXP130" s="49"/>
      <c r="EXQ130" s="42"/>
      <c r="EXR130" s="49"/>
      <c r="EXS130" s="49"/>
      <c r="EXT130" s="49"/>
      <c r="EXU130" s="49"/>
      <c r="EXV130" s="11"/>
      <c r="EXW130" s="49"/>
      <c r="EXX130" s="42"/>
      <c r="EXY130" s="49"/>
      <c r="EXZ130" s="49"/>
      <c r="EYA130" s="49"/>
      <c r="EYB130" s="49"/>
      <c r="EYC130" s="11"/>
      <c r="EYD130" s="49"/>
      <c r="EYE130" s="42"/>
      <c r="EYF130" s="49"/>
      <c r="EYG130" s="49"/>
      <c r="EYH130" s="49"/>
      <c r="EYI130" s="49"/>
      <c r="EYJ130" s="11"/>
      <c r="EYK130" s="49"/>
      <c r="EYL130" s="42"/>
      <c r="EYM130" s="49"/>
      <c r="EYN130" s="49"/>
      <c r="EYO130" s="49"/>
      <c r="EYP130" s="49"/>
      <c r="EYQ130" s="11"/>
      <c r="EYR130" s="49"/>
      <c r="EYS130" s="42"/>
      <c r="EYT130" s="49"/>
      <c r="EYU130" s="49"/>
      <c r="EYV130" s="49"/>
      <c r="EYW130" s="49"/>
      <c r="EYX130" s="11"/>
      <c r="EYY130" s="49"/>
      <c r="EYZ130" s="42"/>
      <c r="EZA130" s="49"/>
      <c r="EZB130" s="49"/>
      <c r="EZC130" s="49"/>
      <c r="EZD130" s="49"/>
      <c r="EZE130" s="11"/>
      <c r="EZF130" s="49"/>
      <c r="EZG130" s="42"/>
      <c r="EZH130" s="49"/>
      <c r="EZI130" s="49"/>
      <c r="EZJ130" s="49"/>
      <c r="EZK130" s="49"/>
      <c r="EZL130" s="11"/>
      <c r="EZM130" s="49"/>
      <c r="EZN130" s="42"/>
      <c r="EZO130" s="49"/>
      <c r="EZP130" s="49"/>
      <c r="EZQ130" s="49"/>
      <c r="EZR130" s="49"/>
      <c r="EZS130" s="11"/>
      <c r="EZT130" s="49"/>
      <c r="EZU130" s="42"/>
      <c r="EZV130" s="49"/>
      <c r="EZW130" s="49"/>
      <c r="EZX130" s="49"/>
      <c r="EZY130" s="49"/>
      <c r="EZZ130" s="11"/>
      <c r="FAA130" s="49"/>
      <c r="FAB130" s="42"/>
      <c r="FAC130" s="49"/>
      <c r="FAD130" s="49"/>
      <c r="FAE130" s="49"/>
      <c r="FAF130" s="49"/>
      <c r="FAG130" s="11"/>
      <c r="FAH130" s="49"/>
      <c r="FAI130" s="42"/>
      <c r="FAJ130" s="49"/>
      <c r="FAK130" s="49"/>
      <c r="FAL130" s="49"/>
      <c r="FAM130" s="49"/>
      <c r="FAN130" s="11"/>
      <c r="FAO130" s="49"/>
      <c r="FAP130" s="42"/>
      <c r="FAQ130" s="49"/>
      <c r="FAR130" s="49"/>
      <c r="FAS130" s="49"/>
      <c r="FAT130" s="49"/>
      <c r="FAU130" s="11"/>
      <c r="FAV130" s="49"/>
      <c r="FAW130" s="42"/>
      <c r="FAX130" s="49"/>
      <c r="FAY130" s="49"/>
      <c r="FAZ130" s="49"/>
      <c r="FBA130" s="49"/>
      <c r="FBB130" s="11"/>
      <c r="FBC130" s="49"/>
      <c r="FBD130" s="42"/>
      <c r="FBE130" s="49"/>
      <c r="FBF130" s="49"/>
      <c r="FBG130" s="49"/>
      <c r="FBH130" s="49"/>
      <c r="FBI130" s="11"/>
      <c r="FBJ130" s="49"/>
      <c r="FBK130" s="42"/>
      <c r="FBL130" s="49"/>
      <c r="FBM130" s="49"/>
      <c r="FBN130" s="49"/>
      <c r="FBO130" s="49"/>
      <c r="FBP130" s="11"/>
      <c r="FBQ130" s="49"/>
      <c r="FBR130" s="42"/>
      <c r="FBS130" s="49"/>
      <c r="FBT130" s="49"/>
      <c r="FBU130" s="49"/>
      <c r="FBV130" s="49"/>
      <c r="FBW130" s="11"/>
      <c r="FBX130" s="49"/>
      <c r="FBY130" s="42"/>
      <c r="FBZ130" s="49"/>
      <c r="FCA130" s="49"/>
      <c r="FCB130" s="49"/>
      <c r="FCC130" s="49"/>
      <c r="FCD130" s="11"/>
      <c r="FCE130" s="49"/>
      <c r="FCF130" s="42"/>
      <c r="FCG130" s="49"/>
      <c r="FCH130" s="49"/>
      <c r="FCI130" s="49"/>
      <c r="FCJ130" s="49"/>
      <c r="FCK130" s="11"/>
      <c r="FCL130" s="49"/>
      <c r="FCM130" s="42"/>
      <c r="FCN130" s="49"/>
      <c r="FCO130" s="49"/>
      <c r="FCP130" s="49"/>
      <c r="FCQ130" s="49"/>
      <c r="FCR130" s="11"/>
      <c r="FCS130" s="49"/>
      <c r="FCT130" s="42"/>
      <c r="FCU130" s="49"/>
      <c r="FCV130" s="49"/>
      <c r="FCW130" s="49"/>
      <c r="FCX130" s="49"/>
      <c r="FCY130" s="11"/>
      <c r="FCZ130" s="49"/>
      <c r="FDA130" s="42"/>
      <c r="FDB130" s="49"/>
      <c r="FDC130" s="49"/>
      <c r="FDD130" s="49"/>
      <c r="FDE130" s="49"/>
      <c r="FDF130" s="11"/>
      <c r="FDG130" s="49"/>
      <c r="FDH130" s="42"/>
      <c r="FDI130" s="49"/>
      <c r="FDJ130" s="49"/>
      <c r="FDK130" s="49"/>
      <c r="FDL130" s="49"/>
      <c r="FDM130" s="11"/>
      <c r="FDN130" s="49"/>
      <c r="FDO130" s="42"/>
      <c r="FDP130" s="49"/>
      <c r="FDQ130" s="49"/>
      <c r="FDR130" s="49"/>
      <c r="FDS130" s="49"/>
      <c r="FDT130" s="11"/>
      <c r="FDU130" s="49"/>
      <c r="FDV130" s="42"/>
      <c r="FDW130" s="49"/>
      <c r="FDX130" s="49"/>
      <c r="FDY130" s="49"/>
      <c r="FDZ130" s="49"/>
      <c r="FEA130" s="11"/>
      <c r="FEB130" s="49"/>
      <c r="FEC130" s="42"/>
      <c r="FED130" s="49"/>
      <c r="FEE130" s="49"/>
      <c r="FEF130" s="49"/>
      <c r="FEG130" s="49"/>
      <c r="FEH130" s="11"/>
      <c r="FEI130" s="49"/>
      <c r="FEJ130" s="42"/>
      <c r="FEK130" s="49"/>
      <c r="FEL130" s="49"/>
      <c r="FEM130" s="49"/>
      <c r="FEN130" s="49"/>
      <c r="FEO130" s="11"/>
      <c r="FEP130" s="49"/>
      <c r="FEQ130" s="42"/>
      <c r="FER130" s="49"/>
      <c r="FES130" s="49"/>
      <c r="FET130" s="49"/>
      <c r="FEU130" s="49"/>
      <c r="FEV130" s="11"/>
      <c r="FEW130" s="49"/>
      <c r="FEX130" s="42"/>
      <c r="FEY130" s="49"/>
      <c r="FEZ130" s="49"/>
      <c r="FFA130" s="49"/>
      <c r="FFB130" s="49"/>
      <c r="FFC130" s="11"/>
      <c r="FFD130" s="49"/>
      <c r="FFE130" s="42"/>
      <c r="FFF130" s="49"/>
      <c r="FFG130" s="49"/>
      <c r="FFH130" s="49"/>
      <c r="FFI130" s="49"/>
      <c r="FFJ130" s="11"/>
      <c r="FFK130" s="49"/>
      <c r="FFL130" s="42"/>
      <c r="FFM130" s="49"/>
      <c r="FFN130" s="49"/>
      <c r="FFO130" s="49"/>
      <c r="FFP130" s="49"/>
      <c r="FFQ130" s="11"/>
      <c r="FFR130" s="49"/>
      <c r="FFS130" s="42"/>
      <c r="FFT130" s="49"/>
      <c r="FFU130" s="49"/>
      <c r="FFV130" s="49"/>
      <c r="FFW130" s="49"/>
      <c r="FFX130" s="11"/>
      <c r="FFY130" s="49"/>
      <c r="FFZ130" s="42"/>
      <c r="FGA130" s="49"/>
      <c r="FGB130" s="49"/>
      <c r="FGC130" s="49"/>
      <c r="FGD130" s="49"/>
      <c r="FGE130" s="11"/>
      <c r="FGF130" s="49"/>
      <c r="FGG130" s="42"/>
      <c r="FGH130" s="49"/>
      <c r="FGI130" s="49"/>
      <c r="FGJ130" s="49"/>
      <c r="FGK130" s="49"/>
      <c r="FGL130" s="11"/>
      <c r="FGM130" s="49"/>
      <c r="FGN130" s="42"/>
      <c r="FGO130" s="49"/>
      <c r="FGP130" s="49"/>
      <c r="FGQ130" s="49"/>
      <c r="FGR130" s="49"/>
      <c r="FGS130" s="11"/>
      <c r="FGT130" s="49"/>
      <c r="FGU130" s="42"/>
      <c r="FGV130" s="49"/>
      <c r="FGW130" s="49"/>
      <c r="FGX130" s="49"/>
      <c r="FGY130" s="49"/>
      <c r="FGZ130" s="11"/>
      <c r="FHA130" s="49"/>
      <c r="FHB130" s="42"/>
      <c r="FHC130" s="49"/>
      <c r="FHD130" s="49"/>
      <c r="FHE130" s="49"/>
      <c r="FHF130" s="49"/>
      <c r="FHG130" s="11"/>
      <c r="FHH130" s="49"/>
      <c r="FHI130" s="42"/>
      <c r="FHJ130" s="49"/>
      <c r="FHK130" s="49"/>
      <c r="FHL130" s="49"/>
      <c r="FHM130" s="49"/>
      <c r="FHN130" s="11"/>
      <c r="FHO130" s="49"/>
      <c r="FHP130" s="42"/>
      <c r="FHQ130" s="49"/>
      <c r="FHR130" s="49"/>
      <c r="FHS130" s="49"/>
      <c r="FHT130" s="49"/>
      <c r="FHU130" s="11"/>
      <c r="FHV130" s="49"/>
      <c r="FHW130" s="42"/>
      <c r="FHX130" s="49"/>
      <c r="FHY130" s="49"/>
      <c r="FHZ130" s="49"/>
      <c r="FIA130" s="49"/>
      <c r="FIB130" s="11"/>
      <c r="FIC130" s="49"/>
      <c r="FID130" s="42"/>
      <c r="FIE130" s="49"/>
      <c r="FIF130" s="49"/>
      <c r="FIG130" s="49"/>
      <c r="FIH130" s="49"/>
      <c r="FII130" s="11"/>
      <c r="FIJ130" s="49"/>
      <c r="FIK130" s="42"/>
      <c r="FIL130" s="49"/>
      <c r="FIM130" s="49"/>
      <c r="FIN130" s="49"/>
      <c r="FIO130" s="49"/>
      <c r="FIP130" s="11"/>
      <c r="FIQ130" s="49"/>
      <c r="FIR130" s="42"/>
      <c r="FIS130" s="49"/>
      <c r="FIT130" s="49"/>
      <c r="FIU130" s="49"/>
      <c r="FIV130" s="49"/>
      <c r="FIW130" s="11"/>
      <c r="FIX130" s="49"/>
      <c r="FIY130" s="42"/>
      <c r="FIZ130" s="49"/>
      <c r="FJA130" s="49"/>
      <c r="FJB130" s="49"/>
      <c r="FJC130" s="49"/>
      <c r="FJD130" s="11"/>
      <c r="FJE130" s="49"/>
      <c r="FJF130" s="42"/>
      <c r="FJG130" s="49"/>
      <c r="FJH130" s="49"/>
      <c r="FJI130" s="49"/>
      <c r="FJJ130" s="49"/>
      <c r="FJK130" s="11"/>
      <c r="FJL130" s="49"/>
      <c r="FJM130" s="42"/>
      <c r="FJN130" s="49"/>
      <c r="FJO130" s="49"/>
      <c r="FJP130" s="49"/>
      <c r="FJQ130" s="49"/>
      <c r="FJR130" s="11"/>
      <c r="FJS130" s="49"/>
      <c r="FJT130" s="42"/>
      <c r="FJU130" s="49"/>
      <c r="FJV130" s="49"/>
      <c r="FJW130" s="49"/>
      <c r="FJX130" s="49"/>
      <c r="FJY130" s="11"/>
      <c r="FJZ130" s="49"/>
      <c r="FKA130" s="42"/>
      <c r="FKB130" s="49"/>
      <c r="FKC130" s="49"/>
      <c r="FKD130" s="49"/>
      <c r="FKE130" s="49"/>
      <c r="FKF130" s="11"/>
      <c r="FKG130" s="49"/>
      <c r="FKH130" s="42"/>
      <c r="FKI130" s="49"/>
      <c r="FKJ130" s="49"/>
      <c r="FKK130" s="49"/>
      <c r="FKL130" s="49"/>
      <c r="FKM130" s="11"/>
      <c r="FKN130" s="49"/>
      <c r="FKO130" s="42"/>
      <c r="FKP130" s="49"/>
      <c r="FKQ130" s="49"/>
      <c r="FKR130" s="49"/>
      <c r="FKS130" s="49"/>
      <c r="FKT130" s="11"/>
      <c r="FKU130" s="49"/>
      <c r="FKV130" s="42"/>
      <c r="FKW130" s="49"/>
      <c r="FKX130" s="49"/>
      <c r="FKY130" s="49"/>
      <c r="FKZ130" s="49"/>
      <c r="FLA130" s="11"/>
      <c r="FLB130" s="49"/>
      <c r="FLC130" s="42"/>
      <c r="FLD130" s="49"/>
      <c r="FLE130" s="49"/>
      <c r="FLF130" s="49"/>
      <c r="FLG130" s="49"/>
      <c r="FLH130" s="11"/>
      <c r="FLI130" s="49"/>
      <c r="FLJ130" s="42"/>
      <c r="FLK130" s="49"/>
      <c r="FLL130" s="49"/>
      <c r="FLM130" s="49"/>
      <c r="FLN130" s="49"/>
      <c r="FLO130" s="11"/>
      <c r="FLP130" s="49"/>
      <c r="FLQ130" s="42"/>
      <c r="FLR130" s="49"/>
      <c r="FLS130" s="49"/>
      <c r="FLT130" s="49"/>
      <c r="FLU130" s="49"/>
      <c r="FLV130" s="11"/>
      <c r="FLW130" s="49"/>
      <c r="FLX130" s="42"/>
      <c r="FLY130" s="49"/>
      <c r="FLZ130" s="49"/>
      <c r="FMA130" s="49"/>
      <c r="FMB130" s="49"/>
      <c r="FMC130" s="11"/>
      <c r="FMD130" s="49"/>
      <c r="FME130" s="42"/>
      <c r="FMF130" s="49"/>
      <c r="FMG130" s="49"/>
      <c r="FMH130" s="49"/>
      <c r="FMI130" s="49"/>
      <c r="FMJ130" s="11"/>
      <c r="FMK130" s="49"/>
      <c r="FML130" s="42"/>
      <c r="FMM130" s="49"/>
      <c r="FMN130" s="49"/>
      <c r="FMO130" s="49"/>
      <c r="FMP130" s="49"/>
      <c r="FMQ130" s="11"/>
      <c r="FMR130" s="49"/>
      <c r="FMS130" s="42"/>
      <c r="FMT130" s="49"/>
      <c r="FMU130" s="49"/>
      <c r="FMV130" s="49"/>
      <c r="FMW130" s="49"/>
      <c r="FMX130" s="11"/>
      <c r="FMY130" s="49"/>
      <c r="FMZ130" s="42"/>
      <c r="FNA130" s="49"/>
      <c r="FNB130" s="49"/>
      <c r="FNC130" s="49"/>
      <c r="FND130" s="49"/>
      <c r="FNE130" s="11"/>
      <c r="FNF130" s="49"/>
      <c r="FNG130" s="42"/>
      <c r="FNH130" s="49"/>
      <c r="FNI130" s="49"/>
      <c r="FNJ130" s="49"/>
      <c r="FNK130" s="49"/>
      <c r="FNL130" s="11"/>
      <c r="FNM130" s="49"/>
      <c r="FNN130" s="42"/>
      <c r="FNO130" s="49"/>
      <c r="FNP130" s="49"/>
      <c r="FNQ130" s="49"/>
      <c r="FNR130" s="49"/>
      <c r="FNS130" s="11"/>
      <c r="FNT130" s="49"/>
      <c r="FNU130" s="42"/>
      <c r="FNV130" s="49"/>
      <c r="FNW130" s="49"/>
      <c r="FNX130" s="49"/>
      <c r="FNY130" s="49"/>
      <c r="FNZ130" s="11"/>
      <c r="FOA130" s="49"/>
      <c r="FOB130" s="42"/>
      <c r="FOC130" s="49"/>
      <c r="FOD130" s="49"/>
      <c r="FOE130" s="49"/>
      <c r="FOF130" s="49"/>
      <c r="FOG130" s="11"/>
      <c r="FOH130" s="49"/>
      <c r="FOI130" s="42"/>
      <c r="FOJ130" s="49"/>
      <c r="FOK130" s="49"/>
      <c r="FOL130" s="49"/>
      <c r="FOM130" s="49"/>
      <c r="FON130" s="11"/>
      <c r="FOO130" s="49"/>
      <c r="FOP130" s="42"/>
      <c r="FOQ130" s="49"/>
      <c r="FOR130" s="49"/>
      <c r="FOS130" s="49"/>
      <c r="FOT130" s="49"/>
      <c r="FOU130" s="11"/>
      <c r="FOV130" s="49"/>
      <c r="FOW130" s="42"/>
      <c r="FOX130" s="49"/>
      <c r="FOY130" s="49"/>
      <c r="FOZ130" s="49"/>
      <c r="FPA130" s="49"/>
      <c r="FPB130" s="11"/>
      <c r="FPC130" s="49"/>
      <c r="FPD130" s="42"/>
      <c r="FPE130" s="49"/>
      <c r="FPF130" s="49"/>
      <c r="FPG130" s="49"/>
      <c r="FPH130" s="49"/>
      <c r="FPI130" s="11"/>
      <c r="FPJ130" s="49"/>
      <c r="FPK130" s="42"/>
      <c r="FPL130" s="49"/>
      <c r="FPM130" s="49"/>
      <c r="FPN130" s="49"/>
      <c r="FPO130" s="49"/>
      <c r="FPP130" s="11"/>
      <c r="FPQ130" s="49"/>
      <c r="FPR130" s="42"/>
      <c r="FPS130" s="49"/>
      <c r="FPT130" s="49"/>
      <c r="FPU130" s="49"/>
      <c r="FPV130" s="49"/>
      <c r="FPW130" s="11"/>
      <c r="FPX130" s="49"/>
      <c r="FPY130" s="42"/>
      <c r="FPZ130" s="49"/>
      <c r="FQA130" s="49"/>
      <c r="FQB130" s="49"/>
      <c r="FQC130" s="49"/>
      <c r="FQD130" s="11"/>
      <c r="FQE130" s="49"/>
      <c r="FQF130" s="42"/>
      <c r="FQG130" s="49"/>
      <c r="FQH130" s="49"/>
      <c r="FQI130" s="49"/>
      <c r="FQJ130" s="49"/>
      <c r="FQK130" s="11"/>
      <c r="FQL130" s="49"/>
      <c r="FQM130" s="42"/>
      <c r="FQN130" s="49"/>
      <c r="FQO130" s="49"/>
      <c r="FQP130" s="49"/>
      <c r="FQQ130" s="49"/>
      <c r="FQR130" s="11"/>
      <c r="FQS130" s="49"/>
      <c r="FQT130" s="42"/>
      <c r="FQU130" s="49"/>
      <c r="FQV130" s="49"/>
      <c r="FQW130" s="49"/>
      <c r="FQX130" s="49"/>
      <c r="FQY130" s="11"/>
      <c r="FQZ130" s="49"/>
      <c r="FRA130" s="42"/>
      <c r="FRB130" s="49"/>
      <c r="FRC130" s="49"/>
      <c r="FRD130" s="49"/>
      <c r="FRE130" s="49"/>
      <c r="FRF130" s="11"/>
      <c r="FRG130" s="49"/>
      <c r="FRH130" s="42"/>
      <c r="FRI130" s="49"/>
      <c r="FRJ130" s="49"/>
      <c r="FRK130" s="49"/>
      <c r="FRL130" s="49"/>
      <c r="FRM130" s="11"/>
      <c r="FRN130" s="49"/>
      <c r="FRO130" s="42"/>
      <c r="FRP130" s="49"/>
      <c r="FRQ130" s="49"/>
      <c r="FRR130" s="49"/>
      <c r="FRS130" s="49"/>
      <c r="FRT130" s="11"/>
      <c r="FRU130" s="49"/>
      <c r="FRV130" s="42"/>
      <c r="FRW130" s="49"/>
      <c r="FRX130" s="49"/>
      <c r="FRY130" s="49"/>
      <c r="FRZ130" s="49"/>
      <c r="FSA130" s="11"/>
      <c r="FSB130" s="49"/>
      <c r="FSC130" s="42"/>
      <c r="FSD130" s="49"/>
      <c r="FSE130" s="49"/>
      <c r="FSF130" s="49"/>
      <c r="FSG130" s="49"/>
      <c r="FSH130" s="11"/>
      <c r="FSI130" s="49"/>
      <c r="FSJ130" s="42"/>
      <c r="FSK130" s="49"/>
      <c r="FSL130" s="49"/>
      <c r="FSM130" s="49"/>
      <c r="FSN130" s="49"/>
      <c r="FSO130" s="11"/>
      <c r="FSP130" s="49"/>
      <c r="FSQ130" s="42"/>
      <c r="FSR130" s="49"/>
      <c r="FSS130" s="49"/>
      <c r="FST130" s="49"/>
      <c r="FSU130" s="49"/>
      <c r="FSV130" s="11"/>
      <c r="FSW130" s="49"/>
      <c r="FSX130" s="42"/>
      <c r="FSY130" s="49"/>
      <c r="FSZ130" s="49"/>
      <c r="FTA130" s="49"/>
      <c r="FTB130" s="49"/>
      <c r="FTC130" s="11"/>
      <c r="FTD130" s="49"/>
      <c r="FTE130" s="42"/>
      <c r="FTF130" s="49"/>
      <c r="FTG130" s="49"/>
      <c r="FTH130" s="49"/>
      <c r="FTI130" s="49"/>
      <c r="FTJ130" s="11"/>
      <c r="FTK130" s="49"/>
      <c r="FTL130" s="42"/>
      <c r="FTM130" s="49"/>
      <c r="FTN130" s="49"/>
      <c r="FTO130" s="49"/>
      <c r="FTP130" s="49"/>
      <c r="FTQ130" s="11"/>
      <c r="FTR130" s="49"/>
      <c r="FTS130" s="42"/>
      <c r="FTT130" s="49"/>
      <c r="FTU130" s="49"/>
      <c r="FTV130" s="49"/>
      <c r="FTW130" s="49"/>
      <c r="FTX130" s="11"/>
      <c r="FTY130" s="49"/>
      <c r="FTZ130" s="42"/>
      <c r="FUA130" s="49"/>
      <c r="FUB130" s="49"/>
      <c r="FUC130" s="49"/>
      <c r="FUD130" s="49"/>
      <c r="FUE130" s="11"/>
      <c r="FUF130" s="49"/>
      <c r="FUG130" s="42"/>
      <c r="FUH130" s="49"/>
      <c r="FUI130" s="49"/>
      <c r="FUJ130" s="49"/>
      <c r="FUK130" s="49"/>
      <c r="FUL130" s="11"/>
      <c r="FUM130" s="49"/>
      <c r="FUN130" s="42"/>
      <c r="FUO130" s="49"/>
      <c r="FUP130" s="49"/>
      <c r="FUQ130" s="49"/>
      <c r="FUR130" s="49"/>
      <c r="FUS130" s="11"/>
      <c r="FUT130" s="49"/>
      <c r="FUU130" s="42"/>
      <c r="FUV130" s="49"/>
      <c r="FUW130" s="49"/>
      <c r="FUX130" s="49"/>
      <c r="FUY130" s="49"/>
      <c r="FUZ130" s="11"/>
      <c r="FVA130" s="49"/>
      <c r="FVB130" s="42"/>
      <c r="FVC130" s="49"/>
      <c r="FVD130" s="49"/>
      <c r="FVE130" s="49"/>
      <c r="FVF130" s="49"/>
      <c r="FVG130" s="11"/>
      <c r="FVH130" s="49"/>
      <c r="FVI130" s="42"/>
      <c r="FVJ130" s="49"/>
      <c r="FVK130" s="49"/>
      <c r="FVL130" s="49"/>
      <c r="FVM130" s="49"/>
      <c r="FVN130" s="11"/>
      <c r="FVO130" s="49"/>
      <c r="FVP130" s="42"/>
      <c r="FVQ130" s="49"/>
      <c r="FVR130" s="49"/>
      <c r="FVS130" s="49"/>
      <c r="FVT130" s="49"/>
      <c r="FVU130" s="11"/>
      <c r="FVV130" s="49"/>
      <c r="FVW130" s="42"/>
      <c r="FVX130" s="49"/>
      <c r="FVY130" s="49"/>
      <c r="FVZ130" s="49"/>
      <c r="FWA130" s="49"/>
      <c r="FWB130" s="11"/>
      <c r="FWC130" s="49"/>
      <c r="FWD130" s="42"/>
      <c r="FWE130" s="49"/>
      <c r="FWF130" s="49"/>
      <c r="FWG130" s="49"/>
      <c r="FWH130" s="49"/>
      <c r="FWI130" s="11"/>
      <c r="FWJ130" s="49"/>
      <c r="FWK130" s="42"/>
      <c r="FWL130" s="49"/>
      <c r="FWM130" s="49"/>
      <c r="FWN130" s="49"/>
      <c r="FWO130" s="49"/>
      <c r="FWP130" s="11"/>
      <c r="FWQ130" s="49"/>
      <c r="FWR130" s="42"/>
      <c r="FWS130" s="49"/>
      <c r="FWT130" s="49"/>
      <c r="FWU130" s="49"/>
      <c r="FWV130" s="49"/>
      <c r="FWW130" s="11"/>
      <c r="FWX130" s="49"/>
      <c r="FWY130" s="42"/>
      <c r="FWZ130" s="49"/>
      <c r="FXA130" s="49"/>
      <c r="FXB130" s="49"/>
      <c r="FXC130" s="49"/>
      <c r="FXD130" s="11"/>
      <c r="FXE130" s="49"/>
      <c r="FXF130" s="42"/>
      <c r="FXG130" s="49"/>
      <c r="FXH130" s="49"/>
      <c r="FXI130" s="49"/>
      <c r="FXJ130" s="49"/>
      <c r="FXK130" s="11"/>
      <c r="FXL130" s="49"/>
      <c r="FXM130" s="42"/>
      <c r="FXN130" s="49"/>
      <c r="FXO130" s="49"/>
      <c r="FXP130" s="49"/>
      <c r="FXQ130" s="49"/>
      <c r="FXR130" s="11"/>
      <c r="FXS130" s="49"/>
      <c r="FXT130" s="42"/>
      <c r="FXU130" s="49"/>
      <c r="FXV130" s="49"/>
      <c r="FXW130" s="49"/>
      <c r="FXX130" s="49"/>
      <c r="FXY130" s="11"/>
      <c r="FXZ130" s="49"/>
      <c r="FYA130" s="42"/>
      <c r="FYB130" s="49"/>
      <c r="FYC130" s="49"/>
      <c r="FYD130" s="49"/>
      <c r="FYE130" s="49"/>
      <c r="FYF130" s="11"/>
      <c r="FYG130" s="49"/>
      <c r="FYH130" s="42"/>
      <c r="FYI130" s="49"/>
      <c r="FYJ130" s="49"/>
      <c r="FYK130" s="49"/>
      <c r="FYL130" s="49"/>
      <c r="FYM130" s="11"/>
      <c r="FYN130" s="49"/>
      <c r="FYO130" s="42"/>
      <c r="FYP130" s="49"/>
      <c r="FYQ130" s="49"/>
      <c r="FYR130" s="49"/>
      <c r="FYS130" s="49"/>
      <c r="FYT130" s="11"/>
      <c r="FYU130" s="49"/>
      <c r="FYV130" s="42"/>
      <c r="FYW130" s="49"/>
      <c r="FYX130" s="49"/>
      <c r="FYY130" s="49"/>
      <c r="FYZ130" s="49"/>
      <c r="FZA130" s="11"/>
      <c r="FZB130" s="49"/>
      <c r="FZC130" s="42"/>
      <c r="FZD130" s="49"/>
      <c r="FZE130" s="49"/>
      <c r="FZF130" s="49"/>
      <c r="FZG130" s="49"/>
      <c r="FZH130" s="11"/>
      <c r="FZI130" s="49"/>
      <c r="FZJ130" s="42"/>
      <c r="FZK130" s="49"/>
      <c r="FZL130" s="49"/>
      <c r="FZM130" s="49"/>
      <c r="FZN130" s="49"/>
      <c r="FZO130" s="11"/>
      <c r="FZP130" s="49"/>
      <c r="FZQ130" s="42"/>
      <c r="FZR130" s="49"/>
      <c r="FZS130" s="49"/>
      <c r="FZT130" s="49"/>
      <c r="FZU130" s="49"/>
      <c r="FZV130" s="11"/>
      <c r="FZW130" s="49"/>
      <c r="FZX130" s="42"/>
      <c r="FZY130" s="49"/>
      <c r="FZZ130" s="49"/>
      <c r="GAA130" s="49"/>
      <c r="GAB130" s="49"/>
      <c r="GAC130" s="11"/>
      <c r="GAD130" s="49"/>
      <c r="GAE130" s="42"/>
      <c r="GAF130" s="49"/>
      <c r="GAG130" s="49"/>
      <c r="GAH130" s="49"/>
      <c r="GAI130" s="49"/>
      <c r="GAJ130" s="11"/>
      <c r="GAK130" s="49"/>
      <c r="GAL130" s="42"/>
      <c r="GAM130" s="49"/>
      <c r="GAN130" s="49"/>
      <c r="GAO130" s="49"/>
      <c r="GAP130" s="49"/>
      <c r="GAQ130" s="11"/>
      <c r="GAR130" s="49"/>
      <c r="GAS130" s="42"/>
      <c r="GAT130" s="49"/>
      <c r="GAU130" s="49"/>
      <c r="GAV130" s="49"/>
      <c r="GAW130" s="49"/>
      <c r="GAX130" s="11"/>
      <c r="GAY130" s="49"/>
      <c r="GAZ130" s="42"/>
      <c r="GBA130" s="49"/>
      <c r="GBB130" s="49"/>
      <c r="GBC130" s="49"/>
      <c r="GBD130" s="49"/>
      <c r="GBE130" s="11"/>
      <c r="GBF130" s="49"/>
      <c r="GBG130" s="42"/>
      <c r="GBH130" s="49"/>
      <c r="GBI130" s="49"/>
      <c r="GBJ130" s="49"/>
      <c r="GBK130" s="49"/>
      <c r="GBL130" s="11"/>
      <c r="GBM130" s="49"/>
      <c r="GBN130" s="42"/>
      <c r="GBO130" s="49"/>
      <c r="GBP130" s="49"/>
      <c r="GBQ130" s="49"/>
      <c r="GBR130" s="49"/>
      <c r="GBS130" s="11"/>
      <c r="GBT130" s="49"/>
      <c r="GBU130" s="42"/>
      <c r="GBV130" s="49"/>
      <c r="GBW130" s="49"/>
      <c r="GBX130" s="49"/>
      <c r="GBY130" s="49"/>
      <c r="GBZ130" s="11"/>
      <c r="GCA130" s="49"/>
      <c r="GCB130" s="42"/>
      <c r="GCC130" s="49"/>
      <c r="GCD130" s="49"/>
      <c r="GCE130" s="49"/>
      <c r="GCF130" s="49"/>
      <c r="GCG130" s="11"/>
      <c r="GCH130" s="49"/>
      <c r="GCI130" s="42"/>
      <c r="GCJ130" s="49"/>
      <c r="GCK130" s="49"/>
      <c r="GCL130" s="49"/>
      <c r="GCM130" s="49"/>
      <c r="GCN130" s="11"/>
      <c r="GCO130" s="49"/>
      <c r="GCP130" s="42"/>
      <c r="GCQ130" s="49"/>
      <c r="GCR130" s="49"/>
      <c r="GCS130" s="49"/>
      <c r="GCT130" s="49"/>
      <c r="GCU130" s="11"/>
      <c r="GCV130" s="49"/>
      <c r="GCW130" s="42"/>
      <c r="GCX130" s="49"/>
      <c r="GCY130" s="49"/>
      <c r="GCZ130" s="49"/>
      <c r="GDA130" s="49"/>
      <c r="GDB130" s="11"/>
      <c r="GDC130" s="49"/>
      <c r="GDD130" s="42"/>
      <c r="GDE130" s="49"/>
      <c r="GDF130" s="49"/>
      <c r="GDG130" s="49"/>
      <c r="GDH130" s="49"/>
      <c r="GDI130" s="11"/>
      <c r="GDJ130" s="49"/>
      <c r="GDK130" s="42"/>
      <c r="GDL130" s="49"/>
      <c r="GDM130" s="49"/>
      <c r="GDN130" s="49"/>
      <c r="GDO130" s="49"/>
      <c r="GDP130" s="11"/>
      <c r="GDQ130" s="49"/>
      <c r="GDR130" s="42"/>
      <c r="GDS130" s="49"/>
      <c r="GDT130" s="49"/>
      <c r="GDU130" s="49"/>
      <c r="GDV130" s="49"/>
      <c r="GDW130" s="11"/>
      <c r="GDX130" s="49"/>
      <c r="GDY130" s="42"/>
      <c r="GDZ130" s="49"/>
      <c r="GEA130" s="49"/>
      <c r="GEB130" s="49"/>
      <c r="GEC130" s="49"/>
      <c r="GED130" s="11"/>
      <c r="GEE130" s="49"/>
      <c r="GEF130" s="42"/>
      <c r="GEG130" s="49"/>
      <c r="GEH130" s="49"/>
      <c r="GEI130" s="49"/>
      <c r="GEJ130" s="49"/>
      <c r="GEK130" s="11"/>
      <c r="GEL130" s="49"/>
      <c r="GEM130" s="42"/>
      <c r="GEN130" s="49"/>
      <c r="GEO130" s="49"/>
      <c r="GEP130" s="49"/>
      <c r="GEQ130" s="49"/>
      <c r="GER130" s="11"/>
      <c r="GES130" s="49"/>
      <c r="GET130" s="42"/>
      <c r="GEU130" s="49"/>
      <c r="GEV130" s="49"/>
      <c r="GEW130" s="49"/>
      <c r="GEX130" s="49"/>
      <c r="GEY130" s="11"/>
      <c r="GEZ130" s="49"/>
      <c r="GFA130" s="42"/>
      <c r="GFB130" s="49"/>
      <c r="GFC130" s="49"/>
      <c r="GFD130" s="49"/>
      <c r="GFE130" s="49"/>
      <c r="GFF130" s="11"/>
      <c r="GFG130" s="49"/>
      <c r="GFH130" s="42"/>
      <c r="GFI130" s="49"/>
      <c r="GFJ130" s="49"/>
      <c r="GFK130" s="49"/>
      <c r="GFL130" s="49"/>
      <c r="GFM130" s="11"/>
      <c r="GFN130" s="49"/>
      <c r="GFO130" s="42"/>
      <c r="GFP130" s="49"/>
      <c r="GFQ130" s="49"/>
      <c r="GFR130" s="49"/>
      <c r="GFS130" s="49"/>
      <c r="GFT130" s="11"/>
      <c r="GFU130" s="49"/>
      <c r="GFV130" s="42"/>
      <c r="GFW130" s="49"/>
      <c r="GFX130" s="49"/>
      <c r="GFY130" s="49"/>
      <c r="GFZ130" s="49"/>
      <c r="GGA130" s="11"/>
      <c r="GGB130" s="49"/>
      <c r="GGC130" s="42"/>
      <c r="GGD130" s="49"/>
      <c r="GGE130" s="49"/>
      <c r="GGF130" s="49"/>
      <c r="GGG130" s="49"/>
      <c r="GGH130" s="11"/>
      <c r="GGI130" s="49"/>
      <c r="GGJ130" s="42"/>
      <c r="GGK130" s="49"/>
      <c r="GGL130" s="49"/>
      <c r="GGM130" s="49"/>
      <c r="GGN130" s="49"/>
      <c r="GGO130" s="11"/>
      <c r="GGP130" s="49"/>
      <c r="GGQ130" s="42"/>
      <c r="GGR130" s="49"/>
      <c r="GGS130" s="49"/>
      <c r="GGT130" s="49"/>
      <c r="GGU130" s="49"/>
      <c r="GGV130" s="11"/>
      <c r="GGW130" s="49"/>
      <c r="GGX130" s="42"/>
      <c r="GGY130" s="49"/>
      <c r="GGZ130" s="49"/>
      <c r="GHA130" s="49"/>
      <c r="GHB130" s="49"/>
      <c r="GHC130" s="11"/>
      <c r="GHD130" s="49"/>
      <c r="GHE130" s="42"/>
      <c r="GHF130" s="49"/>
      <c r="GHG130" s="49"/>
      <c r="GHH130" s="49"/>
      <c r="GHI130" s="49"/>
      <c r="GHJ130" s="11"/>
      <c r="GHK130" s="49"/>
      <c r="GHL130" s="42"/>
      <c r="GHM130" s="49"/>
      <c r="GHN130" s="49"/>
      <c r="GHO130" s="49"/>
      <c r="GHP130" s="49"/>
      <c r="GHQ130" s="11"/>
      <c r="GHR130" s="49"/>
      <c r="GHS130" s="42"/>
      <c r="GHT130" s="49"/>
      <c r="GHU130" s="49"/>
      <c r="GHV130" s="49"/>
      <c r="GHW130" s="49"/>
      <c r="GHX130" s="11"/>
      <c r="GHY130" s="49"/>
      <c r="GHZ130" s="42"/>
      <c r="GIA130" s="49"/>
      <c r="GIB130" s="49"/>
      <c r="GIC130" s="49"/>
      <c r="GID130" s="49"/>
      <c r="GIE130" s="11"/>
      <c r="GIF130" s="49"/>
      <c r="GIG130" s="42"/>
      <c r="GIH130" s="49"/>
      <c r="GII130" s="49"/>
      <c r="GIJ130" s="49"/>
      <c r="GIK130" s="49"/>
      <c r="GIL130" s="11"/>
      <c r="GIM130" s="49"/>
      <c r="GIN130" s="42"/>
      <c r="GIO130" s="49"/>
      <c r="GIP130" s="49"/>
      <c r="GIQ130" s="49"/>
      <c r="GIR130" s="49"/>
      <c r="GIS130" s="11"/>
      <c r="GIT130" s="49"/>
      <c r="GIU130" s="42"/>
      <c r="GIV130" s="49"/>
      <c r="GIW130" s="49"/>
      <c r="GIX130" s="49"/>
      <c r="GIY130" s="49"/>
      <c r="GIZ130" s="11"/>
      <c r="GJA130" s="49"/>
      <c r="GJB130" s="42"/>
      <c r="GJC130" s="49"/>
      <c r="GJD130" s="49"/>
      <c r="GJE130" s="49"/>
      <c r="GJF130" s="49"/>
      <c r="GJG130" s="11"/>
      <c r="GJH130" s="49"/>
      <c r="GJI130" s="42"/>
      <c r="GJJ130" s="49"/>
      <c r="GJK130" s="49"/>
      <c r="GJL130" s="49"/>
      <c r="GJM130" s="49"/>
      <c r="GJN130" s="11"/>
      <c r="GJO130" s="49"/>
      <c r="GJP130" s="42"/>
      <c r="GJQ130" s="49"/>
      <c r="GJR130" s="49"/>
      <c r="GJS130" s="49"/>
      <c r="GJT130" s="49"/>
      <c r="GJU130" s="11"/>
      <c r="GJV130" s="49"/>
      <c r="GJW130" s="42"/>
      <c r="GJX130" s="49"/>
      <c r="GJY130" s="49"/>
      <c r="GJZ130" s="49"/>
      <c r="GKA130" s="49"/>
      <c r="GKB130" s="11"/>
      <c r="GKC130" s="49"/>
      <c r="GKD130" s="42"/>
      <c r="GKE130" s="49"/>
      <c r="GKF130" s="49"/>
      <c r="GKG130" s="49"/>
      <c r="GKH130" s="49"/>
      <c r="GKI130" s="11"/>
      <c r="GKJ130" s="49"/>
      <c r="GKK130" s="42"/>
      <c r="GKL130" s="49"/>
      <c r="GKM130" s="49"/>
      <c r="GKN130" s="49"/>
      <c r="GKO130" s="49"/>
      <c r="GKP130" s="11"/>
      <c r="GKQ130" s="49"/>
      <c r="GKR130" s="42"/>
      <c r="GKS130" s="49"/>
      <c r="GKT130" s="49"/>
      <c r="GKU130" s="49"/>
      <c r="GKV130" s="49"/>
      <c r="GKW130" s="11"/>
      <c r="GKX130" s="49"/>
      <c r="GKY130" s="42"/>
      <c r="GKZ130" s="49"/>
      <c r="GLA130" s="49"/>
      <c r="GLB130" s="49"/>
      <c r="GLC130" s="49"/>
      <c r="GLD130" s="11"/>
      <c r="GLE130" s="49"/>
      <c r="GLF130" s="42"/>
      <c r="GLG130" s="49"/>
      <c r="GLH130" s="49"/>
      <c r="GLI130" s="49"/>
      <c r="GLJ130" s="49"/>
      <c r="GLK130" s="11"/>
      <c r="GLL130" s="49"/>
      <c r="GLM130" s="42"/>
      <c r="GLN130" s="49"/>
      <c r="GLO130" s="49"/>
      <c r="GLP130" s="49"/>
      <c r="GLQ130" s="49"/>
      <c r="GLR130" s="11"/>
      <c r="GLS130" s="49"/>
      <c r="GLT130" s="42"/>
      <c r="GLU130" s="49"/>
      <c r="GLV130" s="49"/>
      <c r="GLW130" s="49"/>
      <c r="GLX130" s="49"/>
      <c r="GLY130" s="11"/>
      <c r="GLZ130" s="49"/>
      <c r="GMA130" s="42"/>
      <c r="GMB130" s="49"/>
      <c r="GMC130" s="49"/>
      <c r="GMD130" s="49"/>
      <c r="GME130" s="49"/>
      <c r="GMF130" s="11"/>
      <c r="GMG130" s="49"/>
      <c r="GMH130" s="42"/>
      <c r="GMI130" s="49"/>
      <c r="GMJ130" s="49"/>
      <c r="GMK130" s="49"/>
      <c r="GML130" s="49"/>
      <c r="GMM130" s="11"/>
      <c r="GMN130" s="49"/>
      <c r="GMO130" s="42"/>
      <c r="GMP130" s="49"/>
      <c r="GMQ130" s="49"/>
      <c r="GMR130" s="49"/>
      <c r="GMS130" s="49"/>
      <c r="GMT130" s="11"/>
      <c r="GMU130" s="49"/>
      <c r="GMV130" s="42"/>
      <c r="GMW130" s="49"/>
      <c r="GMX130" s="49"/>
      <c r="GMY130" s="49"/>
      <c r="GMZ130" s="49"/>
      <c r="GNA130" s="11"/>
      <c r="GNB130" s="49"/>
      <c r="GNC130" s="42"/>
      <c r="GND130" s="49"/>
      <c r="GNE130" s="49"/>
      <c r="GNF130" s="49"/>
      <c r="GNG130" s="49"/>
      <c r="GNH130" s="11"/>
      <c r="GNI130" s="49"/>
      <c r="GNJ130" s="42"/>
      <c r="GNK130" s="49"/>
      <c r="GNL130" s="49"/>
      <c r="GNM130" s="49"/>
      <c r="GNN130" s="49"/>
      <c r="GNO130" s="11"/>
      <c r="GNP130" s="49"/>
      <c r="GNQ130" s="42"/>
      <c r="GNR130" s="49"/>
      <c r="GNS130" s="49"/>
      <c r="GNT130" s="49"/>
      <c r="GNU130" s="49"/>
      <c r="GNV130" s="11"/>
      <c r="GNW130" s="49"/>
      <c r="GNX130" s="42"/>
      <c r="GNY130" s="49"/>
      <c r="GNZ130" s="49"/>
      <c r="GOA130" s="49"/>
      <c r="GOB130" s="49"/>
      <c r="GOC130" s="11"/>
      <c r="GOD130" s="49"/>
      <c r="GOE130" s="42"/>
      <c r="GOF130" s="49"/>
      <c r="GOG130" s="49"/>
      <c r="GOH130" s="49"/>
      <c r="GOI130" s="49"/>
      <c r="GOJ130" s="11"/>
      <c r="GOK130" s="49"/>
      <c r="GOL130" s="42"/>
      <c r="GOM130" s="49"/>
      <c r="GON130" s="49"/>
      <c r="GOO130" s="49"/>
      <c r="GOP130" s="49"/>
      <c r="GOQ130" s="11"/>
      <c r="GOR130" s="49"/>
      <c r="GOS130" s="42"/>
      <c r="GOT130" s="49"/>
      <c r="GOU130" s="49"/>
      <c r="GOV130" s="49"/>
      <c r="GOW130" s="49"/>
      <c r="GOX130" s="11"/>
      <c r="GOY130" s="49"/>
      <c r="GOZ130" s="42"/>
      <c r="GPA130" s="49"/>
      <c r="GPB130" s="49"/>
      <c r="GPC130" s="49"/>
      <c r="GPD130" s="49"/>
      <c r="GPE130" s="11"/>
      <c r="GPF130" s="49"/>
      <c r="GPG130" s="42"/>
      <c r="GPH130" s="49"/>
      <c r="GPI130" s="49"/>
      <c r="GPJ130" s="49"/>
      <c r="GPK130" s="49"/>
      <c r="GPL130" s="11"/>
      <c r="GPM130" s="49"/>
      <c r="GPN130" s="42"/>
      <c r="GPO130" s="49"/>
      <c r="GPP130" s="49"/>
      <c r="GPQ130" s="49"/>
      <c r="GPR130" s="49"/>
      <c r="GPS130" s="11"/>
      <c r="GPT130" s="49"/>
      <c r="GPU130" s="42"/>
      <c r="GPV130" s="49"/>
      <c r="GPW130" s="49"/>
      <c r="GPX130" s="49"/>
      <c r="GPY130" s="49"/>
      <c r="GPZ130" s="11"/>
      <c r="GQA130" s="49"/>
      <c r="GQB130" s="42"/>
      <c r="GQC130" s="49"/>
      <c r="GQD130" s="49"/>
      <c r="GQE130" s="49"/>
      <c r="GQF130" s="49"/>
      <c r="GQG130" s="11"/>
      <c r="GQH130" s="49"/>
      <c r="GQI130" s="42"/>
      <c r="GQJ130" s="49"/>
      <c r="GQK130" s="49"/>
      <c r="GQL130" s="49"/>
      <c r="GQM130" s="49"/>
      <c r="GQN130" s="11"/>
      <c r="GQO130" s="49"/>
      <c r="GQP130" s="42"/>
      <c r="GQQ130" s="49"/>
      <c r="GQR130" s="49"/>
      <c r="GQS130" s="49"/>
      <c r="GQT130" s="49"/>
      <c r="GQU130" s="11"/>
      <c r="GQV130" s="49"/>
      <c r="GQW130" s="42"/>
      <c r="GQX130" s="49"/>
      <c r="GQY130" s="49"/>
      <c r="GQZ130" s="49"/>
      <c r="GRA130" s="49"/>
      <c r="GRB130" s="11"/>
      <c r="GRC130" s="49"/>
      <c r="GRD130" s="42"/>
      <c r="GRE130" s="49"/>
      <c r="GRF130" s="49"/>
      <c r="GRG130" s="49"/>
      <c r="GRH130" s="49"/>
      <c r="GRI130" s="11"/>
      <c r="GRJ130" s="49"/>
      <c r="GRK130" s="42"/>
      <c r="GRL130" s="49"/>
      <c r="GRM130" s="49"/>
      <c r="GRN130" s="49"/>
      <c r="GRO130" s="49"/>
      <c r="GRP130" s="11"/>
      <c r="GRQ130" s="49"/>
      <c r="GRR130" s="42"/>
      <c r="GRS130" s="49"/>
      <c r="GRT130" s="49"/>
      <c r="GRU130" s="49"/>
      <c r="GRV130" s="49"/>
      <c r="GRW130" s="11"/>
      <c r="GRX130" s="49"/>
      <c r="GRY130" s="42"/>
      <c r="GRZ130" s="49"/>
      <c r="GSA130" s="49"/>
      <c r="GSB130" s="49"/>
      <c r="GSC130" s="49"/>
      <c r="GSD130" s="11"/>
      <c r="GSE130" s="49"/>
      <c r="GSF130" s="42"/>
      <c r="GSG130" s="49"/>
      <c r="GSH130" s="49"/>
      <c r="GSI130" s="49"/>
      <c r="GSJ130" s="49"/>
      <c r="GSK130" s="11"/>
      <c r="GSL130" s="49"/>
      <c r="GSM130" s="42"/>
      <c r="GSN130" s="49"/>
      <c r="GSO130" s="49"/>
      <c r="GSP130" s="49"/>
      <c r="GSQ130" s="49"/>
      <c r="GSR130" s="11"/>
      <c r="GSS130" s="49"/>
      <c r="GST130" s="42"/>
      <c r="GSU130" s="49"/>
      <c r="GSV130" s="49"/>
      <c r="GSW130" s="49"/>
      <c r="GSX130" s="49"/>
      <c r="GSY130" s="11"/>
      <c r="GSZ130" s="49"/>
      <c r="GTA130" s="42"/>
      <c r="GTB130" s="49"/>
      <c r="GTC130" s="49"/>
      <c r="GTD130" s="49"/>
      <c r="GTE130" s="49"/>
      <c r="GTF130" s="11"/>
      <c r="GTG130" s="49"/>
      <c r="GTH130" s="42"/>
      <c r="GTI130" s="49"/>
      <c r="GTJ130" s="49"/>
      <c r="GTK130" s="49"/>
      <c r="GTL130" s="49"/>
      <c r="GTM130" s="11"/>
      <c r="GTN130" s="49"/>
      <c r="GTO130" s="42"/>
      <c r="GTP130" s="49"/>
      <c r="GTQ130" s="49"/>
      <c r="GTR130" s="49"/>
      <c r="GTS130" s="49"/>
      <c r="GTT130" s="11"/>
      <c r="GTU130" s="49"/>
      <c r="GTV130" s="42"/>
      <c r="GTW130" s="49"/>
      <c r="GTX130" s="49"/>
      <c r="GTY130" s="49"/>
      <c r="GTZ130" s="49"/>
      <c r="GUA130" s="11"/>
      <c r="GUB130" s="49"/>
      <c r="GUC130" s="42"/>
      <c r="GUD130" s="49"/>
      <c r="GUE130" s="49"/>
      <c r="GUF130" s="49"/>
      <c r="GUG130" s="49"/>
      <c r="GUH130" s="11"/>
      <c r="GUI130" s="49"/>
      <c r="GUJ130" s="42"/>
      <c r="GUK130" s="49"/>
      <c r="GUL130" s="49"/>
      <c r="GUM130" s="49"/>
      <c r="GUN130" s="49"/>
      <c r="GUO130" s="11"/>
      <c r="GUP130" s="49"/>
      <c r="GUQ130" s="42"/>
      <c r="GUR130" s="49"/>
      <c r="GUS130" s="49"/>
      <c r="GUT130" s="49"/>
      <c r="GUU130" s="49"/>
      <c r="GUV130" s="11"/>
      <c r="GUW130" s="49"/>
      <c r="GUX130" s="42"/>
      <c r="GUY130" s="49"/>
      <c r="GUZ130" s="49"/>
      <c r="GVA130" s="49"/>
      <c r="GVB130" s="49"/>
      <c r="GVC130" s="11"/>
      <c r="GVD130" s="49"/>
      <c r="GVE130" s="42"/>
      <c r="GVF130" s="49"/>
      <c r="GVG130" s="49"/>
      <c r="GVH130" s="49"/>
      <c r="GVI130" s="49"/>
      <c r="GVJ130" s="11"/>
      <c r="GVK130" s="49"/>
      <c r="GVL130" s="42"/>
      <c r="GVM130" s="49"/>
      <c r="GVN130" s="49"/>
      <c r="GVO130" s="49"/>
      <c r="GVP130" s="49"/>
      <c r="GVQ130" s="11"/>
      <c r="GVR130" s="49"/>
      <c r="GVS130" s="42"/>
      <c r="GVT130" s="49"/>
      <c r="GVU130" s="49"/>
      <c r="GVV130" s="49"/>
      <c r="GVW130" s="49"/>
      <c r="GVX130" s="11"/>
      <c r="GVY130" s="49"/>
      <c r="GVZ130" s="42"/>
      <c r="GWA130" s="49"/>
      <c r="GWB130" s="49"/>
      <c r="GWC130" s="49"/>
      <c r="GWD130" s="49"/>
      <c r="GWE130" s="11"/>
      <c r="GWF130" s="49"/>
      <c r="GWG130" s="42"/>
      <c r="GWH130" s="49"/>
      <c r="GWI130" s="49"/>
      <c r="GWJ130" s="49"/>
      <c r="GWK130" s="49"/>
      <c r="GWL130" s="11"/>
      <c r="GWM130" s="49"/>
      <c r="GWN130" s="42"/>
      <c r="GWO130" s="49"/>
      <c r="GWP130" s="49"/>
      <c r="GWQ130" s="49"/>
      <c r="GWR130" s="49"/>
      <c r="GWS130" s="11"/>
      <c r="GWT130" s="49"/>
      <c r="GWU130" s="42"/>
      <c r="GWV130" s="49"/>
      <c r="GWW130" s="49"/>
      <c r="GWX130" s="49"/>
      <c r="GWY130" s="49"/>
      <c r="GWZ130" s="11"/>
      <c r="GXA130" s="49"/>
      <c r="GXB130" s="42"/>
      <c r="GXC130" s="49"/>
      <c r="GXD130" s="49"/>
      <c r="GXE130" s="49"/>
      <c r="GXF130" s="49"/>
      <c r="GXG130" s="11"/>
      <c r="GXH130" s="49"/>
      <c r="GXI130" s="42"/>
      <c r="GXJ130" s="49"/>
      <c r="GXK130" s="49"/>
      <c r="GXL130" s="49"/>
      <c r="GXM130" s="49"/>
      <c r="GXN130" s="11"/>
      <c r="GXO130" s="49"/>
      <c r="GXP130" s="42"/>
      <c r="GXQ130" s="49"/>
      <c r="GXR130" s="49"/>
      <c r="GXS130" s="49"/>
      <c r="GXT130" s="49"/>
      <c r="GXU130" s="11"/>
      <c r="GXV130" s="49"/>
      <c r="GXW130" s="42"/>
      <c r="GXX130" s="49"/>
      <c r="GXY130" s="49"/>
      <c r="GXZ130" s="49"/>
      <c r="GYA130" s="49"/>
      <c r="GYB130" s="11"/>
      <c r="GYC130" s="49"/>
      <c r="GYD130" s="42"/>
      <c r="GYE130" s="49"/>
      <c r="GYF130" s="49"/>
      <c r="GYG130" s="49"/>
      <c r="GYH130" s="49"/>
      <c r="GYI130" s="11"/>
      <c r="GYJ130" s="49"/>
      <c r="GYK130" s="42"/>
      <c r="GYL130" s="49"/>
      <c r="GYM130" s="49"/>
      <c r="GYN130" s="49"/>
      <c r="GYO130" s="49"/>
      <c r="GYP130" s="11"/>
      <c r="GYQ130" s="49"/>
      <c r="GYR130" s="42"/>
      <c r="GYS130" s="49"/>
      <c r="GYT130" s="49"/>
      <c r="GYU130" s="49"/>
      <c r="GYV130" s="49"/>
      <c r="GYW130" s="11"/>
      <c r="GYX130" s="49"/>
      <c r="GYY130" s="42"/>
      <c r="GYZ130" s="49"/>
      <c r="GZA130" s="49"/>
      <c r="GZB130" s="49"/>
      <c r="GZC130" s="49"/>
      <c r="GZD130" s="11"/>
      <c r="GZE130" s="49"/>
      <c r="GZF130" s="42"/>
      <c r="GZG130" s="49"/>
      <c r="GZH130" s="49"/>
      <c r="GZI130" s="49"/>
      <c r="GZJ130" s="49"/>
      <c r="GZK130" s="11"/>
      <c r="GZL130" s="49"/>
      <c r="GZM130" s="42"/>
      <c r="GZN130" s="49"/>
      <c r="GZO130" s="49"/>
      <c r="GZP130" s="49"/>
      <c r="GZQ130" s="49"/>
      <c r="GZR130" s="11"/>
      <c r="GZS130" s="49"/>
      <c r="GZT130" s="42"/>
      <c r="GZU130" s="49"/>
      <c r="GZV130" s="49"/>
      <c r="GZW130" s="49"/>
      <c r="GZX130" s="49"/>
      <c r="GZY130" s="11"/>
      <c r="GZZ130" s="49"/>
      <c r="HAA130" s="42"/>
      <c r="HAB130" s="49"/>
      <c r="HAC130" s="49"/>
      <c r="HAD130" s="49"/>
      <c r="HAE130" s="49"/>
      <c r="HAF130" s="11"/>
      <c r="HAG130" s="49"/>
      <c r="HAH130" s="42"/>
      <c r="HAI130" s="49"/>
      <c r="HAJ130" s="49"/>
      <c r="HAK130" s="49"/>
      <c r="HAL130" s="49"/>
      <c r="HAM130" s="11"/>
      <c r="HAN130" s="49"/>
      <c r="HAO130" s="42"/>
      <c r="HAP130" s="49"/>
      <c r="HAQ130" s="49"/>
      <c r="HAR130" s="49"/>
      <c r="HAS130" s="49"/>
      <c r="HAT130" s="11"/>
      <c r="HAU130" s="49"/>
      <c r="HAV130" s="42"/>
      <c r="HAW130" s="49"/>
      <c r="HAX130" s="49"/>
      <c r="HAY130" s="49"/>
      <c r="HAZ130" s="49"/>
      <c r="HBA130" s="11"/>
      <c r="HBB130" s="49"/>
      <c r="HBC130" s="42"/>
      <c r="HBD130" s="49"/>
      <c r="HBE130" s="49"/>
      <c r="HBF130" s="49"/>
      <c r="HBG130" s="49"/>
      <c r="HBH130" s="11"/>
      <c r="HBI130" s="49"/>
      <c r="HBJ130" s="42"/>
      <c r="HBK130" s="49"/>
      <c r="HBL130" s="49"/>
      <c r="HBM130" s="49"/>
      <c r="HBN130" s="49"/>
      <c r="HBO130" s="11"/>
      <c r="HBP130" s="49"/>
      <c r="HBQ130" s="42"/>
      <c r="HBR130" s="49"/>
      <c r="HBS130" s="49"/>
      <c r="HBT130" s="49"/>
      <c r="HBU130" s="49"/>
      <c r="HBV130" s="11"/>
      <c r="HBW130" s="49"/>
      <c r="HBX130" s="42"/>
      <c r="HBY130" s="49"/>
      <c r="HBZ130" s="49"/>
      <c r="HCA130" s="49"/>
      <c r="HCB130" s="49"/>
      <c r="HCC130" s="11"/>
      <c r="HCD130" s="49"/>
      <c r="HCE130" s="42"/>
      <c r="HCF130" s="49"/>
      <c r="HCG130" s="49"/>
      <c r="HCH130" s="49"/>
      <c r="HCI130" s="49"/>
      <c r="HCJ130" s="11"/>
      <c r="HCK130" s="49"/>
      <c r="HCL130" s="42"/>
      <c r="HCM130" s="49"/>
      <c r="HCN130" s="49"/>
      <c r="HCO130" s="49"/>
      <c r="HCP130" s="49"/>
      <c r="HCQ130" s="11"/>
      <c r="HCR130" s="49"/>
      <c r="HCS130" s="42"/>
      <c r="HCT130" s="49"/>
      <c r="HCU130" s="49"/>
      <c r="HCV130" s="49"/>
      <c r="HCW130" s="49"/>
      <c r="HCX130" s="11"/>
      <c r="HCY130" s="49"/>
      <c r="HCZ130" s="42"/>
      <c r="HDA130" s="49"/>
      <c r="HDB130" s="49"/>
      <c r="HDC130" s="49"/>
      <c r="HDD130" s="49"/>
      <c r="HDE130" s="11"/>
      <c r="HDF130" s="49"/>
      <c r="HDG130" s="42"/>
      <c r="HDH130" s="49"/>
      <c r="HDI130" s="49"/>
      <c r="HDJ130" s="49"/>
      <c r="HDK130" s="49"/>
      <c r="HDL130" s="11"/>
      <c r="HDM130" s="49"/>
      <c r="HDN130" s="42"/>
      <c r="HDO130" s="49"/>
      <c r="HDP130" s="49"/>
      <c r="HDQ130" s="49"/>
      <c r="HDR130" s="49"/>
      <c r="HDS130" s="11"/>
      <c r="HDT130" s="49"/>
      <c r="HDU130" s="42"/>
      <c r="HDV130" s="49"/>
      <c r="HDW130" s="49"/>
      <c r="HDX130" s="49"/>
      <c r="HDY130" s="49"/>
      <c r="HDZ130" s="11"/>
      <c r="HEA130" s="49"/>
      <c r="HEB130" s="42"/>
      <c r="HEC130" s="49"/>
      <c r="HED130" s="49"/>
      <c r="HEE130" s="49"/>
      <c r="HEF130" s="49"/>
      <c r="HEG130" s="11"/>
      <c r="HEH130" s="49"/>
      <c r="HEI130" s="42"/>
      <c r="HEJ130" s="49"/>
      <c r="HEK130" s="49"/>
      <c r="HEL130" s="49"/>
      <c r="HEM130" s="49"/>
      <c r="HEN130" s="11"/>
      <c r="HEO130" s="49"/>
      <c r="HEP130" s="42"/>
      <c r="HEQ130" s="49"/>
      <c r="HER130" s="49"/>
      <c r="HES130" s="49"/>
      <c r="HET130" s="49"/>
      <c r="HEU130" s="11"/>
      <c r="HEV130" s="49"/>
      <c r="HEW130" s="42"/>
      <c r="HEX130" s="49"/>
      <c r="HEY130" s="49"/>
      <c r="HEZ130" s="49"/>
      <c r="HFA130" s="49"/>
      <c r="HFB130" s="11"/>
      <c r="HFC130" s="49"/>
      <c r="HFD130" s="42"/>
      <c r="HFE130" s="49"/>
      <c r="HFF130" s="49"/>
      <c r="HFG130" s="49"/>
      <c r="HFH130" s="49"/>
      <c r="HFI130" s="11"/>
      <c r="HFJ130" s="49"/>
      <c r="HFK130" s="42"/>
      <c r="HFL130" s="49"/>
      <c r="HFM130" s="49"/>
      <c r="HFN130" s="49"/>
      <c r="HFO130" s="49"/>
      <c r="HFP130" s="11"/>
      <c r="HFQ130" s="49"/>
      <c r="HFR130" s="42"/>
      <c r="HFS130" s="49"/>
      <c r="HFT130" s="49"/>
      <c r="HFU130" s="49"/>
      <c r="HFV130" s="49"/>
      <c r="HFW130" s="11"/>
      <c r="HFX130" s="49"/>
      <c r="HFY130" s="42"/>
      <c r="HFZ130" s="49"/>
      <c r="HGA130" s="49"/>
      <c r="HGB130" s="49"/>
      <c r="HGC130" s="49"/>
      <c r="HGD130" s="11"/>
      <c r="HGE130" s="49"/>
      <c r="HGF130" s="42"/>
      <c r="HGG130" s="49"/>
      <c r="HGH130" s="49"/>
      <c r="HGI130" s="49"/>
      <c r="HGJ130" s="49"/>
      <c r="HGK130" s="11"/>
      <c r="HGL130" s="49"/>
      <c r="HGM130" s="42"/>
      <c r="HGN130" s="49"/>
      <c r="HGO130" s="49"/>
      <c r="HGP130" s="49"/>
      <c r="HGQ130" s="49"/>
      <c r="HGR130" s="11"/>
      <c r="HGS130" s="49"/>
      <c r="HGT130" s="42"/>
      <c r="HGU130" s="49"/>
      <c r="HGV130" s="49"/>
      <c r="HGW130" s="49"/>
      <c r="HGX130" s="49"/>
      <c r="HGY130" s="11"/>
      <c r="HGZ130" s="49"/>
      <c r="HHA130" s="42"/>
      <c r="HHB130" s="49"/>
      <c r="HHC130" s="49"/>
      <c r="HHD130" s="49"/>
      <c r="HHE130" s="49"/>
      <c r="HHF130" s="11"/>
      <c r="HHG130" s="49"/>
      <c r="HHH130" s="42"/>
      <c r="HHI130" s="49"/>
      <c r="HHJ130" s="49"/>
      <c r="HHK130" s="49"/>
      <c r="HHL130" s="49"/>
      <c r="HHM130" s="11"/>
      <c r="HHN130" s="49"/>
      <c r="HHO130" s="42"/>
      <c r="HHP130" s="49"/>
      <c r="HHQ130" s="49"/>
      <c r="HHR130" s="49"/>
      <c r="HHS130" s="49"/>
      <c r="HHT130" s="11"/>
      <c r="HHU130" s="49"/>
      <c r="HHV130" s="42"/>
      <c r="HHW130" s="49"/>
      <c r="HHX130" s="49"/>
      <c r="HHY130" s="49"/>
      <c r="HHZ130" s="49"/>
      <c r="HIA130" s="11"/>
      <c r="HIB130" s="49"/>
      <c r="HIC130" s="42"/>
      <c r="HID130" s="49"/>
      <c r="HIE130" s="49"/>
      <c r="HIF130" s="49"/>
      <c r="HIG130" s="49"/>
      <c r="HIH130" s="11"/>
      <c r="HII130" s="49"/>
      <c r="HIJ130" s="42"/>
      <c r="HIK130" s="49"/>
      <c r="HIL130" s="49"/>
      <c r="HIM130" s="49"/>
      <c r="HIN130" s="49"/>
      <c r="HIO130" s="11"/>
      <c r="HIP130" s="49"/>
      <c r="HIQ130" s="42"/>
      <c r="HIR130" s="49"/>
      <c r="HIS130" s="49"/>
      <c r="HIT130" s="49"/>
      <c r="HIU130" s="49"/>
      <c r="HIV130" s="11"/>
      <c r="HIW130" s="49"/>
      <c r="HIX130" s="42"/>
      <c r="HIY130" s="49"/>
      <c r="HIZ130" s="49"/>
      <c r="HJA130" s="49"/>
      <c r="HJB130" s="49"/>
      <c r="HJC130" s="11"/>
      <c r="HJD130" s="49"/>
      <c r="HJE130" s="42"/>
      <c r="HJF130" s="49"/>
      <c r="HJG130" s="49"/>
      <c r="HJH130" s="49"/>
      <c r="HJI130" s="49"/>
      <c r="HJJ130" s="11"/>
      <c r="HJK130" s="49"/>
      <c r="HJL130" s="42"/>
      <c r="HJM130" s="49"/>
      <c r="HJN130" s="49"/>
      <c r="HJO130" s="49"/>
      <c r="HJP130" s="49"/>
      <c r="HJQ130" s="11"/>
      <c r="HJR130" s="49"/>
      <c r="HJS130" s="42"/>
      <c r="HJT130" s="49"/>
      <c r="HJU130" s="49"/>
      <c r="HJV130" s="49"/>
      <c r="HJW130" s="49"/>
      <c r="HJX130" s="11"/>
      <c r="HJY130" s="49"/>
      <c r="HJZ130" s="42"/>
      <c r="HKA130" s="49"/>
      <c r="HKB130" s="49"/>
      <c r="HKC130" s="49"/>
      <c r="HKD130" s="49"/>
      <c r="HKE130" s="11"/>
      <c r="HKF130" s="49"/>
      <c r="HKG130" s="42"/>
      <c r="HKH130" s="49"/>
      <c r="HKI130" s="49"/>
      <c r="HKJ130" s="49"/>
      <c r="HKK130" s="49"/>
      <c r="HKL130" s="11"/>
      <c r="HKM130" s="49"/>
      <c r="HKN130" s="42"/>
      <c r="HKO130" s="49"/>
      <c r="HKP130" s="49"/>
      <c r="HKQ130" s="49"/>
      <c r="HKR130" s="49"/>
      <c r="HKS130" s="11"/>
      <c r="HKT130" s="49"/>
      <c r="HKU130" s="42"/>
      <c r="HKV130" s="49"/>
      <c r="HKW130" s="49"/>
      <c r="HKX130" s="49"/>
      <c r="HKY130" s="49"/>
      <c r="HKZ130" s="11"/>
      <c r="HLA130" s="49"/>
      <c r="HLB130" s="42"/>
      <c r="HLC130" s="49"/>
      <c r="HLD130" s="49"/>
      <c r="HLE130" s="49"/>
      <c r="HLF130" s="49"/>
      <c r="HLG130" s="11"/>
      <c r="HLH130" s="49"/>
      <c r="HLI130" s="42"/>
      <c r="HLJ130" s="49"/>
      <c r="HLK130" s="49"/>
      <c r="HLL130" s="49"/>
      <c r="HLM130" s="49"/>
      <c r="HLN130" s="11"/>
      <c r="HLO130" s="49"/>
      <c r="HLP130" s="42"/>
      <c r="HLQ130" s="49"/>
      <c r="HLR130" s="49"/>
      <c r="HLS130" s="49"/>
      <c r="HLT130" s="49"/>
      <c r="HLU130" s="11"/>
      <c r="HLV130" s="49"/>
      <c r="HLW130" s="42"/>
      <c r="HLX130" s="49"/>
      <c r="HLY130" s="49"/>
      <c r="HLZ130" s="49"/>
      <c r="HMA130" s="49"/>
      <c r="HMB130" s="11"/>
      <c r="HMC130" s="49"/>
      <c r="HMD130" s="42"/>
      <c r="HME130" s="49"/>
      <c r="HMF130" s="49"/>
      <c r="HMG130" s="49"/>
      <c r="HMH130" s="49"/>
      <c r="HMI130" s="11"/>
      <c r="HMJ130" s="49"/>
      <c r="HMK130" s="42"/>
      <c r="HML130" s="49"/>
      <c r="HMM130" s="49"/>
      <c r="HMN130" s="49"/>
      <c r="HMO130" s="49"/>
      <c r="HMP130" s="11"/>
      <c r="HMQ130" s="49"/>
      <c r="HMR130" s="42"/>
      <c r="HMS130" s="49"/>
      <c r="HMT130" s="49"/>
      <c r="HMU130" s="49"/>
      <c r="HMV130" s="49"/>
      <c r="HMW130" s="11"/>
      <c r="HMX130" s="49"/>
      <c r="HMY130" s="42"/>
      <c r="HMZ130" s="49"/>
      <c r="HNA130" s="49"/>
      <c r="HNB130" s="49"/>
      <c r="HNC130" s="49"/>
      <c r="HND130" s="11"/>
      <c r="HNE130" s="49"/>
      <c r="HNF130" s="42"/>
      <c r="HNG130" s="49"/>
      <c r="HNH130" s="49"/>
      <c r="HNI130" s="49"/>
      <c r="HNJ130" s="49"/>
      <c r="HNK130" s="11"/>
      <c r="HNL130" s="49"/>
      <c r="HNM130" s="42"/>
      <c r="HNN130" s="49"/>
      <c r="HNO130" s="49"/>
      <c r="HNP130" s="49"/>
      <c r="HNQ130" s="49"/>
      <c r="HNR130" s="11"/>
      <c r="HNS130" s="49"/>
      <c r="HNT130" s="42"/>
      <c r="HNU130" s="49"/>
      <c r="HNV130" s="49"/>
      <c r="HNW130" s="49"/>
      <c r="HNX130" s="49"/>
      <c r="HNY130" s="11"/>
      <c r="HNZ130" s="49"/>
      <c r="HOA130" s="42"/>
      <c r="HOB130" s="49"/>
      <c r="HOC130" s="49"/>
      <c r="HOD130" s="49"/>
      <c r="HOE130" s="49"/>
      <c r="HOF130" s="11"/>
      <c r="HOG130" s="49"/>
      <c r="HOH130" s="42"/>
      <c r="HOI130" s="49"/>
      <c r="HOJ130" s="49"/>
      <c r="HOK130" s="49"/>
      <c r="HOL130" s="49"/>
      <c r="HOM130" s="11"/>
      <c r="HON130" s="49"/>
      <c r="HOO130" s="42"/>
      <c r="HOP130" s="49"/>
      <c r="HOQ130" s="49"/>
      <c r="HOR130" s="49"/>
      <c r="HOS130" s="49"/>
      <c r="HOT130" s="11"/>
      <c r="HOU130" s="49"/>
      <c r="HOV130" s="42"/>
      <c r="HOW130" s="49"/>
      <c r="HOX130" s="49"/>
      <c r="HOY130" s="49"/>
      <c r="HOZ130" s="49"/>
      <c r="HPA130" s="11"/>
      <c r="HPB130" s="49"/>
      <c r="HPC130" s="42"/>
      <c r="HPD130" s="49"/>
      <c r="HPE130" s="49"/>
      <c r="HPF130" s="49"/>
      <c r="HPG130" s="49"/>
      <c r="HPH130" s="11"/>
      <c r="HPI130" s="49"/>
      <c r="HPJ130" s="42"/>
      <c r="HPK130" s="49"/>
      <c r="HPL130" s="49"/>
      <c r="HPM130" s="49"/>
      <c r="HPN130" s="49"/>
      <c r="HPO130" s="11"/>
      <c r="HPP130" s="49"/>
      <c r="HPQ130" s="42"/>
      <c r="HPR130" s="49"/>
      <c r="HPS130" s="49"/>
      <c r="HPT130" s="49"/>
      <c r="HPU130" s="49"/>
      <c r="HPV130" s="11"/>
      <c r="HPW130" s="49"/>
      <c r="HPX130" s="42"/>
      <c r="HPY130" s="49"/>
      <c r="HPZ130" s="49"/>
      <c r="HQA130" s="49"/>
      <c r="HQB130" s="49"/>
      <c r="HQC130" s="11"/>
      <c r="HQD130" s="49"/>
      <c r="HQE130" s="42"/>
      <c r="HQF130" s="49"/>
      <c r="HQG130" s="49"/>
      <c r="HQH130" s="49"/>
      <c r="HQI130" s="49"/>
      <c r="HQJ130" s="11"/>
      <c r="HQK130" s="49"/>
      <c r="HQL130" s="42"/>
      <c r="HQM130" s="49"/>
      <c r="HQN130" s="49"/>
      <c r="HQO130" s="49"/>
      <c r="HQP130" s="49"/>
      <c r="HQQ130" s="11"/>
      <c r="HQR130" s="49"/>
      <c r="HQS130" s="42"/>
      <c r="HQT130" s="49"/>
      <c r="HQU130" s="49"/>
      <c r="HQV130" s="49"/>
      <c r="HQW130" s="49"/>
      <c r="HQX130" s="11"/>
      <c r="HQY130" s="49"/>
      <c r="HQZ130" s="42"/>
      <c r="HRA130" s="49"/>
      <c r="HRB130" s="49"/>
      <c r="HRC130" s="49"/>
      <c r="HRD130" s="49"/>
      <c r="HRE130" s="11"/>
      <c r="HRF130" s="49"/>
      <c r="HRG130" s="42"/>
      <c r="HRH130" s="49"/>
      <c r="HRI130" s="49"/>
      <c r="HRJ130" s="49"/>
      <c r="HRK130" s="49"/>
      <c r="HRL130" s="11"/>
      <c r="HRM130" s="49"/>
      <c r="HRN130" s="42"/>
      <c r="HRO130" s="49"/>
      <c r="HRP130" s="49"/>
      <c r="HRQ130" s="49"/>
      <c r="HRR130" s="49"/>
      <c r="HRS130" s="11"/>
      <c r="HRT130" s="49"/>
      <c r="HRU130" s="42"/>
      <c r="HRV130" s="49"/>
      <c r="HRW130" s="49"/>
      <c r="HRX130" s="49"/>
      <c r="HRY130" s="49"/>
      <c r="HRZ130" s="11"/>
      <c r="HSA130" s="49"/>
      <c r="HSB130" s="42"/>
      <c r="HSC130" s="49"/>
      <c r="HSD130" s="49"/>
      <c r="HSE130" s="49"/>
      <c r="HSF130" s="49"/>
      <c r="HSG130" s="11"/>
      <c r="HSH130" s="49"/>
      <c r="HSI130" s="42"/>
      <c r="HSJ130" s="49"/>
      <c r="HSK130" s="49"/>
      <c r="HSL130" s="49"/>
      <c r="HSM130" s="49"/>
      <c r="HSN130" s="11"/>
      <c r="HSO130" s="49"/>
      <c r="HSP130" s="42"/>
      <c r="HSQ130" s="49"/>
      <c r="HSR130" s="49"/>
      <c r="HSS130" s="49"/>
      <c r="HST130" s="49"/>
      <c r="HSU130" s="11"/>
      <c r="HSV130" s="49"/>
      <c r="HSW130" s="42"/>
      <c r="HSX130" s="49"/>
      <c r="HSY130" s="49"/>
      <c r="HSZ130" s="49"/>
      <c r="HTA130" s="49"/>
      <c r="HTB130" s="11"/>
      <c r="HTC130" s="49"/>
      <c r="HTD130" s="42"/>
      <c r="HTE130" s="49"/>
      <c r="HTF130" s="49"/>
      <c r="HTG130" s="49"/>
      <c r="HTH130" s="49"/>
      <c r="HTI130" s="11"/>
      <c r="HTJ130" s="49"/>
      <c r="HTK130" s="42"/>
      <c r="HTL130" s="49"/>
      <c r="HTM130" s="49"/>
      <c r="HTN130" s="49"/>
      <c r="HTO130" s="49"/>
      <c r="HTP130" s="11"/>
      <c r="HTQ130" s="49"/>
      <c r="HTR130" s="42"/>
      <c r="HTS130" s="49"/>
      <c r="HTT130" s="49"/>
      <c r="HTU130" s="49"/>
      <c r="HTV130" s="49"/>
      <c r="HTW130" s="11"/>
      <c r="HTX130" s="49"/>
      <c r="HTY130" s="42"/>
      <c r="HTZ130" s="49"/>
      <c r="HUA130" s="49"/>
      <c r="HUB130" s="49"/>
      <c r="HUC130" s="49"/>
      <c r="HUD130" s="11"/>
      <c r="HUE130" s="49"/>
      <c r="HUF130" s="42"/>
      <c r="HUG130" s="49"/>
      <c r="HUH130" s="49"/>
      <c r="HUI130" s="49"/>
      <c r="HUJ130" s="49"/>
      <c r="HUK130" s="11"/>
      <c r="HUL130" s="49"/>
      <c r="HUM130" s="42"/>
      <c r="HUN130" s="49"/>
      <c r="HUO130" s="49"/>
      <c r="HUP130" s="49"/>
      <c r="HUQ130" s="49"/>
      <c r="HUR130" s="11"/>
      <c r="HUS130" s="49"/>
      <c r="HUT130" s="42"/>
      <c r="HUU130" s="49"/>
      <c r="HUV130" s="49"/>
      <c r="HUW130" s="49"/>
      <c r="HUX130" s="49"/>
      <c r="HUY130" s="11"/>
      <c r="HUZ130" s="49"/>
      <c r="HVA130" s="42"/>
      <c r="HVB130" s="49"/>
      <c r="HVC130" s="49"/>
      <c r="HVD130" s="49"/>
      <c r="HVE130" s="49"/>
      <c r="HVF130" s="11"/>
      <c r="HVG130" s="49"/>
      <c r="HVH130" s="42"/>
      <c r="HVI130" s="49"/>
      <c r="HVJ130" s="49"/>
      <c r="HVK130" s="49"/>
      <c r="HVL130" s="49"/>
      <c r="HVM130" s="11"/>
      <c r="HVN130" s="49"/>
      <c r="HVO130" s="42"/>
      <c r="HVP130" s="49"/>
      <c r="HVQ130" s="49"/>
      <c r="HVR130" s="49"/>
      <c r="HVS130" s="49"/>
      <c r="HVT130" s="11"/>
      <c r="HVU130" s="49"/>
      <c r="HVV130" s="42"/>
      <c r="HVW130" s="49"/>
      <c r="HVX130" s="49"/>
      <c r="HVY130" s="49"/>
      <c r="HVZ130" s="49"/>
      <c r="HWA130" s="11"/>
      <c r="HWB130" s="49"/>
      <c r="HWC130" s="42"/>
      <c r="HWD130" s="49"/>
      <c r="HWE130" s="49"/>
      <c r="HWF130" s="49"/>
      <c r="HWG130" s="49"/>
      <c r="HWH130" s="11"/>
      <c r="HWI130" s="49"/>
      <c r="HWJ130" s="42"/>
      <c r="HWK130" s="49"/>
      <c r="HWL130" s="49"/>
      <c r="HWM130" s="49"/>
      <c r="HWN130" s="49"/>
      <c r="HWO130" s="11"/>
      <c r="HWP130" s="49"/>
      <c r="HWQ130" s="42"/>
      <c r="HWR130" s="49"/>
      <c r="HWS130" s="49"/>
      <c r="HWT130" s="49"/>
      <c r="HWU130" s="49"/>
      <c r="HWV130" s="11"/>
      <c r="HWW130" s="49"/>
      <c r="HWX130" s="42"/>
      <c r="HWY130" s="49"/>
      <c r="HWZ130" s="49"/>
      <c r="HXA130" s="49"/>
      <c r="HXB130" s="49"/>
      <c r="HXC130" s="11"/>
      <c r="HXD130" s="49"/>
      <c r="HXE130" s="42"/>
      <c r="HXF130" s="49"/>
      <c r="HXG130" s="49"/>
      <c r="HXH130" s="49"/>
      <c r="HXI130" s="49"/>
      <c r="HXJ130" s="11"/>
      <c r="HXK130" s="49"/>
      <c r="HXL130" s="42"/>
      <c r="HXM130" s="49"/>
      <c r="HXN130" s="49"/>
      <c r="HXO130" s="49"/>
      <c r="HXP130" s="49"/>
      <c r="HXQ130" s="11"/>
      <c r="HXR130" s="49"/>
      <c r="HXS130" s="42"/>
      <c r="HXT130" s="49"/>
      <c r="HXU130" s="49"/>
      <c r="HXV130" s="49"/>
      <c r="HXW130" s="49"/>
      <c r="HXX130" s="11"/>
      <c r="HXY130" s="49"/>
      <c r="HXZ130" s="42"/>
      <c r="HYA130" s="49"/>
      <c r="HYB130" s="49"/>
      <c r="HYC130" s="49"/>
      <c r="HYD130" s="49"/>
      <c r="HYE130" s="11"/>
      <c r="HYF130" s="49"/>
      <c r="HYG130" s="42"/>
      <c r="HYH130" s="49"/>
      <c r="HYI130" s="49"/>
      <c r="HYJ130" s="49"/>
      <c r="HYK130" s="49"/>
      <c r="HYL130" s="11"/>
      <c r="HYM130" s="49"/>
      <c r="HYN130" s="42"/>
      <c r="HYO130" s="49"/>
      <c r="HYP130" s="49"/>
      <c r="HYQ130" s="49"/>
      <c r="HYR130" s="49"/>
      <c r="HYS130" s="11"/>
      <c r="HYT130" s="49"/>
      <c r="HYU130" s="42"/>
      <c r="HYV130" s="49"/>
      <c r="HYW130" s="49"/>
      <c r="HYX130" s="49"/>
      <c r="HYY130" s="49"/>
      <c r="HYZ130" s="11"/>
      <c r="HZA130" s="49"/>
      <c r="HZB130" s="42"/>
      <c r="HZC130" s="49"/>
      <c r="HZD130" s="49"/>
      <c r="HZE130" s="49"/>
      <c r="HZF130" s="49"/>
      <c r="HZG130" s="11"/>
      <c r="HZH130" s="49"/>
      <c r="HZI130" s="42"/>
      <c r="HZJ130" s="49"/>
      <c r="HZK130" s="49"/>
      <c r="HZL130" s="49"/>
      <c r="HZM130" s="49"/>
      <c r="HZN130" s="11"/>
      <c r="HZO130" s="49"/>
      <c r="HZP130" s="42"/>
      <c r="HZQ130" s="49"/>
      <c r="HZR130" s="49"/>
      <c r="HZS130" s="49"/>
      <c r="HZT130" s="49"/>
      <c r="HZU130" s="11"/>
      <c r="HZV130" s="49"/>
      <c r="HZW130" s="42"/>
      <c r="HZX130" s="49"/>
      <c r="HZY130" s="49"/>
      <c r="HZZ130" s="49"/>
      <c r="IAA130" s="49"/>
      <c r="IAB130" s="11"/>
      <c r="IAC130" s="49"/>
      <c r="IAD130" s="42"/>
      <c r="IAE130" s="49"/>
      <c r="IAF130" s="49"/>
      <c r="IAG130" s="49"/>
      <c r="IAH130" s="49"/>
      <c r="IAI130" s="11"/>
      <c r="IAJ130" s="49"/>
      <c r="IAK130" s="42"/>
      <c r="IAL130" s="49"/>
      <c r="IAM130" s="49"/>
      <c r="IAN130" s="49"/>
      <c r="IAO130" s="49"/>
      <c r="IAP130" s="11"/>
      <c r="IAQ130" s="49"/>
      <c r="IAR130" s="42"/>
      <c r="IAS130" s="49"/>
      <c r="IAT130" s="49"/>
      <c r="IAU130" s="49"/>
      <c r="IAV130" s="49"/>
      <c r="IAW130" s="11"/>
      <c r="IAX130" s="49"/>
      <c r="IAY130" s="42"/>
      <c r="IAZ130" s="49"/>
      <c r="IBA130" s="49"/>
      <c r="IBB130" s="49"/>
      <c r="IBC130" s="49"/>
      <c r="IBD130" s="11"/>
      <c r="IBE130" s="49"/>
      <c r="IBF130" s="42"/>
      <c r="IBG130" s="49"/>
      <c r="IBH130" s="49"/>
      <c r="IBI130" s="49"/>
      <c r="IBJ130" s="49"/>
      <c r="IBK130" s="11"/>
      <c r="IBL130" s="49"/>
      <c r="IBM130" s="42"/>
      <c r="IBN130" s="49"/>
      <c r="IBO130" s="49"/>
      <c r="IBP130" s="49"/>
      <c r="IBQ130" s="49"/>
      <c r="IBR130" s="11"/>
      <c r="IBS130" s="49"/>
      <c r="IBT130" s="42"/>
      <c r="IBU130" s="49"/>
      <c r="IBV130" s="49"/>
      <c r="IBW130" s="49"/>
      <c r="IBX130" s="49"/>
      <c r="IBY130" s="11"/>
      <c r="IBZ130" s="49"/>
      <c r="ICA130" s="42"/>
      <c r="ICB130" s="49"/>
      <c r="ICC130" s="49"/>
      <c r="ICD130" s="49"/>
      <c r="ICE130" s="49"/>
      <c r="ICF130" s="11"/>
      <c r="ICG130" s="49"/>
      <c r="ICH130" s="42"/>
      <c r="ICI130" s="49"/>
      <c r="ICJ130" s="49"/>
      <c r="ICK130" s="49"/>
      <c r="ICL130" s="49"/>
      <c r="ICM130" s="11"/>
      <c r="ICN130" s="49"/>
      <c r="ICO130" s="42"/>
      <c r="ICP130" s="49"/>
      <c r="ICQ130" s="49"/>
      <c r="ICR130" s="49"/>
      <c r="ICS130" s="49"/>
      <c r="ICT130" s="11"/>
      <c r="ICU130" s="49"/>
      <c r="ICV130" s="42"/>
      <c r="ICW130" s="49"/>
      <c r="ICX130" s="49"/>
      <c r="ICY130" s="49"/>
      <c r="ICZ130" s="49"/>
      <c r="IDA130" s="11"/>
      <c r="IDB130" s="49"/>
      <c r="IDC130" s="42"/>
      <c r="IDD130" s="49"/>
      <c r="IDE130" s="49"/>
      <c r="IDF130" s="49"/>
      <c r="IDG130" s="49"/>
      <c r="IDH130" s="11"/>
      <c r="IDI130" s="49"/>
      <c r="IDJ130" s="42"/>
      <c r="IDK130" s="49"/>
      <c r="IDL130" s="49"/>
      <c r="IDM130" s="49"/>
      <c r="IDN130" s="49"/>
      <c r="IDO130" s="11"/>
      <c r="IDP130" s="49"/>
      <c r="IDQ130" s="42"/>
      <c r="IDR130" s="49"/>
      <c r="IDS130" s="49"/>
      <c r="IDT130" s="49"/>
      <c r="IDU130" s="49"/>
      <c r="IDV130" s="11"/>
      <c r="IDW130" s="49"/>
      <c r="IDX130" s="42"/>
      <c r="IDY130" s="49"/>
      <c r="IDZ130" s="49"/>
      <c r="IEA130" s="49"/>
      <c r="IEB130" s="49"/>
      <c r="IEC130" s="11"/>
      <c r="IED130" s="49"/>
      <c r="IEE130" s="42"/>
      <c r="IEF130" s="49"/>
      <c r="IEG130" s="49"/>
      <c r="IEH130" s="49"/>
      <c r="IEI130" s="49"/>
      <c r="IEJ130" s="11"/>
      <c r="IEK130" s="49"/>
      <c r="IEL130" s="42"/>
      <c r="IEM130" s="49"/>
      <c r="IEN130" s="49"/>
      <c r="IEO130" s="49"/>
      <c r="IEP130" s="49"/>
      <c r="IEQ130" s="11"/>
      <c r="IER130" s="49"/>
      <c r="IES130" s="42"/>
      <c r="IET130" s="49"/>
      <c r="IEU130" s="49"/>
      <c r="IEV130" s="49"/>
      <c r="IEW130" s="49"/>
      <c r="IEX130" s="11"/>
      <c r="IEY130" s="49"/>
      <c r="IEZ130" s="42"/>
      <c r="IFA130" s="49"/>
      <c r="IFB130" s="49"/>
      <c r="IFC130" s="49"/>
      <c r="IFD130" s="49"/>
      <c r="IFE130" s="11"/>
      <c r="IFF130" s="49"/>
      <c r="IFG130" s="42"/>
      <c r="IFH130" s="49"/>
      <c r="IFI130" s="49"/>
      <c r="IFJ130" s="49"/>
      <c r="IFK130" s="49"/>
      <c r="IFL130" s="11"/>
      <c r="IFM130" s="49"/>
      <c r="IFN130" s="42"/>
      <c r="IFO130" s="49"/>
      <c r="IFP130" s="49"/>
      <c r="IFQ130" s="49"/>
      <c r="IFR130" s="49"/>
      <c r="IFS130" s="11"/>
      <c r="IFT130" s="49"/>
      <c r="IFU130" s="42"/>
      <c r="IFV130" s="49"/>
      <c r="IFW130" s="49"/>
      <c r="IFX130" s="49"/>
      <c r="IFY130" s="49"/>
      <c r="IFZ130" s="11"/>
      <c r="IGA130" s="49"/>
      <c r="IGB130" s="42"/>
      <c r="IGC130" s="49"/>
      <c r="IGD130" s="49"/>
      <c r="IGE130" s="49"/>
      <c r="IGF130" s="49"/>
      <c r="IGG130" s="11"/>
      <c r="IGH130" s="49"/>
      <c r="IGI130" s="42"/>
      <c r="IGJ130" s="49"/>
      <c r="IGK130" s="49"/>
      <c r="IGL130" s="49"/>
      <c r="IGM130" s="49"/>
      <c r="IGN130" s="11"/>
      <c r="IGO130" s="49"/>
      <c r="IGP130" s="42"/>
      <c r="IGQ130" s="49"/>
      <c r="IGR130" s="49"/>
      <c r="IGS130" s="49"/>
      <c r="IGT130" s="49"/>
      <c r="IGU130" s="11"/>
      <c r="IGV130" s="49"/>
      <c r="IGW130" s="42"/>
      <c r="IGX130" s="49"/>
      <c r="IGY130" s="49"/>
      <c r="IGZ130" s="49"/>
      <c r="IHA130" s="49"/>
      <c r="IHB130" s="11"/>
      <c r="IHC130" s="49"/>
      <c r="IHD130" s="42"/>
      <c r="IHE130" s="49"/>
      <c r="IHF130" s="49"/>
      <c r="IHG130" s="49"/>
      <c r="IHH130" s="49"/>
      <c r="IHI130" s="11"/>
      <c r="IHJ130" s="49"/>
      <c r="IHK130" s="42"/>
      <c r="IHL130" s="49"/>
      <c r="IHM130" s="49"/>
      <c r="IHN130" s="49"/>
      <c r="IHO130" s="49"/>
      <c r="IHP130" s="11"/>
      <c r="IHQ130" s="49"/>
      <c r="IHR130" s="42"/>
      <c r="IHS130" s="49"/>
      <c r="IHT130" s="49"/>
      <c r="IHU130" s="49"/>
      <c r="IHV130" s="49"/>
      <c r="IHW130" s="11"/>
      <c r="IHX130" s="49"/>
      <c r="IHY130" s="42"/>
      <c r="IHZ130" s="49"/>
      <c r="IIA130" s="49"/>
      <c r="IIB130" s="49"/>
      <c r="IIC130" s="49"/>
      <c r="IID130" s="11"/>
      <c r="IIE130" s="49"/>
      <c r="IIF130" s="42"/>
      <c r="IIG130" s="49"/>
      <c r="IIH130" s="49"/>
      <c r="III130" s="49"/>
      <c r="IIJ130" s="49"/>
      <c r="IIK130" s="11"/>
      <c r="IIL130" s="49"/>
      <c r="IIM130" s="42"/>
      <c r="IIN130" s="49"/>
      <c r="IIO130" s="49"/>
      <c r="IIP130" s="49"/>
      <c r="IIQ130" s="49"/>
      <c r="IIR130" s="11"/>
      <c r="IIS130" s="49"/>
      <c r="IIT130" s="42"/>
      <c r="IIU130" s="49"/>
      <c r="IIV130" s="49"/>
      <c r="IIW130" s="49"/>
      <c r="IIX130" s="49"/>
      <c r="IIY130" s="11"/>
      <c r="IIZ130" s="49"/>
      <c r="IJA130" s="42"/>
      <c r="IJB130" s="49"/>
      <c r="IJC130" s="49"/>
      <c r="IJD130" s="49"/>
      <c r="IJE130" s="49"/>
      <c r="IJF130" s="11"/>
      <c r="IJG130" s="49"/>
      <c r="IJH130" s="42"/>
      <c r="IJI130" s="49"/>
      <c r="IJJ130" s="49"/>
      <c r="IJK130" s="49"/>
      <c r="IJL130" s="49"/>
      <c r="IJM130" s="11"/>
      <c r="IJN130" s="49"/>
      <c r="IJO130" s="42"/>
      <c r="IJP130" s="49"/>
      <c r="IJQ130" s="49"/>
      <c r="IJR130" s="49"/>
      <c r="IJS130" s="49"/>
      <c r="IJT130" s="11"/>
      <c r="IJU130" s="49"/>
      <c r="IJV130" s="42"/>
      <c r="IJW130" s="49"/>
      <c r="IJX130" s="49"/>
      <c r="IJY130" s="49"/>
      <c r="IJZ130" s="49"/>
      <c r="IKA130" s="11"/>
      <c r="IKB130" s="49"/>
      <c r="IKC130" s="42"/>
      <c r="IKD130" s="49"/>
      <c r="IKE130" s="49"/>
      <c r="IKF130" s="49"/>
      <c r="IKG130" s="49"/>
      <c r="IKH130" s="11"/>
      <c r="IKI130" s="49"/>
      <c r="IKJ130" s="42"/>
      <c r="IKK130" s="49"/>
      <c r="IKL130" s="49"/>
      <c r="IKM130" s="49"/>
      <c r="IKN130" s="49"/>
      <c r="IKO130" s="11"/>
      <c r="IKP130" s="49"/>
      <c r="IKQ130" s="42"/>
      <c r="IKR130" s="49"/>
      <c r="IKS130" s="49"/>
      <c r="IKT130" s="49"/>
      <c r="IKU130" s="49"/>
      <c r="IKV130" s="11"/>
      <c r="IKW130" s="49"/>
      <c r="IKX130" s="42"/>
      <c r="IKY130" s="49"/>
      <c r="IKZ130" s="49"/>
      <c r="ILA130" s="49"/>
      <c r="ILB130" s="49"/>
      <c r="ILC130" s="11"/>
      <c r="ILD130" s="49"/>
      <c r="ILE130" s="42"/>
      <c r="ILF130" s="49"/>
      <c r="ILG130" s="49"/>
      <c r="ILH130" s="49"/>
      <c r="ILI130" s="49"/>
      <c r="ILJ130" s="11"/>
      <c r="ILK130" s="49"/>
      <c r="ILL130" s="42"/>
      <c r="ILM130" s="49"/>
      <c r="ILN130" s="49"/>
      <c r="ILO130" s="49"/>
      <c r="ILP130" s="49"/>
      <c r="ILQ130" s="11"/>
      <c r="ILR130" s="49"/>
      <c r="ILS130" s="42"/>
      <c r="ILT130" s="49"/>
      <c r="ILU130" s="49"/>
      <c r="ILV130" s="49"/>
      <c r="ILW130" s="49"/>
      <c r="ILX130" s="11"/>
      <c r="ILY130" s="49"/>
      <c r="ILZ130" s="42"/>
      <c r="IMA130" s="49"/>
      <c r="IMB130" s="49"/>
      <c r="IMC130" s="49"/>
      <c r="IMD130" s="49"/>
      <c r="IME130" s="11"/>
      <c r="IMF130" s="49"/>
      <c r="IMG130" s="42"/>
      <c r="IMH130" s="49"/>
      <c r="IMI130" s="49"/>
      <c r="IMJ130" s="49"/>
      <c r="IMK130" s="49"/>
      <c r="IML130" s="11"/>
      <c r="IMM130" s="49"/>
      <c r="IMN130" s="42"/>
      <c r="IMO130" s="49"/>
      <c r="IMP130" s="49"/>
      <c r="IMQ130" s="49"/>
      <c r="IMR130" s="49"/>
      <c r="IMS130" s="11"/>
      <c r="IMT130" s="49"/>
      <c r="IMU130" s="42"/>
      <c r="IMV130" s="49"/>
      <c r="IMW130" s="49"/>
      <c r="IMX130" s="49"/>
      <c r="IMY130" s="49"/>
      <c r="IMZ130" s="11"/>
      <c r="INA130" s="49"/>
      <c r="INB130" s="42"/>
      <c r="INC130" s="49"/>
      <c r="IND130" s="49"/>
      <c r="INE130" s="49"/>
      <c r="INF130" s="49"/>
      <c r="ING130" s="11"/>
      <c r="INH130" s="49"/>
      <c r="INI130" s="42"/>
      <c r="INJ130" s="49"/>
      <c r="INK130" s="49"/>
      <c r="INL130" s="49"/>
      <c r="INM130" s="49"/>
      <c r="INN130" s="11"/>
      <c r="INO130" s="49"/>
      <c r="INP130" s="42"/>
      <c r="INQ130" s="49"/>
      <c r="INR130" s="49"/>
      <c r="INS130" s="49"/>
      <c r="INT130" s="49"/>
      <c r="INU130" s="11"/>
      <c r="INV130" s="49"/>
      <c r="INW130" s="42"/>
      <c r="INX130" s="49"/>
      <c r="INY130" s="49"/>
      <c r="INZ130" s="49"/>
      <c r="IOA130" s="49"/>
      <c r="IOB130" s="11"/>
      <c r="IOC130" s="49"/>
      <c r="IOD130" s="42"/>
      <c r="IOE130" s="49"/>
      <c r="IOF130" s="49"/>
      <c r="IOG130" s="49"/>
      <c r="IOH130" s="49"/>
      <c r="IOI130" s="11"/>
      <c r="IOJ130" s="49"/>
      <c r="IOK130" s="42"/>
      <c r="IOL130" s="49"/>
      <c r="IOM130" s="49"/>
      <c r="ION130" s="49"/>
      <c r="IOO130" s="49"/>
      <c r="IOP130" s="11"/>
      <c r="IOQ130" s="49"/>
      <c r="IOR130" s="42"/>
      <c r="IOS130" s="49"/>
      <c r="IOT130" s="49"/>
      <c r="IOU130" s="49"/>
      <c r="IOV130" s="49"/>
      <c r="IOW130" s="11"/>
      <c r="IOX130" s="49"/>
      <c r="IOY130" s="42"/>
      <c r="IOZ130" s="49"/>
      <c r="IPA130" s="49"/>
      <c r="IPB130" s="49"/>
      <c r="IPC130" s="49"/>
      <c r="IPD130" s="11"/>
      <c r="IPE130" s="49"/>
      <c r="IPF130" s="42"/>
      <c r="IPG130" s="49"/>
      <c r="IPH130" s="49"/>
      <c r="IPI130" s="49"/>
      <c r="IPJ130" s="49"/>
      <c r="IPK130" s="11"/>
      <c r="IPL130" s="49"/>
      <c r="IPM130" s="42"/>
      <c r="IPN130" s="49"/>
      <c r="IPO130" s="49"/>
      <c r="IPP130" s="49"/>
      <c r="IPQ130" s="49"/>
      <c r="IPR130" s="11"/>
      <c r="IPS130" s="49"/>
      <c r="IPT130" s="42"/>
      <c r="IPU130" s="49"/>
      <c r="IPV130" s="49"/>
      <c r="IPW130" s="49"/>
      <c r="IPX130" s="49"/>
      <c r="IPY130" s="11"/>
      <c r="IPZ130" s="49"/>
      <c r="IQA130" s="42"/>
      <c r="IQB130" s="49"/>
      <c r="IQC130" s="49"/>
      <c r="IQD130" s="49"/>
      <c r="IQE130" s="49"/>
      <c r="IQF130" s="11"/>
      <c r="IQG130" s="49"/>
      <c r="IQH130" s="42"/>
      <c r="IQI130" s="49"/>
      <c r="IQJ130" s="49"/>
      <c r="IQK130" s="49"/>
      <c r="IQL130" s="49"/>
      <c r="IQM130" s="11"/>
      <c r="IQN130" s="49"/>
      <c r="IQO130" s="42"/>
      <c r="IQP130" s="49"/>
      <c r="IQQ130" s="49"/>
      <c r="IQR130" s="49"/>
      <c r="IQS130" s="49"/>
      <c r="IQT130" s="11"/>
      <c r="IQU130" s="49"/>
      <c r="IQV130" s="42"/>
      <c r="IQW130" s="49"/>
      <c r="IQX130" s="49"/>
      <c r="IQY130" s="49"/>
      <c r="IQZ130" s="49"/>
      <c r="IRA130" s="11"/>
      <c r="IRB130" s="49"/>
      <c r="IRC130" s="42"/>
      <c r="IRD130" s="49"/>
      <c r="IRE130" s="49"/>
      <c r="IRF130" s="49"/>
      <c r="IRG130" s="49"/>
      <c r="IRH130" s="11"/>
      <c r="IRI130" s="49"/>
      <c r="IRJ130" s="42"/>
      <c r="IRK130" s="49"/>
      <c r="IRL130" s="49"/>
      <c r="IRM130" s="49"/>
      <c r="IRN130" s="49"/>
      <c r="IRO130" s="11"/>
      <c r="IRP130" s="49"/>
      <c r="IRQ130" s="42"/>
      <c r="IRR130" s="49"/>
      <c r="IRS130" s="49"/>
      <c r="IRT130" s="49"/>
      <c r="IRU130" s="49"/>
      <c r="IRV130" s="11"/>
      <c r="IRW130" s="49"/>
      <c r="IRX130" s="42"/>
      <c r="IRY130" s="49"/>
      <c r="IRZ130" s="49"/>
      <c r="ISA130" s="49"/>
      <c r="ISB130" s="49"/>
      <c r="ISC130" s="11"/>
      <c r="ISD130" s="49"/>
      <c r="ISE130" s="42"/>
      <c r="ISF130" s="49"/>
      <c r="ISG130" s="49"/>
      <c r="ISH130" s="49"/>
      <c r="ISI130" s="49"/>
      <c r="ISJ130" s="11"/>
      <c r="ISK130" s="49"/>
      <c r="ISL130" s="42"/>
      <c r="ISM130" s="49"/>
      <c r="ISN130" s="49"/>
      <c r="ISO130" s="49"/>
      <c r="ISP130" s="49"/>
      <c r="ISQ130" s="11"/>
      <c r="ISR130" s="49"/>
      <c r="ISS130" s="42"/>
      <c r="IST130" s="49"/>
      <c r="ISU130" s="49"/>
      <c r="ISV130" s="49"/>
      <c r="ISW130" s="49"/>
      <c r="ISX130" s="11"/>
      <c r="ISY130" s="49"/>
      <c r="ISZ130" s="42"/>
      <c r="ITA130" s="49"/>
      <c r="ITB130" s="49"/>
      <c r="ITC130" s="49"/>
      <c r="ITD130" s="49"/>
      <c r="ITE130" s="11"/>
      <c r="ITF130" s="49"/>
      <c r="ITG130" s="42"/>
      <c r="ITH130" s="49"/>
      <c r="ITI130" s="49"/>
      <c r="ITJ130" s="49"/>
      <c r="ITK130" s="49"/>
      <c r="ITL130" s="11"/>
      <c r="ITM130" s="49"/>
      <c r="ITN130" s="42"/>
      <c r="ITO130" s="49"/>
      <c r="ITP130" s="49"/>
      <c r="ITQ130" s="49"/>
      <c r="ITR130" s="49"/>
      <c r="ITS130" s="11"/>
      <c r="ITT130" s="49"/>
      <c r="ITU130" s="42"/>
      <c r="ITV130" s="49"/>
      <c r="ITW130" s="49"/>
      <c r="ITX130" s="49"/>
      <c r="ITY130" s="49"/>
      <c r="ITZ130" s="11"/>
      <c r="IUA130" s="49"/>
      <c r="IUB130" s="42"/>
      <c r="IUC130" s="49"/>
      <c r="IUD130" s="49"/>
      <c r="IUE130" s="49"/>
      <c r="IUF130" s="49"/>
      <c r="IUG130" s="11"/>
      <c r="IUH130" s="49"/>
      <c r="IUI130" s="42"/>
      <c r="IUJ130" s="49"/>
      <c r="IUK130" s="49"/>
      <c r="IUL130" s="49"/>
      <c r="IUM130" s="49"/>
      <c r="IUN130" s="11"/>
      <c r="IUO130" s="49"/>
      <c r="IUP130" s="42"/>
      <c r="IUQ130" s="49"/>
      <c r="IUR130" s="49"/>
      <c r="IUS130" s="49"/>
      <c r="IUT130" s="49"/>
      <c r="IUU130" s="11"/>
      <c r="IUV130" s="49"/>
      <c r="IUW130" s="42"/>
      <c r="IUX130" s="49"/>
      <c r="IUY130" s="49"/>
      <c r="IUZ130" s="49"/>
      <c r="IVA130" s="49"/>
      <c r="IVB130" s="11"/>
      <c r="IVC130" s="49"/>
      <c r="IVD130" s="42"/>
      <c r="IVE130" s="49"/>
      <c r="IVF130" s="49"/>
      <c r="IVG130" s="49"/>
      <c r="IVH130" s="49"/>
      <c r="IVI130" s="11"/>
      <c r="IVJ130" s="49"/>
      <c r="IVK130" s="42"/>
      <c r="IVL130" s="49"/>
      <c r="IVM130" s="49"/>
      <c r="IVN130" s="49"/>
      <c r="IVO130" s="49"/>
      <c r="IVP130" s="11"/>
      <c r="IVQ130" s="49"/>
      <c r="IVR130" s="42"/>
      <c r="IVS130" s="49"/>
      <c r="IVT130" s="49"/>
      <c r="IVU130" s="49"/>
      <c r="IVV130" s="49"/>
      <c r="IVW130" s="11"/>
      <c r="IVX130" s="49"/>
      <c r="IVY130" s="42"/>
      <c r="IVZ130" s="49"/>
      <c r="IWA130" s="49"/>
      <c r="IWB130" s="49"/>
      <c r="IWC130" s="49"/>
      <c r="IWD130" s="11"/>
      <c r="IWE130" s="49"/>
      <c r="IWF130" s="42"/>
      <c r="IWG130" s="49"/>
      <c r="IWH130" s="49"/>
      <c r="IWI130" s="49"/>
      <c r="IWJ130" s="49"/>
      <c r="IWK130" s="11"/>
      <c r="IWL130" s="49"/>
      <c r="IWM130" s="42"/>
      <c r="IWN130" s="49"/>
      <c r="IWO130" s="49"/>
      <c r="IWP130" s="49"/>
      <c r="IWQ130" s="49"/>
      <c r="IWR130" s="11"/>
      <c r="IWS130" s="49"/>
      <c r="IWT130" s="42"/>
      <c r="IWU130" s="49"/>
      <c r="IWV130" s="49"/>
      <c r="IWW130" s="49"/>
      <c r="IWX130" s="49"/>
      <c r="IWY130" s="11"/>
      <c r="IWZ130" s="49"/>
      <c r="IXA130" s="42"/>
      <c r="IXB130" s="49"/>
      <c r="IXC130" s="49"/>
      <c r="IXD130" s="49"/>
      <c r="IXE130" s="49"/>
      <c r="IXF130" s="11"/>
      <c r="IXG130" s="49"/>
      <c r="IXH130" s="42"/>
      <c r="IXI130" s="49"/>
      <c r="IXJ130" s="49"/>
      <c r="IXK130" s="49"/>
      <c r="IXL130" s="49"/>
      <c r="IXM130" s="11"/>
      <c r="IXN130" s="49"/>
      <c r="IXO130" s="42"/>
      <c r="IXP130" s="49"/>
      <c r="IXQ130" s="49"/>
      <c r="IXR130" s="49"/>
      <c r="IXS130" s="49"/>
      <c r="IXT130" s="11"/>
      <c r="IXU130" s="49"/>
      <c r="IXV130" s="42"/>
      <c r="IXW130" s="49"/>
      <c r="IXX130" s="49"/>
      <c r="IXY130" s="49"/>
      <c r="IXZ130" s="49"/>
      <c r="IYA130" s="11"/>
      <c r="IYB130" s="49"/>
      <c r="IYC130" s="42"/>
      <c r="IYD130" s="49"/>
      <c r="IYE130" s="49"/>
      <c r="IYF130" s="49"/>
      <c r="IYG130" s="49"/>
      <c r="IYH130" s="11"/>
      <c r="IYI130" s="49"/>
      <c r="IYJ130" s="42"/>
      <c r="IYK130" s="49"/>
      <c r="IYL130" s="49"/>
      <c r="IYM130" s="49"/>
      <c r="IYN130" s="49"/>
      <c r="IYO130" s="11"/>
      <c r="IYP130" s="49"/>
      <c r="IYQ130" s="42"/>
      <c r="IYR130" s="49"/>
      <c r="IYS130" s="49"/>
      <c r="IYT130" s="49"/>
      <c r="IYU130" s="49"/>
      <c r="IYV130" s="11"/>
      <c r="IYW130" s="49"/>
      <c r="IYX130" s="42"/>
      <c r="IYY130" s="49"/>
      <c r="IYZ130" s="49"/>
      <c r="IZA130" s="49"/>
      <c r="IZB130" s="49"/>
      <c r="IZC130" s="11"/>
      <c r="IZD130" s="49"/>
      <c r="IZE130" s="42"/>
      <c r="IZF130" s="49"/>
      <c r="IZG130" s="49"/>
      <c r="IZH130" s="49"/>
      <c r="IZI130" s="49"/>
      <c r="IZJ130" s="11"/>
      <c r="IZK130" s="49"/>
      <c r="IZL130" s="42"/>
      <c r="IZM130" s="49"/>
      <c r="IZN130" s="49"/>
      <c r="IZO130" s="49"/>
      <c r="IZP130" s="49"/>
      <c r="IZQ130" s="11"/>
      <c r="IZR130" s="49"/>
      <c r="IZS130" s="42"/>
      <c r="IZT130" s="49"/>
      <c r="IZU130" s="49"/>
      <c r="IZV130" s="49"/>
      <c r="IZW130" s="49"/>
      <c r="IZX130" s="11"/>
      <c r="IZY130" s="49"/>
      <c r="IZZ130" s="42"/>
      <c r="JAA130" s="49"/>
      <c r="JAB130" s="49"/>
      <c r="JAC130" s="49"/>
      <c r="JAD130" s="49"/>
      <c r="JAE130" s="11"/>
      <c r="JAF130" s="49"/>
      <c r="JAG130" s="42"/>
      <c r="JAH130" s="49"/>
      <c r="JAI130" s="49"/>
      <c r="JAJ130" s="49"/>
      <c r="JAK130" s="49"/>
      <c r="JAL130" s="11"/>
      <c r="JAM130" s="49"/>
      <c r="JAN130" s="42"/>
      <c r="JAO130" s="49"/>
      <c r="JAP130" s="49"/>
      <c r="JAQ130" s="49"/>
      <c r="JAR130" s="49"/>
      <c r="JAS130" s="11"/>
      <c r="JAT130" s="49"/>
      <c r="JAU130" s="42"/>
      <c r="JAV130" s="49"/>
      <c r="JAW130" s="49"/>
      <c r="JAX130" s="49"/>
      <c r="JAY130" s="49"/>
      <c r="JAZ130" s="11"/>
      <c r="JBA130" s="49"/>
      <c r="JBB130" s="42"/>
      <c r="JBC130" s="49"/>
      <c r="JBD130" s="49"/>
      <c r="JBE130" s="49"/>
      <c r="JBF130" s="49"/>
      <c r="JBG130" s="11"/>
      <c r="JBH130" s="49"/>
      <c r="JBI130" s="42"/>
      <c r="JBJ130" s="49"/>
      <c r="JBK130" s="49"/>
      <c r="JBL130" s="49"/>
      <c r="JBM130" s="49"/>
      <c r="JBN130" s="11"/>
      <c r="JBO130" s="49"/>
      <c r="JBP130" s="42"/>
      <c r="JBQ130" s="49"/>
      <c r="JBR130" s="49"/>
      <c r="JBS130" s="49"/>
      <c r="JBT130" s="49"/>
      <c r="JBU130" s="11"/>
      <c r="JBV130" s="49"/>
      <c r="JBW130" s="42"/>
      <c r="JBX130" s="49"/>
      <c r="JBY130" s="49"/>
      <c r="JBZ130" s="49"/>
      <c r="JCA130" s="49"/>
      <c r="JCB130" s="11"/>
      <c r="JCC130" s="49"/>
      <c r="JCD130" s="42"/>
      <c r="JCE130" s="49"/>
      <c r="JCF130" s="49"/>
      <c r="JCG130" s="49"/>
      <c r="JCH130" s="49"/>
      <c r="JCI130" s="11"/>
      <c r="JCJ130" s="49"/>
      <c r="JCK130" s="42"/>
      <c r="JCL130" s="49"/>
      <c r="JCM130" s="49"/>
      <c r="JCN130" s="49"/>
      <c r="JCO130" s="49"/>
      <c r="JCP130" s="11"/>
      <c r="JCQ130" s="49"/>
      <c r="JCR130" s="42"/>
      <c r="JCS130" s="49"/>
      <c r="JCT130" s="49"/>
      <c r="JCU130" s="49"/>
      <c r="JCV130" s="49"/>
      <c r="JCW130" s="11"/>
      <c r="JCX130" s="49"/>
      <c r="JCY130" s="42"/>
      <c r="JCZ130" s="49"/>
      <c r="JDA130" s="49"/>
      <c r="JDB130" s="49"/>
      <c r="JDC130" s="49"/>
      <c r="JDD130" s="11"/>
      <c r="JDE130" s="49"/>
      <c r="JDF130" s="42"/>
      <c r="JDG130" s="49"/>
      <c r="JDH130" s="49"/>
      <c r="JDI130" s="49"/>
      <c r="JDJ130" s="49"/>
      <c r="JDK130" s="11"/>
      <c r="JDL130" s="49"/>
      <c r="JDM130" s="42"/>
      <c r="JDN130" s="49"/>
      <c r="JDO130" s="49"/>
      <c r="JDP130" s="49"/>
      <c r="JDQ130" s="49"/>
      <c r="JDR130" s="11"/>
      <c r="JDS130" s="49"/>
      <c r="JDT130" s="42"/>
      <c r="JDU130" s="49"/>
      <c r="JDV130" s="49"/>
      <c r="JDW130" s="49"/>
      <c r="JDX130" s="49"/>
      <c r="JDY130" s="11"/>
      <c r="JDZ130" s="49"/>
      <c r="JEA130" s="42"/>
      <c r="JEB130" s="49"/>
      <c r="JEC130" s="49"/>
      <c r="JED130" s="49"/>
      <c r="JEE130" s="49"/>
      <c r="JEF130" s="11"/>
      <c r="JEG130" s="49"/>
      <c r="JEH130" s="42"/>
      <c r="JEI130" s="49"/>
      <c r="JEJ130" s="49"/>
      <c r="JEK130" s="49"/>
      <c r="JEL130" s="49"/>
      <c r="JEM130" s="11"/>
      <c r="JEN130" s="49"/>
      <c r="JEO130" s="42"/>
      <c r="JEP130" s="49"/>
      <c r="JEQ130" s="49"/>
      <c r="JER130" s="49"/>
      <c r="JES130" s="49"/>
      <c r="JET130" s="11"/>
      <c r="JEU130" s="49"/>
      <c r="JEV130" s="42"/>
      <c r="JEW130" s="49"/>
      <c r="JEX130" s="49"/>
      <c r="JEY130" s="49"/>
      <c r="JEZ130" s="49"/>
      <c r="JFA130" s="11"/>
      <c r="JFB130" s="49"/>
      <c r="JFC130" s="42"/>
      <c r="JFD130" s="49"/>
      <c r="JFE130" s="49"/>
      <c r="JFF130" s="49"/>
      <c r="JFG130" s="49"/>
      <c r="JFH130" s="11"/>
      <c r="JFI130" s="49"/>
      <c r="JFJ130" s="42"/>
      <c r="JFK130" s="49"/>
      <c r="JFL130" s="49"/>
      <c r="JFM130" s="49"/>
      <c r="JFN130" s="49"/>
      <c r="JFO130" s="11"/>
      <c r="JFP130" s="49"/>
      <c r="JFQ130" s="42"/>
      <c r="JFR130" s="49"/>
      <c r="JFS130" s="49"/>
      <c r="JFT130" s="49"/>
      <c r="JFU130" s="49"/>
      <c r="JFV130" s="11"/>
      <c r="JFW130" s="49"/>
      <c r="JFX130" s="42"/>
      <c r="JFY130" s="49"/>
      <c r="JFZ130" s="49"/>
      <c r="JGA130" s="49"/>
      <c r="JGB130" s="49"/>
      <c r="JGC130" s="11"/>
      <c r="JGD130" s="49"/>
      <c r="JGE130" s="42"/>
      <c r="JGF130" s="49"/>
      <c r="JGG130" s="49"/>
      <c r="JGH130" s="49"/>
      <c r="JGI130" s="49"/>
      <c r="JGJ130" s="11"/>
      <c r="JGK130" s="49"/>
      <c r="JGL130" s="42"/>
      <c r="JGM130" s="49"/>
      <c r="JGN130" s="49"/>
      <c r="JGO130" s="49"/>
      <c r="JGP130" s="49"/>
      <c r="JGQ130" s="11"/>
      <c r="JGR130" s="49"/>
      <c r="JGS130" s="42"/>
      <c r="JGT130" s="49"/>
      <c r="JGU130" s="49"/>
      <c r="JGV130" s="49"/>
      <c r="JGW130" s="49"/>
      <c r="JGX130" s="11"/>
      <c r="JGY130" s="49"/>
      <c r="JGZ130" s="42"/>
      <c r="JHA130" s="49"/>
      <c r="JHB130" s="49"/>
      <c r="JHC130" s="49"/>
      <c r="JHD130" s="49"/>
      <c r="JHE130" s="11"/>
      <c r="JHF130" s="49"/>
      <c r="JHG130" s="42"/>
      <c r="JHH130" s="49"/>
      <c r="JHI130" s="49"/>
      <c r="JHJ130" s="49"/>
      <c r="JHK130" s="49"/>
      <c r="JHL130" s="11"/>
      <c r="JHM130" s="49"/>
      <c r="JHN130" s="42"/>
      <c r="JHO130" s="49"/>
      <c r="JHP130" s="49"/>
      <c r="JHQ130" s="49"/>
      <c r="JHR130" s="49"/>
      <c r="JHS130" s="11"/>
      <c r="JHT130" s="49"/>
      <c r="JHU130" s="42"/>
      <c r="JHV130" s="49"/>
      <c r="JHW130" s="49"/>
      <c r="JHX130" s="49"/>
      <c r="JHY130" s="49"/>
      <c r="JHZ130" s="11"/>
      <c r="JIA130" s="49"/>
      <c r="JIB130" s="42"/>
      <c r="JIC130" s="49"/>
      <c r="JID130" s="49"/>
      <c r="JIE130" s="49"/>
      <c r="JIF130" s="49"/>
      <c r="JIG130" s="11"/>
      <c r="JIH130" s="49"/>
      <c r="JII130" s="42"/>
      <c r="JIJ130" s="49"/>
      <c r="JIK130" s="49"/>
      <c r="JIL130" s="49"/>
      <c r="JIM130" s="49"/>
      <c r="JIN130" s="11"/>
      <c r="JIO130" s="49"/>
      <c r="JIP130" s="42"/>
      <c r="JIQ130" s="49"/>
      <c r="JIR130" s="49"/>
      <c r="JIS130" s="49"/>
      <c r="JIT130" s="49"/>
      <c r="JIU130" s="11"/>
      <c r="JIV130" s="49"/>
      <c r="JIW130" s="42"/>
      <c r="JIX130" s="49"/>
      <c r="JIY130" s="49"/>
      <c r="JIZ130" s="49"/>
      <c r="JJA130" s="49"/>
      <c r="JJB130" s="11"/>
      <c r="JJC130" s="49"/>
      <c r="JJD130" s="42"/>
      <c r="JJE130" s="49"/>
      <c r="JJF130" s="49"/>
      <c r="JJG130" s="49"/>
      <c r="JJH130" s="49"/>
      <c r="JJI130" s="11"/>
      <c r="JJJ130" s="49"/>
      <c r="JJK130" s="42"/>
      <c r="JJL130" s="49"/>
      <c r="JJM130" s="49"/>
      <c r="JJN130" s="49"/>
      <c r="JJO130" s="49"/>
      <c r="JJP130" s="11"/>
      <c r="JJQ130" s="49"/>
      <c r="JJR130" s="42"/>
      <c r="JJS130" s="49"/>
      <c r="JJT130" s="49"/>
      <c r="JJU130" s="49"/>
      <c r="JJV130" s="49"/>
      <c r="JJW130" s="11"/>
      <c r="JJX130" s="49"/>
      <c r="JJY130" s="42"/>
      <c r="JJZ130" s="49"/>
      <c r="JKA130" s="49"/>
      <c r="JKB130" s="49"/>
      <c r="JKC130" s="49"/>
      <c r="JKD130" s="11"/>
      <c r="JKE130" s="49"/>
      <c r="JKF130" s="42"/>
      <c r="JKG130" s="49"/>
      <c r="JKH130" s="49"/>
      <c r="JKI130" s="49"/>
      <c r="JKJ130" s="49"/>
      <c r="JKK130" s="11"/>
      <c r="JKL130" s="49"/>
      <c r="JKM130" s="42"/>
      <c r="JKN130" s="49"/>
      <c r="JKO130" s="49"/>
      <c r="JKP130" s="49"/>
      <c r="JKQ130" s="49"/>
      <c r="JKR130" s="11"/>
      <c r="JKS130" s="49"/>
      <c r="JKT130" s="42"/>
      <c r="JKU130" s="49"/>
      <c r="JKV130" s="49"/>
      <c r="JKW130" s="49"/>
      <c r="JKX130" s="49"/>
      <c r="JKY130" s="11"/>
      <c r="JKZ130" s="49"/>
      <c r="JLA130" s="42"/>
      <c r="JLB130" s="49"/>
      <c r="JLC130" s="49"/>
      <c r="JLD130" s="49"/>
      <c r="JLE130" s="49"/>
      <c r="JLF130" s="11"/>
      <c r="JLG130" s="49"/>
      <c r="JLH130" s="42"/>
      <c r="JLI130" s="49"/>
      <c r="JLJ130" s="49"/>
      <c r="JLK130" s="49"/>
      <c r="JLL130" s="49"/>
      <c r="JLM130" s="11"/>
      <c r="JLN130" s="49"/>
      <c r="JLO130" s="42"/>
      <c r="JLP130" s="49"/>
      <c r="JLQ130" s="49"/>
      <c r="JLR130" s="49"/>
      <c r="JLS130" s="49"/>
      <c r="JLT130" s="11"/>
      <c r="JLU130" s="49"/>
      <c r="JLV130" s="42"/>
      <c r="JLW130" s="49"/>
      <c r="JLX130" s="49"/>
      <c r="JLY130" s="49"/>
      <c r="JLZ130" s="49"/>
      <c r="JMA130" s="11"/>
      <c r="JMB130" s="49"/>
      <c r="JMC130" s="42"/>
      <c r="JMD130" s="49"/>
      <c r="JME130" s="49"/>
      <c r="JMF130" s="49"/>
      <c r="JMG130" s="49"/>
      <c r="JMH130" s="11"/>
      <c r="JMI130" s="49"/>
      <c r="JMJ130" s="42"/>
      <c r="JMK130" s="49"/>
      <c r="JML130" s="49"/>
      <c r="JMM130" s="49"/>
      <c r="JMN130" s="49"/>
      <c r="JMO130" s="11"/>
      <c r="JMP130" s="49"/>
      <c r="JMQ130" s="42"/>
      <c r="JMR130" s="49"/>
      <c r="JMS130" s="49"/>
      <c r="JMT130" s="49"/>
      <c r="JMU130" s="49"/>
      <c r="JMV130" s="11"/>
      <c r="JMW130" s="49"/>
      <c r="JMX130" s="42"/>
      <c r="JMY130" s="49"/>
      <c r="JMZ130" s="49"/>
      <c r="JNA130" s="49"/>
      <c r="JNB130" s="49"/>
      <c r="JNC130" s="11"/>
      <c r="JND130" s="49"/>
      <c r="JNE130" s="42"/>
      <c r="JNF130" s="49"/>
      <c r="JNG130" s="49"/>
      <c r="JNH130" s="49"/>
      <c r="JNI130" s="49"/>
      <c r="JNJ130" s="11"/>
      <c r="JNK130" s="49"/>
      <c r="JNL130" s="42"/>
      <c r="JNM130" s="49"/>
      <c r="JNN130" s="49"/>
      <c r="JNO130" s="49"/>
      <c r="JNP130" s="49"/>
      <c r="JNQ130" s="11"/>
      <c r="JNR130" s="49"/>
      <c r="JNS130" s="42"/>
      <c r="JNT130" s="49"/>
      <c r="JNU130" s="49"/>
      <c r="JNV130" s="49"/>
      <c r="JNW130" s="49"/>
      <c r="JNX130" s="11"/>
      <c r="JNY130" s="49"/>
      <c r="JNZ130" s="42"/>
      <c r="JOA130" s="49"/>
      <c r="JOB130" s="49"/>
      <c r="JOC130" s="49"/>
      <c r="JOD130" s="49"/>
      <c r="JOE130" s="11"/>
      <c r="JOF130" s="49"/>
      <c r="JOG130" s="42"/>
      <c r="JOH130" s="49"/>
      <c r="JOI130" s="49"/>
      <c r="JOJ130" s="49"/>
      <c r="JOK130" s="49"/>
      <c r="JOL130" s="11"/>
      <c r="JOM130" s="49"/>
      <c r="JON130" s="42"/>
      <c r="JOO130" s="49"/>
      <c r="JOP130" s="49"/>
      <c r="JOQ130" s="49"/>
      <c r="JOR130" s="49"/>
      <c r="JOS130" s="11"/>
      <c r="JOT130" s="49"/>
      <c r="JOU130" s="42"/>
      <c r="JOV130" s="49"/>
      <c r="JOW130" s="49"/>
      <c r="JOX130" s="49"/>
      <c r="JOY130" s="49"/>
      <c r="JOZ130" s="11"/>
      <c r="JPA130" s="49"/>
      <c r="JPB130" s="42"/>
      <c r="JPC130" s="49"/>
      <c r="JPD130" s="49"/>
      <c r="JPE130" s="49"/>
      <c r="JPF130" s="49"/>
      <c r="JPG130" s="11"/>
      <c r="JPH130" s="49"/>
      <c r="JPI130" s="42"/>
      <c r="JPJ130" s="49"/>
      <c r="JPK130" s="49"/>
      <c r="JPL130" s="49"/>
      <c r="JPM130" s="49"/>
      <c r="JPN130" s="11"/>
      <c r="JPO130" s="49"/>
      <c r="JPP130" s="42"/>
      <c r="JPQ130" s="49"/>
      <c r="JPR130" s="49"/>
      <c r="JPS130" s="49"/>
      <c r="JPT130" s="49"/>
      <c r="JPU130" s="11"/>
      <c r="JPV130" s="49"/>
      <c r="JPW130" s="42"/>
      <c r="JPX130" s="49"/>
      <c r="JPY130" s="49"/>
      <c r="JPZ130" s="49"/>
      <c r="JQA130" s="49"/>
      <c r="JQB130" s="11"/>
      <c r="JQC130" s="49"/>
      <c r="JQD130" s="42"/>
      <c r="JQE130" s="49"/>
      <c r="JQF130" s="49"/>
      <c r="JQG130" s="49"/>
      <c r="JQH130" s="49"/>
      <c r="JQI130" s="11"/>
      <c r="JQJ130" s="49"/>
      <c r="JQK130" s="42"/>
      <c r="JQL130" s="49"/>
      <c r="JQM130" s="49"/>
      <c r="JQN130" s="49"/>
      <c r="JQO130" s="49"/>
      <c r="JQP130" s="11"/>
      <c r="JQQ130" s="49"/>
      <c r="JQR130" s="42"/>
      <c r="JQS130" s="49"/>
      <c r="JQT130" s="49"/>
      <c r="JQU130" s="49"/>
      <c r="JQV130" s="49"/>
      <c r="JQW130" s="11"/>
      <c r="JQX130" s="49"/>
      <c r="JQY130" s="42"/>
      <c r="JQZ130" s="49"/>
      <c r="JRA130" s="49"/>
      <c r="JRB130" s="49"/>
      <c r="JRC130" s="49"/>
      <c r="JRD130" s="11"/>
      <c r="JRE130" s="49"/>
      <c r="JRF130" s="42"/>
      <c r="JRG130" s="49"/>
      <c r="JRH130" s="49"/>
      <c r="JRI130" s="49"/>
      <c r="JRJ130" s="49"/>
      <c r="JRK130" s="11"/>
      <c r="JRL130" s="49"/>
      <c r="JRM130" s="42"/>
      <c r="JRN130" s="49"/>
      <c r="JRO130" s="49"/>
      <c r="JRP130" s="49"/>
      <c r="JRQ130" s="49"/>
      <c r="JRR130" s="11"/>
      <c r="JRS130" s="49"/>
      <c r="JRT130" s="42"/>
      <c r="JRU130" s="49"/>
      <c r="JRV130" s="49"/>
      <c r="JRW130" s="49"/>
      <c r="JRX130" s="49"/>
      <c r="JRY130" s="11"/>
      <c r="JRZ130" s="49"/>
      <c r="JSA130" s="42"/>
      <c r="JSB130" s="49"/>
      <c r="JSC130" s="49"/>
      <c r="JSD130" s="49"/>
      <c r="JSE130" s="49"/>
      <c r="JSF130" s="11"/>
      <c r="JSG130" s="49"/>
      <c r="JSH130" s="42"/>
      <c r="JSI130" s="49"/>
      <c r="JSJ130" s="49"/>
      <c r="JSK130" s="49"/>
      <c r="JSL130" s="49"/>
      <c r="JSM130" s="11"/>
      <c r="JSN130" s="49"/>
      <c r="JSO130" s="42"/>
      <c r="JSP130" s="49"/>
      <c r="JSQ130" s="49"/>
      <c r="JSR130" s="49"/>
      <c r="JSS130" s="49"/>
      <c r="JST130" s="11"/>
      <c r="JSU130" s="49"/>
      <c r="JSV130" s="42"/>
      <c r="JSW130" s="49"/>
      <c r="JSX130" s="49"/>
      <c r="JSY130" s="49"/>
      <c r="JSZ130" s="49"/>
      <c r="JTA130" s="11"/>
      <c r="JTB130" s="49"/>
      <c r="JTC130" s="42"/>
      <c r="JTD130" s="49"/>
      <c r="JTE130" s="49"/>
      <c r="JTF130" s="49"/>
      <c r="JTG130" s="49"/>
      <c r="JTH130" s="11"/>
      <c r="JTI130" s="49"/>
      <c r="JTJ130" s="42"/>
      <c r="JTK130" s="49"/>
      <c r="JTL130" s="49"/>
      <c r="JTM130" s="49"/>
      <c r="JTN130" s="49"/>
      <c r="JTO130" s="11"/>
      <c r="JTP130" s="49"/>
      <c r="JTQ130" s="42"/>
      <c r="JTR130" s="49"/>
      <c r="JTS130" s="49"/>
      <c r="JTT130" s="49"/>
      <c r="JTU130" s="49"/>
      <c r="JTV130" s="11"/>
      <c r="JTW130" s="49"/>
      <c r="JTX130" s="42"/>
      <c r="JTY130" s="49"/>
      <c r="JTZ130" s="49"/>
      <c r="JUA130" s="49"/>
      <c r="JUB130" s="49"/>
      <c r="JUC130" s="11"/>
      <c r="JUD130" s="49"/>
      <c r="JUE130" s="42"/>
      <c r="JUF130" s="49"/>
      <c r="JUG130" s="49"/>
      <c r="JUH130" s="49"/>
      <c r="JUI130" s="49"/>
      <c r="JUJ130" s="11"/>
      <c r="JUK130" s="49"/>
      <c r="JUL130" s="42"/>
      <c r="JUM130" s="49"/>
      <c r="JUN130" s="49"/>
      <c r="JUO130" s="49"/>
      <c r="JUP130" s="49"/>
      <c r="JUQ130" s="11"/>
      <c r="JUR130" s="49"/>
      <c r="JUS130" s="42"/>
      <c r="JUT130" s="49"/>
      <c r="JUU130" s="49"/>
      <c r="JUV130" s="49"/>
      <c r="JUW130" s="49"/>
      <c r="JUX130" s="11"/>
      <c r="JUY130" s="49"/>
      <c r="JUZ130" s="42"/>
      <c r="JVA130" s="49"/>
      <c r="JVB130" s="49"/>
      <c r="JVC130" s="49"/>
      <c r="JVD130" s="49"/>
      <c r="JVE130" s="11"/>
      <c r="JVF130" s="49"/>
      <c r="JVG130" s="42"/>
      <c r="JVH130" s="49"/>
      <c r="JVI130" s="49"/>
      <c r="JVJ130" s="49"/>
      <c r="JVK130" s="49"/>
      <c r="JVL130" s="11"/>
      <c r="JVM130" s="49"/>
      <c r="JVN130" s="42"/>
      <c r="JVO130" s="49"/>
      <c r="JVP130" s="49"/>
      <c r="JVQ130" s="49"/>
      <c r="JVR130" s="49"/>
      <c r="JVS130" s="11"/>
      <c r="JVT130" s="49"/>
      <c r="JVU130" s="42"/>
      <c r="JVV130" s="49"/>
      <c r="JVW130" s="49"/>
      <c r="JVX130" s="49"/>
      <c r="JVY130" s="49"/>
      <c r="JVZ130" s="11"/>
      <c r="JWA130" s="49"/>
      <c r="JWB130" s="42"/>
      <c r="JWC130" s="49"/>
      <c r="JWD130" s="49"/>
      <c r="JWE130" s="49"/>
      <c r="JWF130" s="49"/>
      <c r="JWG130" s="11"/>
      <c r="JWH130" s="49"/>
      <c r="JWI130" s="42"/>
      <c r="JWJ130" s="49"/>
      <c r="JWK130" s="49"/>
      <c r="JWL130" s="49"/>
      <c r="JWM130" s="49"/>
      <c r="JWN130" s="11"/>
      <c r="JWO130" s="49"/>
      <c r="JWP130" s="42"/>
      <c r="JWQ130" s="49"/>
      <c r="JWR130" s="49"/>
      <c r="JWS130" s="49"/>
      <c r="JWT130" s="49"/>
      <c r="JWU130" s="11"/>
      <c r="JWV130" s="49"/>
      <c r="JWW130" s="42"/>
      <c r="JWX130" s="49"/>
      <c r="JWY130" s="49"/>
      <c r="JWZ130" s="49"/>
      <c r="JXA130" s="49"/>
      <c r="JXB130" s="11"/>
      <c r="JXC130" s="49"/>
      <c r="JXD130" s="42"/>
      <c r="JXE130" s="49"/>
      <c r="JXF130" s="49"/>
      <c r="JXG130" s="49"/>
      <c r="JXH130" s="49"/>
      <c r="JXI130" s="11"/>
      <c r="JXJ130" s="49"/>
      <c r="JXK130" s="42"/>
      <c r="JXL130" s="49"/>
      <c r="JXM130" s="49"/>
      <c r="JXN130" s="49"/>
      <c r="JXO130" s="49"/>
      <c r="JXP130" s="11"/>
      <c r="JXQ130" s="49"/>
      <c r="JXR130" s="42"/>
      <c r="JXS130" s="49"/>
      <c r="JXT130" s="49"/>
      <c r="JXU130" s="49"/>
      <c r="JXV130" s="49"/>
      <c r="JXW130" s="11"/>
      <c r="JXX130" s="49"/>
      <c r="JXY130" s="42"/>
      <c r="JXZ130" s="49"/>
      <c r="JYA130" s="49"/>
      <c r="JYB130" s="49"/>
      <c r="JYC130" s="49"/>
      <c r="JYD130" s="11"/>
      <c r="JYE130" s="49"/>
      <c r="JYF130" s="42"/>
      <c r="JYG130" s="49"/>
      <c r="JYH130" s="49"/>
      <c r="JYI130" s="49"/>
      <c r="JYJ130" s="49"/>
      <c r="JYK130" s="11"/>
      <c r="JYL130" s="49"/>
      <c r="JYM130" s="42"/>
      <c r="JYN130" s="49"/>
      <c r="JYO130" s="49"/>
      <c r="JYP130" s="49"/>
      <c r="JYQ130" s="49"/>
      <c r="JYR130" s="11"/>
      <c r="JYS130" s="49"/>
      <c r="JYT130" s="42"/>
      <c r="JYU130" s="49"/>
      <c r="JYV130" s="49"/>
      <c r="JYW130" s="49"/>
      <c r="JYX130" s="49"/>
      <c r="JYY130" s="11"/>
      <c r="JYZ130" s="49"/>
      <c r="JZA130" s="42"/>
      <c r="JZB130" s="49"/>
      <c r="JZC130" s="49"/>
      <c r="JZD130" s="49"/>
      <c r="JZE130" s="49"/>
      <c r="JZF130" s="11"/>
      <c r="JZG130" s="49"/>
      <c r="JZH130" s="42"/>
      <c r="JZI130" s="49"/>
      <c r="JZJ130" s="49"/>
      <c r="JZK130" s="49"/>
      <c r="JZL130" s="49"/>
      <c r="JZM130" s="11"/>
      <c r="JZN130" s="49"/>
      <c r="JZO130" s="42"/>
      <c r="JZP130" s="49"/>
      <c r="JZQ130" s="49"/>
      <c r="JZR130" s="49"/>
      <c r="JZS130" s="49"/>
      <c r="JZT130" s="11"/>
      <c r="JZU130" s="49"/>
      <c r="JZV130" s="42"/>
      <c r="JZW130" s="49"/>
      <c r="JZX130" s="49"/>
      <c r="JZY130" s="49"/>
      <c r="JZZ130" s="49"/>
      <c r="KAA130" s="11"/>
      <c r="KAB130" s="49"/>
      <c r="KAC130" s="42"/>
      <c r="KAD130" s="49"/>
      <c r="KAE130" s="49"/>
      <c r="KAF130" s="49"/>
      <c r="KAG130" s="49"/>
      <c r="KAH130" s="11"/>
      <c r="KAI130" s="49"/>
      <c r="KAJ130" s="42"/>
      <c r="KAK130" s="49"/>
      <c r="KAL130" s="49"/>
      <c r="KAM130" s="49"/>
      <c r="KAN130" s="49"/>
      <c r="KAO130" s="11"/>
      <c r="KAP130" s="49"/>
      <c r="KAQ130" s="42"/>
      <c r="KAR130" s="49"/>
      <c r="KAS130" s="49"/>
      <c r="KAT130" s="49"/>
      <c r="KAU130" s="49"/>
      <c r="KAV130" s="11"/>
      <c r="KAW130" s="49"/>
      <c r="KAX130" s="42"/>
      <c r="KAY130" s="49"/>
      <c r="KAZ130" s="49"/>
      <c r="KBA130" s="49"/>
      <c r="KBB130" s="49"/>
      <c r="KBC130" s="11"/>
      <c r="KBD130" s="49"/>
      <c r="KBE130" s="42"/>
      <c r="KBF130" s="49"/>
      <c r="KBG130" s="49"/>
      <c r="KBH130" s="49"/>
      <c r="KBI130" s="49"/>
      <c r="KBJ130" s="11"/>
      <c r="KBK130" s="49"/>
      <c r="KBL130" s="42"/>
      <c r="KBM130" s="49"/>
      <c r="KBN130" s="49"/>
      <c r="KBO130" s="49"/>
      <c r="KBP130" s="49"/>
      <c r="KBQ130" s="11"/>
      <c r="KBR130" s="49"/>
      <c r="KBS130" s="42"/>
      <c r="KBT130" s="49"/>
      <c r="KBU130" s="49"/>
      <c r="KBV130" s="49"/>
      <c r="KBW130" s="49"/>
      <c r="KBX130" s="11"/>
      <c r="KBY130" s="49"/>
      <c r="KBZ130" s="42"/>
      <c r="KCA130" s="49"/>
      <c r="KCB130" s="49"/>
      <c r="KCC130" s="49"/>
      <c r="KCD130" s="49"/>
      <c r="KCE130" s="11"/>
      <c r="KCF130" s="49"/>
      <c r="KCG130" s="42"/>
      <c r="KCH130" s="49"/>
      <c r="KCI130" s="49"/>
      <c r="KCJ130" s="49"/>
      <c r="KCK130" s="49"/>
      <c r="KCL130" s="11"/>
      <c r="KCM130" s="49"/>
      <c r="KCN130" s="42"/>
      <c r="KCO130" s="49"/>
      <c r="KCP130" s="49"/>
      <c r="KCQ130" s="49"/>
      <c r="KCR130" s="49"/>
      <c r="KCS130" s="11"/>
      <c r="KCT130" s="49"/>
      <c r="KCU130" s="42"/>
      <c r="KCV130" s="49"/>
      <c r="KCW130" s="49"/>
      <c r="KCX130" s="49"/>
      <c r="KCY130" s="49"/>
      <c r="KCZ130" s="11"/>
      <c r="KDA130" s="49"/>
      <c r="KDB130" s="42"/>
      <c r="KDC130" s="49"/>
      <c r="KDD130" s="49"/>
      <c r="KDE130" s="49"/>
      <c r="KDF130" s="49"/>
      <c r="KDG130" s="11"/>
      <c r="KDH130" s="49"/>
      <c r="KDI130" s="42"/>
      <c r="KDJ130" s="49"/>
      <c r="KDK130" s="49"/>
      <c r="KDL130" s="49"/>
      <c r="KDM130" s="49"/>
      <c r="KDN130" s="11"/>
      <c r="KDO130" s="49"/>
      <c r="KDP130" s="42"/>
      <c r="KDQ130" s="49"/>
      <c r="KDR130" s="49"/>
      <c r="KDS130" s="49"/>
      <c r="KDT130" s="49"/>
      <c r="KDU130" s="11"/>
      <c r="KDV130" s="49"/>
      <c r="KDW130" s="42"/>
      <c r="KDX130" s="49"/>
      <c r="KDY130" s="49"/>
      <c r="KDZ130" s="49"/>
      <c r="KEA130" s="49"/>
      <c r="KEB130" s="11"/>
      <c r="KEC130" s="49"/>
      <c r="KED130" s="42"/>
      <c r="KEE130" s="49"/>
      <c r="KEF130" s="49"/>
      <c r="KEG130" s="49"/>
      <c r="KEH130" s="49"/>
      <c r="KEI130" s="11"/>
      <c r="KEJ130" s="49"/>
      <c r="KEK130" s="42"/>
      <c r="KEL130" s="49"/>
      <c r="KEM130" s="49"/>
      <c r="KEN130" s="49"/>
      <c r="KEO130" s="49"/>
      <c r="KEP130" s="11"/>
      <c r="KEQ130" s="49"/>
      <c r="KER130" s="42"/>
      <c r="KES130" s="49"/>
      <c r="KET130" s="49"/>
      <c r="KEU130" s="49"/>
      <c r="KEV130" s="49"/>
      <c r="KEW130" s="11"/>
      <c r="KEX130" s="49"/>
      <c r="KEY130" s="42"/>
      <c r="KEZ130" s="49"/>
      <c r="KFA130" s="49"/>
      <c r="KFB130" s="49"/>
      <c r="KFC130" s="49"/>
      <c r="KFD130" s="11"/>
      <c r="KFE130" s="49"/>
      <c r="KFF130" s="42"/>
      <c r="KFG130" s="49"/>
      <c r="KFH130" s="49"/>
      <c r="KFI130" s="49"/>
      <c r="KFJ130" s="49"/>
      <c r="KFK130" s="11"/>
      <c r="KFL130" s="49"/>
      <c r="KFM130" s="42"/>
      <c r="KFN130" s="49"/>
      <c r="KFO130" s="49"/>
      <c r="KFP130" s="49"/>
      <c r="KFQ130" s="49"/>
      <c r="KFR130" s="11"/>
      <c r="KFS130" s="49"/>
      <c r="KFT130" s="42"/>
      <c r="KFU130" s="49"/>
      <c r="KFV130" s="49"/>
      <c r="KFW130" s="49"/>
      <c r="KFX130" s="49"/>
      <c r="KFY130" s="11"/>
      <c r="KFZ130" s="49"/>
      <c r="KGA130" s="42"/>
      <c r="KGB130" s="49"/>
      <c r="KGC130" s="49"/>
      <c r="KGD130" s="49"/>
      <c r="KGE130" s="49"/>
      <c r="KGF130" s="11"/>
      <c r="KGG130" s="49"/>
      <c r="KGH130" s="42"/>
      <c r="KGI130" s="49"/>
      <c r="KGJ130" s="49"/>
      <c r="KGK130" s="49"/>
      <c r="KGL130" s="49"/>
      <c r="KGM130" s="11"/>
      <c r="KGN130" s="49"/>
      <c r="KGO130" s="42"/>
      <c r="KGP130" s="49"/>
      <c r="KGQ130" s="49"/>
      <c r="KGR130" s="49"/>
      <c r="KGS130" s="49"/>
      <c r="KGT130" s="11"/>
      <c r="KGU130" s="49"/>
      <c r="KGV130" s="42"/>
      <c r="KGW130" s="49"/>
      <c r="KGX130" s="49"/>
      <c r="KGY130" s="49"/>
      <c r="KGZ130" s="49"/>
      <c r="KHA130" s="11"/>
      <c r="KHB130" s="49"/>
      <c r="KHC130" s="42"/>
      <c r="KHD130" s="49"/>
      <c r="KHE130" s="49"/>
      <c r="KHF130" s="49"/>
      <c r="KHG130" s="49"/>
      <c r="KHH130" s="11"/>
      <c r="KHI130" s="49"/>
      <c r="KHJ130" s="42"/>
      <c r="KHK130" s="49"/>
      <c r="KHL130" s="49"/>
      <c r="KHM130" s="49"/>
      <c r="KHN130" s="49"/>
      <c r="KHO130" s="11"/>
      <c r="KHP130" s="49"/>
      <c r="KHQ130" s="42"/>
      <c r="KHR130" s="49"/>
      <c r="KHS130" s="49"/>
      <c r="KHT130" s="49"/>
      <c r="KHU130" s="49"/>
      <c r="KHV130" s="11"/>
      <c r="KHW130" s="49"/>
      <c r="KHX130" s="42"/>
      <c r="KHY130" s="49"/>
      <c r="KHZ130" s="49"/>
      <c r="KIA130" s="49"/>
      <c r="KIB130" s="49"/>
      <c r="KIC130" s="11"/>
      <c r="KID130" s="49"/>
      <c r="KIE130" s="42"/>
      <c r="KIF130" s="49"/>
      <c r="KIG130" s="49"/>
      <c r="KIH130" s="49"/>
      <c r="KII130" s="49"/>
      <c r="KIJ130" s="11"/>
      <c r="KIK130" s="49"/>
      <c r="KIL130" s="42"/>
      <c r="KIM130" s="49"/>
      <c r="KIN130" s="49"/>
      <c r="KIO130" s="49"/>
      <c r="KIP130" s="49"/>
      <c r="KIQ130" s="11"/>
      <c r="KIR130" s="49"/>
      <c r="KIS130" s="42"/>
      <c r="KIT130" s="49"/>
      <c r="KIU130" s="49"/>
      <c r="KIV130" s="49"/>
      <c r="KIW130" s="49"/>
      <c r="KIX130" s="11"/>
      <c r="KIY130" s="49"/>
      <c r="KIZ130" s="42"/>
      <c r="KJA130" s="49"/>
      <c r="KJB130" s="49"/>
      <c r="KJC130" s="49"/>
      <c r="KJD130" s="49"/>
      <c r="KJE130" s="11"/>
      <c r="KJF130" s="49"/>
      <c r="KJG130" s="42"/>
      <c r="KJH130" s="49"/>
      <c r="KJI130" s="49"/>
      <c r="KJJ130" s="49"/>
      <c r="KJK130" s="49"/>
      <c r="KJL130" s="11"/>
      <c r="KJM130" s="49"/>
      <c r="KJN130" s="42"/>
      <c r="KJO130" s="49"/>
      <c r="KJP130" s="49"/>
      <c r="KJQ130" s="49"/>
      <c r="KJR130" s="49"/>
      <c r="KJS130" s="11"/>
      <c r="KJT130" s="49"/>
      <c r="KJU130" s="42"/>
      <c r="KJV130" s="49"/>
      <c r="KJW130" s="49"/>
      <c r="KJX130" s="49"/>
      <c r="KJY130" s="49"/>
      <c r="KJZ130" s="11"/>
      <c r="KKA130" s="49"/>
      <c r="KKB130" s="42"/>
      <c r="KKC130" s="49"/>
      <c r="KKD130" s="49"/>
      <c r="KKE130" s="49"/>
      <c r="KKF130" s="49"/>
      <c r="KKG130" s="11"/>
      <c r="KKH130" s="49"/>
      <c r="KKI130" s="42"/>
      <c r="KKJ130" s="49"/>
      <c r="KKK130" s="49"/>
      <c r="KKL130" s="49"/>
      <c r="KKM130" s="49"/>
      <c r="KKN130" s="11"/>
      <c r="KKO130" s="49"/>
      <c r="KKP130" s="42"/>
      <c r="KKQ130" s="49"/>
      <c r="KKR130" s="49"/>
      <c r="KKS130" s="49"/>
      <c r="KKT130" s="49"/>
      <c r="KKU130" s="11"/>
      <c r="KKV130" s="49"/>
      <c r="KKW130" s="42"/>
      <c r="KKX130" s="49"/>
      <c r="KKY130" s="49"/>
      <c r="KKZ130" s="49"/>
      <c r="KLA130" s="49"/>
      <c r="KLB130" s="11"/>
      <c r="KLC130" s="49"/>
      <c r="KLD130" s="42"/>
      <c r="KLE130" s="49"/>
      <c r="KLF130" s="49"/>
      <c r="KLG130" s="49"/>
      <c r="KLH130" s="49"/>
      <c r="KLI130" s="11"/>
      <c r="KLJ130" s="49"/>
      <c r="KLK130" s="42"/>
      <c r="KLL130" s="49"/>
      <c r="KLM130" s="49"/>
      <c r="KLN130" s="49"/>
      <c r="KLO130" s="49"/>
      <c r="KLP130" s="11"/>
      <c r="KLQ130" s="49"/>
      <c r="KLR130" s="42"/>
      <c r="KLS130" s="49"/>
      <c r="KLT130" s="49"/>
      <c r="KLU130" s="49"/>
      <c r="KLV130" s="49"/>
      <c r="KLW130" s="11"/>
      <c r="KLX130" s="49"/>
      <c r="KLY130" s="42"/>
      <c r="KLZ130" s="49"/>
      <c r="KMA130" s="49"/>
      <c r="KMB130" s="49"/>
      <c r="KMC130" s="49"/>
      <c r="KMD130" s="11"/>
      <c r="KME130" s="49"/>
      <c r="KMF130" s="42"/>
      <c r="KMG130" s="49"/>
      <c r="KMH130" s="49"/>
      <c r="KMI130" s="49"/>
      <c r="KMJ130" s="49"/>
      <c r="KMK130" s="11"/>
      <c r="KML130" s="49"/>
      <c r="KMM130" s="42"/>
      <c r="KMN130" s="49"/>
      <c r="KMO130" s="49"/>
      <c r="KMP130" s="49"/>
      <c r="KMQ130" s="49"/>
      <c r="KMR130" s="11"/>
      <c r="KMS130" s="49"/>
      <c r="KMT130" s="42"/>
      <c r="KMU130" s="49"/>
      <c r="KMV130" s="49"/>
      <c r="KMW130" s="49"/>
      <c r="KMX130" s="49"/>
      <c r="KMY130" s="11"/>
      <c r="KMZ130" s="49"/>
      <c r="KNA130" s="42"/>
      <c r="KNB130" s="49"/>
      <c r="KNC130" s="49"/>
      <c r="KND130" s="49"/>
      <c r="KNE130" s="49"/>
      <c r="KNF130" s="11"/>
      <c r="KNG130" s="49"/>
      <c r="KNH130" s="42"/>
      <c r="KNI130" s="49"/>
      <c r="KNJ130" s="49"/>
      <c r="KNK130" s="49"/>
      <c r="KNL130" s="49"/>
      <c r="KNM130" s="11"/>
      <c r="KNN130" s="49"/>
      <c r="KNO130" s="42"/>
      <c r="KNP130" s="49"/>
      <c r="KNQ130" s="49"/>
      <c r="KNR130" s="49"/>
      <c r="KNS130" s="49"/>
      <c r="KNT130" s="11"/>
      <c r="KNU130" s="49"/>
      <c r="KNV130" s="42"/>
      <c r="KNW130" s="49"/>
      <c r="KNX130" s="49"/>
      <c r="KNY130" s="49"/>
      <c r="KNZ130" s="49"/>
      <c r="KOA130" s="11"/>
      <c r="KOB130" s="49"/>
      <c r="KOC130" s="42"/>
      <c r="KOD130" s="49"/>
      <c r="KOE130" s="49"/>
      <c r="KOF130" s="49"/>
      <c r="KOG130" s="49"/>
      <c r="KOH130" s="11"/>
      <c r="KOI130" s="49"/>
      <c r="KOJ130" s="42"/>
      <c r="KOK130" s="49"/>
      <c r="KOL130" s="49"/>
      <c r="KOM130" s="49"/>
      <c r="KON130" s="49"/>
      <c r="KOO130" s="11"/>
      <c r="KOP130" s="49"/>
      <c r="KOQ130" s="42"/>
      <c r="KOR130" s="49"/>
      <c r="KOS130" s="49"/>
      <c r="KOT130" s="49"/>
      <c r="KOU130" s="49"/>
      <c r="KOV130" s="11"/>
      <c r="KOW130" s="49"/>
      <c r="KOX130" s="42"/>
      <c r="KOY130" s="49"/>
      <c r="KOZ130" s="49"/>
      <c r="KPA130" s="49"/>
      <c r="KPB130" s="49"/>
      <c r="KPC130" s="11"/>
      <c r="KPD130" s="49"/>
      <c r="KPE130" s="42"/>
      <c r="KPF130" s="49"/>
      <c r="KPG130" s="49"/>
      <c r="KPH130" s="49"/>
      <c r="KPI130" s="49"/>
      <c r="KPJ130" s="11"/>
      <c r="KPK130" s="49"/>
      <c r="KPL130" s="42"/>
      <c r="KPM130" s="49"/>
      <c r="KPN130" s="49"/>
      <c r="KPO130" s="49"/>
      <c r="KPP130" s="49"/>
      <c r="KPQ130" s="11"/>
      <c r="KPR130" s="49"/>
      <c r="KPS130" s="42"/>
      <c r="KPT130" s="49"/>
      <c r="KPU130" s="49"/>
      <c r="KPV130" s="49"/>
      <c r="KPW130" s="49"/>
      <c r="KPX130" s="11"/>
      <c r="KPY130" s="49"/>
      <c r="KPZ130" s="42"/>
      <c r="KQA130" s="49"/>
      <c r="KQB130" s="49"/>
      <c r="KQC130" s="49"/>
      <c r="KQD130" s="49"/>
      <c r="KQE130" s="11"/>
      <c r="KQF130" s="49"/>
      <c r="KQG130" s="42"/>
      <c r="KQH130" s="49"/>
      <c r="KQI130" s="49"/>
      <c r="KQJ130" s="49"/>
      <c r="KQK130" s="49"/>
      <c r="KQL130" s="11"/>
      <c r="KQM130" s="49"/>
      <c r="KQN130" s="42"/>
      <c r="KQO130" s="49"/>
      <c r="KQP130" s="49"/>
      <c r="KQQ130" s="49"/>
      <c r="KQR130" s="49"/>
      <c r="KQS130" s="11"/>
      <c r="KQT130" s="49"/>
      <c r="KQU130" s="42"/>
      <c r="KQV130" s="49"/>
      <c r="KQW130" s="49"/>
      <c r="KQX130" s="49"/>
      <c r="KQY130" s="49"/>
      <c r="KQZ130" s="11"/>
      <c r="KRA130" s="49"/>
      <c r="KRB130" s="42"/>
      <c r="KRC130" s="49"/>
      <c r="KRD130" s="49"/>
      <c r="KRE130" s="49"/>
      <c r="KRF130" s="49"/>
      <c r="KRG130" s="11"/>
      <c r="KRH130" s="49"/>
      <c r="KRI130" s="42"/>
      <c r="KRJ130" s="49"/>
      <c r="KRK130" s="49"/>
      <c r="KRL130" s="49"/>
      <c r="KRM130" s="49"/>
      <c r="KRN130" s="11"/>
      <c r="KRO130" s="49"/>
      <c r="KRP130" s="42"/>
      <c r="KRQ130" s="49"/>
      <c r="KRR130" s="49"/>
      <c r="KRS130" s="49"/>
      <c r="KRT130" s="49"/>
      <c r="KRU130" s="11"/>
      <c r="KRV130" s="49"/>
      <c r="KRW130" s="42"/>
      <c r="KRX130" s="49"/>
      <c r="KRY130" s="49"/>
      <c r="KRZ130" s="49"/>
      <c r="KSA130" s="49"/>
      <c r="KSB130" s="11"/>
      <c r="KSC130" s="49"/>
      <c r="KSD130" s="42"/>
      <c r="KSE130" s="49"/>
      <c r="KSF130" s="49"/>
      <c r="KSG130" s="49"/>
      <c r="KSH130" s="49"/>
      <c r="KSI130" s="11"/>
      <c r="KSJ130" s="49"/>
      <c r="KSK130" s="42"/>
      <c r="KSL130" s="49"/>
      <c r="KSM130" s="49"/>
      <c r="KSN130" s="49"/>
      <c r="KSO130" s="49"/>
      <c r="KSP130" s="11"/>
      <c r="KSQ130" s="49"/>
      <c r="KSR130" s="42"/>
      <c r="KSS130" s="49"/>
      <c r="KST130" s="49"/>
      <c r="KSU130" s="49"/>
      <c r="KSV130" s="49"/>
      <c r="KSW130" s="11"/>
      <c r="KSX130" s="49"/>
      <c r="KSY130" s="42"/>
      <c r="KSZ130" s="49"/>
      <c r="KTA130" s="49"/>
      <c r="KTB130" s="49"/>
      <c r="KTC130" s="49"/>
      <c r="KTD130" s="11"/>
      <c r="KTE130" s="49"/>
      <c r="KTF130" s="42"/>
      <c r="KTG130" s="49"/>
      <c r="KTH130" s="49"/>
      <c r="KTI130" s="49"/>
      <c r="KTJ130" s="49"/>
      <c r="KTK130" s="11"/>
      <c r="KTL130" s="49"/>
      <c r="KTM130" s="42"/>
      <c r="KTN130" s="49"/>
      <c r="KTO130" s="49"/>
      <c r="KTP130" s="49"/>
      <c r="KTQ130" s="49"/>
      <c r="KTR130" s="11"/>
      <c r="KTS130" s="49"/>
      <c r="KTT130" s="42"/>
      <c r="KTU130" s="49"/>
      <c r="KTV130" s="49"/>
      <c r="KTW130" s="49"/>
      <c r="KTX130" s="49"/>
      <c r="KTY130" s="11"/>
      <c r="KTZ130" s="49"/>
      <c r="KUA130" s="42"/>
      <c r="KUB130" s="49"/>
      <c r="KUC130" s="49"/>
      <c r="KUD130" s="49"/>
      <c r="KUE130" s="49"/>
      <c r="KUF130" s="11"/>
      <c r="KUG130" s="49"/>
      <c r="KUH130" s="42"/>
      <c r="KUI130" s="49"/>
      <c r="KUJ130" s="49"/>
      <c r="KUK130" s="49"/>
      <c r="KUL130" s="49"/>
      <c r="KUM130" s="11"/>
      <c r="KUN130" s="49"/>
      <c r="KUO130" s="42"/>
      <c r="KUP130" s="49"/>
      <c r="KUQ130" s="49"/>
      <c r="KUR130" s="49"/>
      <c r="KUS130" s="49"/>
      <c r="KUT130" s="11"/>
      <c r="KUU130" s="49"/>
      <c r="KUV130" s="42"/>
      <c r="KUW130" s="49"/>
      <c r="KUX130" s="49"/>
      <c r="KUY130" s="49"/>
      <c r="KUZ130" s="49"/>
      <c r="KVA130" s="11"/>
      <c r="KVB130" s="49"/>
      <c r="KVC130" s="42"/>
      <c r="KVD130" s="49"/>
      <c r="KVE130" s="49"/>
      <c r="KVF130" s="49"/>
      <c r="KVG130" s="49"/>
      <c r="KVH130" s="11"/>
      <c r="KVI130" s="49"/>
      <c r="KVJ130" s="42"/>
      <c r="KVK130" s="49"/>
      <c r="KVL130" s="49"/>
      <c r="KVM130" s="49"/>
      <c r="KVN130" s="49"/>
      <c r="KVO130" s="11"/>
      <c r="KVP130" s="49"/>
      <c r="KVQ130" s="42"/>
      <c r="KVR130" s="49"/>
      <c r="KVS130" s="49"/>
      <c r="KVT130" s="49"/>
      <c r="KVU130" s="49"/>
      <c r="KVV130" s="11"/>
      <c r="KVW130" s="49"/>
      <c r="KVX130" s="42"/>
      <c r="KVY130" s="49"/>
      <c r="KVZ130" s="49"/>
      <c r="KWA130" s="49"/>
      <c r="KWB130" s="49"/>
      <c r="KWC130" s="11"/>
      <c r="KWD130" s="49"/>
      <c r="KWE130" s="42"/>
      <c r="KWF130" s="49"/>
      <c r="KWG130" s="49"/>
      <c r="KWH130" s="49"/>
      <c r="KWI130" s="49"/>
      <c r="KWJ130" s="11"/>
      <c r="KWK130" s="49"/>
      <c r="KWL130" s="42"/>
      <c r="KWM130" s="49"/>
      <c r="KWN130" s="49"/>
      <c r="KWO130" s="49"/>
      <c r="KWP130" s="49"/>
      <c r="KWQ130" s="11"/>
      <c r="KWR130" s="49"/>
      <c r="KWS130" s="42"/>
      <c r="KWT130" s="49"/>
      <c r="KWU130" s="49"/>
      <c r="KWV130" s="49"/>
      <c r="KWW130" s="49"/>
      <c r="KWX130" s="11"/>
      <c r="KWY130" s="49"/>
      <c r="KWZ130" s="42"/>
      <c r="KXA130" s="49"/>
      <c r="KXB130" s="49"/>
      <c r="KXC130" s="49"/>
      <c r="KXD130" s="49"/>
      <c r="KXE130" s="11"/>
      <c r="KXF130" s="49"/>
      <c r="KXG130" s="42"/>
      <c r="KXH130" s="49"/>
      <c r="KXI130" s="49"/>
      <c r="KXJ130" s="49"/>
      <c r="KXK130" s="49"/>
      <c r="KXL130" s="11"/>
      <c r="KXM130" s="49"/>
      <c r="KXN130" s="42"/>
      <c r="KXO130" s="49"/>
      <c r="KXP130" s="49"/>
      <c r="KXQ130" s="49"/>
      <c r="KXR130" s="49"/>
      <c r="KXS130" s="11"/>
      <c r="KXT130" s="49"/>
      <c r="KXU130" s="42"/>
      <c r="KXV130" s="49"/>
      <c r="KXW130" s="49"/>
      <c r="KXX130" s="49"/>
      <c r="KXY130" s="49"/>
      <c r="KXZ130" s="11"/>
      <c r="KYA130" s="49"/>
      <c r="KYB130" s="42"/>
      <c r="KYC130" s="49"/>
      <c r="KYD130" s="49"/>
      <c r="KYE130" s="49"/>
      <c r="KYF130" s="49"/>
      <c r="KYG130" s="11"/>
      <c r="KYH130" s="49"/>
      <c r="KYI130" s="42"/>
      <c r="KYJ130" s="49"/>
      <c r="KYK130" s="49"/>
      <c r="KYL130" s="49"/>
      <c r="KYM130" s="49"/>
      <c r="KYN130" s="11"/>
      <c r="KYO130" s="49"/>
      <c r="KYP130" s="42"/>
      <c r="KYQ130" s="49"/>
      <c r="KYR130" s="49"/>
      <c r="KYS130" s="49"/>
      <c r="KYT130" s="49"/>
      <c r="KYU130" s="11"/>
      <c r="KYV130" s="49"/>
      <c r="KYW130" s="42"/>
      <c r="KYX130" s="49"/>
      <c r="KYY130" s="49"/>
      <c r="KYZ130" s="49"/>
      <c r="KZA130" s="49"/>
      <c r="KZB130" s="11"/>
      <c r="KZC130" s="49"/>
      <c r="KZD130" s="42"/>
      <c r="KZE130" s="49"/>
      <c r="KZF130" s="49"/>
      <c r="KZG130" s="49"/>
      <c r="KZH130" s="49"/>
      <c r="KZI130" s="11"/>
      <c r="KZJ130" s="49"/>
      <c r="KZK130" s="42"/>
      <c r="KZL130" s="49"/>
      <c r="KZM130" s="49"/>
      <c r="KZN130" s="49"/>
      <c r="KZO130" s="49"/>
      <c r="KZP130" s="11"/>
      <c r="KZQ130" s="49"/>
      <c r="KZR130" s="42"/>
      <c r="KZS130" s="49"/>
      <c r="KZT130" s="49"/>
      <c r="KZU130" s="49"/>
      <c r="KZV130" s="49"/>
      <c r="KZW130" s="11"/>
      <c r="KZX130" s="49"/>
      <c r="KZY130" s="42"/>
      <c r="KZZ130" s="49"/>
      <c r="LAA130" s="49"/>
      <c r="LAB130" s="49"/>
      <c r="LAC130" s="49"/>
      <c r="LAD130" s="11"/>
      <c r="LAE130" s="49"/>
      <c r="LAF130" s="42"/>
      <c r="LAG130" s="49"/>
      <c r="LAH130" s="49"/>
      <c r="LAI130" s="49"/>
      <c r="LAJ130" s="49"/>
      <c r="LAK130" s="11"/>
      <c r="LAL130" s="49"/>
      <c r="LAM130" s="42"/>
      <c r="LAN130" s="49"/>
      <c r="LAO130" s="49"/>
      <c r="LAP130" s="49"/>
      <c r="LAQ130" s="49"/>
      <c r="LAR130" s="11"/>
      <c r="LAS130" s="49"/>
      <c r="LAT130" s="42"/>
      <c r="LAU130" s="49"/>
      <c r="LAV130" s="49"/>
      <c r="LAW130" s="49"/>
      <c r="LAX130" s="49"/>
      <c r="LAY130" s="11"/>
      <c r="LAZ130" s="49"/>
      <c r="LBA130" s="42"/>
      <c r="LBB130" s="49"/>
      <c r="LBC130" s="49"/>
      <c r="LBD130" s="49"/>
      <c r="LBE130" s="49"/>
      <c r="LBF130" s="11"/>
      <c r="LBG130" s="49"/>
      <c r="LBH130" s="42"/>
      <c r="LBI130" s="49"/>
      <c r="LBJ130" s="49"/>
      <c r="LBK130" s="49"/>
      <c r="LBL130" s="49"/>
      <c r="LBM130" s="11"/>
      <c r="LBN130" s="49"/>
      <c r="LBO130" s="42"/>
      <c r="LBP130" s="49"/>
      <c r="LBQ130" s="49"/>
      <c r="LBR130" s="49"/>
      <c r="LBS130" s="49"/>
      <c r="LBT130" s="11"/>
      <c r="LBU130" s="49"/>
      <c r="LBV130" s="42"/>
      <c r="LBW130" s="49"/>
      <c r="LBX130" s="49"/>
      <c r="LBY130" s="49"/>
      <c r="LBZ130" s="49"/>
      <c r="LCA130" s="11"/>
      <c r="LCB130" s="49"/>
      <c r="LCC130" s="42"/>
      <c r="LCD130" s="49"/>
      <c r="LCE130" s="49"/>
      <c r="LCF130" s="49"/>
      <c r="LCG130" s="49"/>
      <c r="LCH130" s="11"/>
      <c r="LCI130" s="49"/>
      <c r="LCJ130" s="42"/>
      <c r="LCK130" s="49"/>
      <c r="LCL130" s="49"/>
      <c r="LCM130" s="49"/>
      <c r="LCN130" s="49"/>
      <c r="LCO130" s="11"/>
      <c r="LCP130" s="49"/>
      <c r="LCQ130" s="42"/>
      <c r="LCR130" s="49"/>
      <c r="LCS130" s="49"/>
      <c r="LCT130" s="49"/>
      <c r="LCU130" s="49"/>
      <c r="LCV130" s="11"/>
      <c r="LCW130" s="49"/>
      <c r="LCX130" s="42"/>
      <c r="LCY130" s="49"/>
      <c r="LCZ130" s="49"/>
      <c r="LDA130" s="49"/>
      <c r="LDB130" s="49"/>
      <c r="LDC130" s="11"/>
      <c r="LDD130" s="49"/>
      <c r="LDE130" s="42"/>
      <c r="LDF130" s="49"/>
      <c r="LDG130" s="49"/>
      <c r="LDH130" s="49"/>
      <c r="LDI130" s="49"/>
      <c r="LDJ130" s="11"/>
      <c r="LDK130" s="49"/>
      <c r="LDL130" s="42"/>
      <c r="LDM130" s="49"/>
      <c r="LDN130" s="49"/>
      <c r="LDO130" s="49"/>
      <c r="LDP130" s="49"/>
      <c r="LDQ130" s="11"/>
      <c r="LDR130" s="49"/>
      <c r="LDS130" s="42"/>
      <c r="LDT130" s="49"/>
      <c r="LDU130" s="49"/>
      <c r="LDV130" s="49"/>
      <c r="LDW130" s="49"/>
      <c r="LDX130" s="11"/>
      <c r="LDY130" s="49"/>
      <c r="LDZ130" s="42"/>
      <c r="LEA130" s="49"/>
      <c r="LEB130" s="49"/>
      <c r="LEC130" s="49"/>
      <c r="LED130" s="49"/>
      <c r="LEE130" s="11"/>
      <c r="LEF130" s="49"/>
      <c r="LEG130" s="42"/>
      <c r="LEH130" s="49"/>
      <c r="LEI130" s="49"/>
      <c r="LEJ130" s="49"/>
      <c r="LEK130" s="49"/>
      <c r="LEL130" s="11"/>
      <c r="LEM130" s="49"/>
      <c r="LEN130" s="42"/>
      <c r="LEO130" s="49"/>
      <c r="LEP130" s="49"/>
      <c r="LEQ130" s="49"/>
      <c r="LER130" s="49"/>
      <c r="LES130" s="11"/>
      <c r="LET130" s="49"/>
      <c r="LEU130" s="42"/>
      <c r="LEV130" s="49"/>
      <c r="LEW130" s="49"/>
      <c r="LEX130" s="49"/>
      <c r="LEY130" s="49"/>
      <c r="LEZ130" s="11"/>
      <c r="LFA130" s="49"/>
      <c r="LFB130" s="42"/>
      <c r="LFC130" s="49"/>
      <c r="LFD130" s="49"/>
      <c r="LFE130" s="49"/>
      <c r="LFF130" s="49"/>
      <c r="LFG130" s="11"/>
      <c r="LFH130" s="49"/>
      <c r="LFI130" s="42"/>
      <c r="LFJ130" s="49"/>
      <c r="LFK130" s="49"/>
      <c r="LFL130" s="49"/>
      <c r="LFM130" s="49"/>
      <c r="LFN130" s="11"/>
      <c r="LFO130" s="49"/>
      <c r="LFP130" s="42"/>
      <c r="LFQ130" s="49"/>
      <c r="LFR130" s="49"/>
      <c r="LFS130" s="49"/>
      <c r="LFT130" s="49"/>
      <c r="LFU130" s="11"/>
      <c r="LFV130" s="49"/>
      <c r="LFW130" s="42"/>
      <c r="LFX130" s="49"/>
      <c r="LFY130" s="49"/>
      <c r="LFZ130" s="49"/>
      <c r="LGA130" s="49"/>
      <c r="LGB130" s="11"/>
      <c r="LGC130" s="49"/>
      <c r="LGD130" s="42"/>
      <c r="LGE130" s="49"/>
      <c r="LGF130" s="49"/>
      <c r="LGG130" s="49"/>
      <c r="LGH130" s="49"/>
      <c r="LGI130" s="11"/>
      <c r="LGJ130" s="49"/>
      <c r="LGK130" s="42"/>
      <c r="LGL130" s="49"/>
      <c r="LGM130" s="49"/>
      <c r="LGN130" s="49"/>
      <c r="LGO130" s="49"/>
      <c r="LGP130" s="11"/>
      <c r="LGQ130" s="49"/>
      <c r="LGR130" s="42"/>
      <c r="LGS130" s="49"/>
      <c r="LGT130" s="49"/>
      <c r="LGU130" s="49"/>
      <c r="LGV130" s="49"/>
      <c r="LGW130" s="11"/>
      <c r="LGX130" s="49"/>
      <c r="LGY130" s="42"/>
      <c r="LGZ130" s="49"/>
      <c r="LHA130" s="49"/>
      <c r="LHB130" s="49"/>
      <c r="LHC130" s="49"/>
      <c r="LHD130" s="11"/>
      <c r="LHE130" s="49"/>
      <c r="LHF130" s="42"/>
      <c r="LHG130" s="49"/>
      <c r="LHH130" s="49"/>
      <c r="LHI130" s="49"/>
      <c r="LHJ130" s="49"/>
      <c r="LHK130" s="11"/>
      <c r="LHL130" s="49"/>
      <c r="LHM130" s="42"/>
      <c r="LHN130" s="49"/>
      <c r="LHO130" s="49"/>
      <c r="LHP130" s="49"/>
      <c r="LHQ130" s="49"/>
      <c r="LHR130" s="11"/>
      <c r="LHS130" s="49"/>
      <c r="LHT130" s="42"/>
      <c r="LHU130" s="49"/>
      <c r="LHV130" s="49"/>
      <c r="LHW130" s="49"/>
      <c r="LHX130" s="49"/>
      <c r="LHY130" s="11"/>
      <c r="LHZ130" s="49"/>
      <c r="LIA130" s="42"/>
      <c r="LIB130" s="49"/>
      <c r="LIC130" s="49"/>
      <c r="LID130" s="49"/>
      <c r="LIE130" s="49"/>
      <c r="LIF130" s="11"/>
      <c r="LIG130" s="49"/>
      <c r="LIH130" s="42"/>
      <c r="LII130" s="49"/>
      <c r="LIJ130" s="49"/>
      <c r="LIK130" s="49"/>
      <c r="LIL130" s="49"/>
      <c r="LIM130" s="11"/>
      <c r="LIN130" s="49"/>
      <c r="LIO130" s="42"/>
      <c r="LIP130" s="49"/>
      <c r="LIQ130" s="49"/>
      <c r="LIR130" s="49"/>
      <c r="LIS130" s="49"/>
      <c r="LIT130" s="11"/>
      <c r="LIU130" s="49"/>
      <c r="LIV130" s="42"/>
      <c r="LIW130" s="49"/>
      <c r="LIX130" s="49"/>
      <c r="LIY130" s="49"/>
      <c r="LIZ130" s="49"/>
      <c r="LJA130" s="11"/>
      <c r="LJB130" s="49"/>
      <c r="LJC130" s="42"/>
      <c r="LJD130" s="49"/>
      <c r="LJE130" s="49"/>
      <c r="LJF130" s="49"/>
      <c r="LJG130" s="49"/>
      <c r="LJH130" s="11"/>
      <c r="LJI130" s="49"/>
      <c r="LJJ130" s="42"/>
      <c r="LJK130" s="49"/>
      <c r="LJL130" s="49"/>
      <c r="LJM130" s="49"/>
      <c r="LJN130" s="49"/>
      <c r="LJO130" s="11"/>
      <c r="LJP130" s="49"/>
      <c r="LJQ130" s="42"/>
      <c r="LJR130" s="49"/>
      <c r="LJS130" s="49"/>
      <c r="LJT130" s="49"/>
      <c r="LJU130" s="49"/>
      <c r="LJV130" s="11"/>
      <c r="LJW130" s="49"/>
      <c r="LJX130" s="42"/>
      <c r="LJY130" s="49"/>
      <c r="LJZ130" s="49"/>
      <c r="LKA130" s="49"/>
      <c r="LKB130" s="49"/>
      <c r="LKC130" s="11"/>
      <c r="LKD130" s="49"/>
      <c r="LKE130" s="42"/>
      <c r="LKF130" s="49"/>
      <c r="LKG130" s="49"/>
      <c r="LKH130" s="49"/>
      <c r="LKI130" s="49"/>
      <c r="LKJ130" s="11"/>
      <c r="LKK130" s="49"/>
      <c r="LKL130" s="42"/>
      <c r="LKM130" s="49"/>
      <c r="LKN130" s="49"/>
      <c r="LKO130" s="49"/>
      <c r="LKP130" s="49"/>
      <c r="LKQ130" s="11"/>
      <c r="LKR130" s="49"/>
      <c r="LKS130" s="42"/>
      <c r="LKT130" s="49"/>
      <c r="LKU130" s="49"/>
      <c r="LKV130" s="49"/>
      <c r="LKW130" s="49"/>
      <c r="LKX130" s="11"/>
      <c r="LKY130" s="49"/>
      <c r="LKZ130" s="42"/>
      <c r="LLA130" s="49"/>
      <c r="LLB130" s="49"/>
      <c r="LLC130" s="49"/>
      <c r="LLD130" s="49"/>
      <c r="LLE130" s="11"/>
      <c r="LLF130" s="49"/>
      <c r="LLG130" s="42"/>
      <c r="LLH130" s="49"/>
      <c r="LLI130" s="49"/>
      <c r="LLJ130" s="49"/>
      <c r="LLK130" s="49"/>
      <c r="LLL130" s="11"/>
      <c r="LLM130" s="49"/>
      <c r="LLN130" s="42"/>
      <c r="LLO130" s="49"/>
      <c r="LLP130" s="49"/>
      <c r="LLQ130" s="49"/>
      <c r="LLR130" s="49"/>
      <c r="LLS130" s="11"/>
      <c r="LLT130" s="49"/>
      <c r="LLU130" s="42"/>
      <c r="LLV130" s="49"/>
      <c r="LLW130" s="49"/>
      <c r="LLX130" s="49"/>
      <c r="LLY130" s="49"/>
      <c r="LLZ130" s="11"/>
      <c r="LMA130" s="49"/>
      <c r="LMB130" s="42"/>
      <c r="LMC130" s="49"/>
      <c r="LMD130" s="49"/>
      <c r="LME130" s="49"/>
      <c r="LMF130" s="49"/>
      <c r="LMG130" s="11"/>
      <c r="LMH130" s="49"/>
      <c r="LMI130" s="42"/>
      <c r="LMJ130" s="49"/>
      <c r="LMK130" s="49"/>
      <c r="LML130" s="49"/>
      <c r="LMM130" s="49"/>
      <c r="LMN130" s="11"/>
      <c r="LMO130" s="49"/>
      <c r="LMP130" s="42"/>
      <c r="LMQ130" s="49"/>
      <c r="LMR130" s="49"/>
      <c r="LMS130" s="49"/>
      <c r="LMT130" s="49"/>
      <c r="LMU130" s="11"/>
      <c r="LMV130" s="49"/>
      <c r="LMW130" s="42"/>
      <c r="LMX130" s="49"/>
      <c r="LMY130" s="49"/>
      <c r="LMZ130" s="49"/>
      <c r="LNA130" s="49"/>
      <c r="LNB130" s="11"/>
      <c r="LNC130" s="49"/>
      <c r="LND130" s="42"/>
      <c r="LNE130" s="49"/>
      <c r="LNF130" s="49"/>
      <c r="LNG130" s="49"/>
      <c r="LNH130" s="49"/>
      <c r="LNI130" s="11"/>
      <c r="LNJ130" s="49"/>
      <c r="LNK130" s="42"/>
      <c r="LNL130" s="49"/>
      <c r="LNM130" s="49"/>
      <c r="LNN130" s="49"/>
      <c r="LNO130" s="49"/>
      <c r="LNP130" s="11"/>
      <c r="LNQ130" s="49"/>
      <c r="LNR130" s="42"/>
      <c r="LNS130" s="49"/>
      <c r="LNT130" s="49"/>
      <c r="LNU130" s="49"/>
      <c r="LNV130" s="49"/>
      <c r="LNW130" s="11"/>
      <c r="LNX130" s="49"/>
      <c r="LNY130" s="42"/>
      <c r="LNZ130" s="49"/>
      <c r="LOA130" s="49"/>
      <c r="LOB130" s="49"/>
      <c r="LOC130" s="49"/>
      <c r="LOD130" s="11"/>
      <c r="LOE130" s="49"/>
      <c r="LOF130" s="42"/>
      <c r="LOG130" s="49"/>
      <c r="LOH130" s="49"/>
      <c r="LOI130" s="49"/>
      <c r="LOJ130" s="49"/>
      <c r="LOK130" s="11"/>
      <c r="LOL130" s="49"/>
      <c r="LOM130" s="42"/>
      <c r="LON130" s="49"/>
      <c r="LOO130" s="49"/>
      <c r="LOP130" s="49"/>
      <c r="LOQ130" s="49"/>
      <c r="LOR130" s="11"/>
      <c r="LOS130" s="49"/>
      <c r="LOT130" s="42"/>
      <c r="LOU130" s="49"/>
      <c r="LOV130" s="49"/>
      <c r="LOW130" s="49"/>
      <c r="LOX130" s="49"/>
      <c r="LOY130" s="11"/>
      <c r="LOZ130" s="49"/>
      <c r="LPA130" s="42"/>
      <c r="LPB130" s="49"/>
      <c r="LPC130" s="49"/>
      <c r="LPD130" s="49"/>
      <c r="LPE130" s="49"/>
      <c r="LPF130" s="11"/>
      <c r="LPG130" s="49"/>
      <c r="LPH130" s="42"/>
      <c r="LPI130" s="49"/>
      <c r="LPJ130" s="49"/>
      <c r="LPK130" s="49"/>
      <c r="LPL130" s="49"/>
      <c r="LPM130" s="11"/>
      <c r="LPN130" s="49"/>
      <c r="LPO130" s="42"/>
      <c r="LPP130" s="49"/>
      <c r="LPQ130" s="49"/>
      <c r="LPR130" s="49"/>
      <c r="LPS130" s="49"/>
      <c r="LPT130" s="11"/>
      <c r="LPU130" s="49"/>
      <c r="LPV130" s="42"/>
      <c r="LPW130" s="49"/>
      <c r="LPX130" s="49"/>
      <c r="LPY130" s="49"/>
      <c r="LPZ130" s="49"/>
      <c r="LQA130" s="11"/>
      <c r="LQB130" s="49"/>
      <c r="LQC130" s="42"/>
      <c r="LQD130" s="49"/>
      <c r="LQE130" s="49"/>
      <c r="LQF130" s="49"/>
      <c r="LQG130" s="49"/>
      <c r="LQH130" s="11"/>
      <c r="LQI130" s="49"/>
      <c r="LQJ130" s="42"/>
      <c r="LQK130" s="49"/>
      <c r="LQL130" s="49"/>
      <c r="LQM130" s="49"/>
      <c r="LQN130" s="49"/>
      <c r="LQO130" s="11"/>
      <c r="LQP130" s="49"/>
      <c r="LQQ130" s="42"/>
      <c r="LQR130" s="49"/>
      <c r="LQS130" s="49"/>
      <c r="LQT130" s="49"/>
      <c r="LQU130" s="49"/>
      <c r="LQV130" s="11"/>
      <c r="LQW130" s="49"/>
      <c r="LQX130" s="42"/>
      <c r="LQY130" s="49"/>
      <c r="LQZ130" s="49"/>
      <c r="LRA130" s="49"/>
      <c r="LRB130" s="49"/>
      <c r="LRC130" s="11"/>
      <c r="LRD130" s="49"/>
      <c r="LRE130" s="42"/>
      <c r="LRF130" s="49"/>
      <c r="LRG130" s="49"/>
      <c r="LRH130" s="49"/>
      <c r="LRI130" s="49"/>
      <c r="LRJ130" s="11"/>
      <c r="LRK130" s="49"/>
      <c r="LRL130" s="42"/>
      <c r="LRM130" s="49"/>
      <c r="LRN130" s="49"/>
      <c r="LRO130" s="49"/>
      <c r="LRP130" s="49"/>
      <c r="LRQ130" s="11"/>
      <c r="LRR130" s="49"/>
      <c r="LRS130" s="42"/>
      <c r="LRT130" s="49"/>
      <c r="LRU130" s="49"/>
      <c r="LRV130" s="49"/>
      <c r="LRW130" s="49"/>
      <c r="LRX130" s="11"/>
      <c r="LRY130" s="49"/>
      <c r="LRZ130" s="42"/>
      <c r="LSA130" s="49"/>
      <c r="LSB130" s="49"/>
      <c r="LSC130" s="49"/>
      <c r="LSD130" s="49"/>
      <c r="LSE130" s="11"/>
      <c r="LSF130" s="49"/>
      <c r="LSG130" s="42"/>
      <c r="LSH130" s="49"/>
      <c r="LSI130" s="49"/>
      <c r="LSJ130" s="49"/>
      <c r="LSK130" s="49"/>
      <c r="LSL130" s="11"/>
      <c r="LSM130" s="49"/>
      <c r="LSN130" s="42"/>
      <c r="LSO130" s="49"/>
      <c r="LSP130" s="49"/>
      <c r="LSQ130" s="49"/>
      <c r="LSR130" s="49"/>
      <c r="LSS130" s="11"/>
      <c r="LST130" s="49"/>
      <c r="LSU130" s="42"/>
      <c r="LSV130" s="49"/>
      <c r="LSW130" s="49"/>
      <c r="LSX130" s="49"/>
      <c r="LSY130" s="49"/>
      <c r="LSZ130" s="11"/>
      <c r="LTA130" s="49"/>
      <c r="LTB130" s="42"/>
      <c r="LTC130" s="49"/>
      <c r="LTD130" s="49"/>
      <c r="LTE130" s="49"/>
      <c r="LTF130" s="49"/>
      <c r="LTG130" s="11"/>
      <c r="LTH130" s="49"/>
      <c r="LTI130" s="42"/>
      <c r="LTJ130" s="49"/>
      <c r="LTK130" s="49"/>
      <c r="LTL130" s="49"/>
      <c r="LTM130" s="49"/>
      <c r="LTN130" s="11"/>
      <c r="LTO130" s="49"/>
      <c r="LTP130" s="42"/>
      <c r="LTQ130" s="49"/>
      <c r="LTR130" s="49"/>
      <c r="LTS130" s="49"/>
      <c r="LTT130" s="49"/>
      <c r="LTU130" s="11"/>
      <c r="LTV130" s="49"/>
      <c r="LTW130" s="42"/>
      <c r="LTX130" s="49"/>
      <c r="LTY130" s="49"/>
      <c r="LTZ130" s="49"/>
      <c r="LUA130" s="49"/>
      <c r="LUB130" s="11"/>
      <c r="LUC130" s="49"/>
      <c r="LUD130" s="42"/>
      <c r="LUE130" s="49"/>
      <c r="LUF130" s="49"/>
      <c r="LUG130" s="49"/>
      <c r="LUH130" s="49"/>
      <c r="LUI130" s="11"/>
      <c r="LUJ130" s="49"/>
      <c r="LUK130" s="42"/>
      <c r="LUL130" s="49"/>
      <c r="LUM130" s="49"/>
      <c r="LUN130" s="49"/>
      <c r="LUO130" s="49"/>
      <c r="LUP130" s="11"/>
      <c r="LUQ130" s="49"/>
      <c r="LUR130" s="42"/>
      <c r="LUS130" s="49"/>
      <c r="LUT130" s="49"/>
      <c r="LUU130" s="49"/>
      <c r="LUV130" s="49"/>
      <c r="LUW130" s="11"/>
      <c r="LUX130" s="49"/>
      <c r="LUY130" s="42"/>
      <c r="LUZ130" s="49"/>
      <c r="LVA130" s="49"/>
      <c r="LVB130" s="49"/>
      <c r="LVC130" s="49"/>
      <c r="LVD130" s="11"/>
      <c r="LVE130" s="49"/>
      <c r="LVF130" s="42"/>
      <c r="LVG130" s="49"/>
      <c r="LVH130" s="49"/>
      <c r="LVI130" s="49"/>
      <c r="LVJ130" s="49"/>
      <c r="LVK130" s="11"/>
      <c r="LVL130" s="49"/>
      <c r="LVM130" s="42"/>
      <c r="LVN130" s="49"/>
      <c r="LVO130" s="49"/>
      <c r="LVP130" s="49"/>
      <c r="LVQ130" s="49"/>
      <c r="LVR130" s="11"/>
      <c r="LVS130" s="49"/>
      <c r="LVT130" s="42"/>
      <c r="LVU130" s="49"/>
      <c r="LVV130" s="49"/>
      <c r="LVW130" s="49"/>
      <c r="LVX130" s="49"/>
      <c r="LVY130" s="11"/>
      <c r="LVZ130" s="49"/>
      <c r="LWA130" s="42"/>
      <c r="LWB130" s="49"/>
      <c r="LWC130" s="49"/>
      <c r="LWD130" s="49"/>
      <c r="LWE130" s="49"/>
      <c r="LWF130" s="11"/>
      <c r="LWG130" s="49"/>
      <c r="LWH130" s="42"/>
      <c r="LWI130" s="49"/>
      <c r="LWJ130" s="49"/>
      <c r="LWK130" s="49"/>
      <c r="LWL130" s="49"/>
      <c r="LWM130" s="11"/>
      <c r="LWN130" s="49"/>
      <c r="LWO130" s="42"/>
      <c r="LWP130" s="49"/>
      <c r="LWQ130" s="49"/>
      <c r="LWR130" s="49"/>
      <c r="LWS130" s="49"/>
      <c r="LWT130" s="11"/>
      <c r="LWU130" s="49"/>
      <c r="LWV130" s="42"/>
      <c r="LWW130" s="49"/>
      <c r="LWX130" s="49"/>
      <c r="LWY130" s="49"/>
      <c r="LWZ130" s="49"/>
      <c r="LXA130" s="11"/>
      <c r="LXB130" s="49"/>
      <c r="LXC130" s="42"/>
      <c r="LXD130" s="49"/>
      <c r="LXE130" s="49"/>
      <c r="LXF130" s="49"/>
      <c r="LXG130" s="49"/>
      <c r="LXH130" s="11"/>
      <c r="LXI130" s="49"/>
      <c r="LXJ130" s="42"/>
      <c r="LXK130" s="49"/>
      <c r="LXL130" s="49"/>
      <c r="LXM130" s="49"/>
      <c r="LXN130" s="49"/>
      <c r="LXO130" s="11"/>
      <c r="LXP130" s="49"/>
      <c r="LXQ130" s="42"/>
      <c r="LXR130" s="49"/>
      <c r="LXS130" s="49"/>
      <c r="LXT130" s="49"/>
      <c r="LXU130" s="49"/>
      <c r="LXV130" s="11"/>
      <c r="LXW130" s="49"/>
      <c r="LXX130" s="42"/>
      <c r="LXY130" s="49"/>
      <c r="LXZ130" s="49"/>
      <c r="LYA130" s="49"/>
      <c r="LYB130" s="49"/>
      <c r="LYC130" s="11"/>
      <c r="LYD130" s="49"/>
      <c r="LYE130" s="42"/>
      <c r="LYF130" s="49"/>
      <c r="LYG130" s="49"/>
      <c r="LYH130" s="49"/>
      <c r="LYI130" s="49"/>
      <c r="LYJ130" s="11"/>
      <c r="LYK130" s="49"/>
      <c r="LYL130" s="42"/>
      <c r="LYM130" s="49"/>
      <c r="LYN130" s="49"/>
      <c r="LYO130" s="49"/>
      <c r="LYP130" s="49"/>
      <c r="LYQ130" s="11"/>
      <c r="LYR130" s="49"/>
      <c r="LYS130" s="42"/>
      <c r="LYT130" s="49"/>
      <c r="LYU130" s="49"/>
      <c r="LYV130" s="49"/>
      <c r="LYW130" s="49"/>
      <c r="LYX130" s="11"/>
      <c r="LYY130" s="49"/>
      <c r="LYZ130" s="42"/>
      <c r="LZA130" s="49"/>
      <c r="LZB130" s="49"/>
      <c r="LZC130" s="49"/>
      <c r="LZD130" s="49"/>
      <c r="LZE130" s="11"/>
      <c r="LZF130" s="49"/>
      <c r="LZG130" s="42"/>
      <c r="LZH130" s="49"/>
      <c r="LZI130" s="49"/>
      <c r="LZJ130" s="49"/>
      <c r="LZK130" s="49"/>
      <c r="LZL130" s="11"/>
      <c r="LZM130" s="49"/>
      <c r="LZN130" s="42"/>
      <c r="LZO130" s="49"/>
      <c r="LZP130" s="49"/>
      <c r="LZQ130" s="49"/>
      <c r="LZR130" s="49"/>
      <c r="LZS130" s="11"/>
      <c r="LZT130" s="49"/>
      <c r="LZU130" s="42"/>
      <c r="LZV130" s="49"/>
      <c r="LZW130" s="49"/>
      <c r="LZX130" s="49"/>
      <c r="LZY130" s="49"/>
      <c r="LZZ130" s="11"/>
      <c r="MAA130" s="49"/>
      <c r="MAB130" s="42"/>
      <c r="MAC130" s="49"/>
      <c r="MAD130" s="49"/>
      <c r="MAE130" s="49"/>
      <c r="MAF130" s="49"/>
      <c r="MAG130" s="11"/>
      <c r="MAH130" s="49"/>
      <c r="MAI130" s="42"/>
      <c r="MAJ130" s="49"/>
      <c r="MAK130" s="49"/>
      <c r="MAL130" s="49"/>
      <c r="MAM130" s="49"/>
      <c r="MAN130" s="11"/>
      <c r="MAO130" s="49"/>
      <c r="MAP130" s="42"/>
      <c r="MAQ130" s="49"/>
      <c r="MAR130" s="49"/>
      <c r="MAS130" s="49"/>
      <c r="MAT130" s="49"/>
      <c r="MAU130" s="11"/>
      <c r="MAV130" s="49"/>
      <c r="MAW130" s="42"/>
      <c r="MAX130" s="49"/>
      <c r="MAY130" s="49"/>
      <c r="MAZ130" s="49"/>
      <c r="MBA130" s="49"/>
      <c r="MBB130" s="11"/>
      <c r="MBC130" s="49"/>
      <c r="MBD130" s="42"/>
      <c r="MBE130" s="49"/>
      <c r="MBF130" s="49"/>
      <c r="MBG130" s="49"/>
      <c r="MBH130" s="49"/>
      <c r="MBI130" s="11"/>
      <c r="MBJ130" s="49"/>
      <c r="MBK130" s="42"/>
      <c r="MBL130" s="49"/>
      <c r="MBM130" s="49"/>
      <c r="MBN130" s="49"/>
      <c r="MBO130" s="49"/>
      <c r="MBP130" s="11"/>
      <c r="MBQ130" s="49"/>
      <c r="MBR130" s="42"/>
      <c r="MBS130" s="49"/>
      <c r="MBT130" s="49"/>
      <c r="MBU130" s="49"/>
      <c r="MBV130" s="49"/>
      <c r="MBW130" s="11"/>
      <c r="MBX130" s="49"/>
      <c r="MBY130" s="42"/>
      <c r="MBZ130" s="49"/>
      <c r="MCA130" s="49"/>
      <c r="MCB130" s="49"/>
      <c r="MCC130" s="49"/>
      <c r="MCD130" s="11"/>
      <c r="MCE130" s="49"/>
      <c r="MCF130" s="42"/>
      <c r="MCG130" s="49"/>
      <c r="MCH130" s="49"/>
      <c r="MCI130" s="49"/>
      <c r="MCJ130" s="49"/>
      <c r="MCK130" s="11"/>
      <c r="MCL130" s="49"/>
      <c r="MCM130" s="42"/>
      <c r="MCN130" s="49"/>
      <c r="MCO130" s="49"/>
      <c r="MCP130" s="49"/>
      <c r="MCQ130" s="49"/>
      <c r="MCR130" s="11"/>
      <c r="MCS130" s="49"/>
      <c r="MCT130" s="42"/>
      <c r="MCU130" s="49"/>
      <c r="MCV130" s="49"/>
      <c r="MCW130" s="49"/>
      <c r="MCX130" s="49"/>
      <c r="MCY130" s="11"/>
      <c r="MCZ130" s="49"/>
      <c r="MDA130" s="42"/>
      <c r="MDB130" s="49"/>
      <c r="MDC130" s="49"/>
      <c r="MDD130" s="49"/>
      <c r="MDE130" s="49"/>
      <c r="MDF130" s="11"/>
      <c r="MDG130" s="49"/>
      <c r="MDH130" s="42"/>
      <c r="MDI130" s="49"/>
      <c r="MDJ130" s="49"/>
      <c r="MDK130" s="49"/>
      <c r="MDL130" s="49"/>
      <c r="MDM130" s="11"/>
      <c r="MDN130" s="49"/>
      <c r="MDO130" s="42"/>
      <c r="MDP130" s="49"/>
      <c r="MDQ130" s="49"/>
      <c r="MDR130" s="49"/>
      <c r="MDS130" s="49"/>
      <c r="MDT130" s="11"/>
      <c r="MDU130" s="49"/>
      <c r="MDV130" s="42"/>
      <c r="MDW130" s="49"/>
      <c r="MDX130" s="49"/>
      <c r="MDY130" s="49"/>
      <c r="MDZ130" s="49"/>
      <c r="MEA130" s="11"/>
      <c r="MEB130" s="49"/>
      <c r="MEC130" s="42"/>
      <c r="MED130" s="49"/>
      <c r="MEE130" s="49"/>
      <c r="MEF130" s="49"/>
      <c r="MEG130" s="49"/>
      <c r="MEH130" s="11"/>
      <c r="MEI130" s="49"/>
      <c r="MEJ130" s="42"/>
      <c r="MEK130" s="49"/>
      <c r="MEL130" s="49"/>
      <c r="MEM130" s="49"/>
      <c r="MEN130" s="49"/>
      <c r="MEO130" s="11"/>
      <c r="MEP130" s="49"/>
      <c r="MEQ130" s="42"/>
      <c r="MER130" s="49"/>
      <c r="MES130" s="49"/>
      <c r="MET130" s="49"/>
      <c r="MEU130" s="49"/>
      <c r="MEV130" s="11"/>
      <c r="MEW130" s="49"/>
      <c r="MEX130" s="42"/>
      <c r="MEY130" s="49"/>
      <c r="MEZ130" s="49"/>
      <c r="MFA130" s="49"/>
      <c r="MFB130" s="49"/>
      <c r="MFC130" s="11"/>
      <c r="MFD130" s="49"/>
      <c r="MFE130" s="42"/>
      <c r="MFF130" s="49"/>
      <c r="MFG130" s="49"/>
      <c r="MFH130" s="49"/>
      <c r="MFI130" s="49"/>
      <c r="MFJ130" s="11"/>
      <c r="MFK130" s="49"/>
      <c r="MFL130" s="42"/>
      <c r="MFM130" s="49"/>
      <c r="MFN130" s="49"/>
      <c r="MFO130" s="49"/>
      <c r="MFP130" s="49"/>
      <c r="MFQ130" s="11"/>
      <c r="MFR130" s="49"/>
      <c r="MFS130" s="42"/>
      <c r="MFT130" s="49"/>
      <c r="MFU130" s="49"/>
      <c r="MFV130" s="49"/>
      <c r="MFW130" s="49"/>
      <c r="MFX130" s="11"/>
      <c r="MFY130" s="49"/>
      <c r="MFZ130" s="42"/>
      <c r="MGA130" s="49"/>
      <c r="MGB130" s="49"/>
      <c r="MGC130" s="49"/>
      <c r="MGD130" s="49"/>
      <c r="MGE130" s="11"/>
      <c r="MGF130" s="49"/>
      <c r="MGG130" s="42"/>
      <c r="MGH130" s="49"/>
      <c r="MGI130" s="49"/>
      <c r="MGJ130" s="49"/>
      <c r="MGK130" s="49"/>
      <c r="MGL130" s="11"/>
      <c r="MGM130" s="49"/>
      <c r="MGN130" s="42"/>
      <c r="MGO130" s="49"/>
      <c r="MGP130" s="49"/>
      <c r="MGQ130" s="49"/>
      <c r="MGR130" s="49"/>
      <c r="MGS130" s="11"/>
      <c r="MGT130" s="49"/>
      <c r="MGU130" s="42"/>
      <c r="MGV130" s="49"/>
      <c r="MGW130" s="49"/>
      <c r="MGX130" s="49"/>
      <c r="MGY130" s="49"/>
      <c r="MGZ130" s="11"/>
      <c r="MHA130" s="49"/>
      <c r="MHB130" s="42"/>
      <c r="MHC130" s="49"/>
      <c r="MHD130" s="49"/>
      <c r="MHE130" s="49"/>
      <c r="MHF130" s="49"/>
      <c r="MHG130" s="11"/>
      <c r="MHH130" s="49"/>
      <c r="MHI130" s="42"/>
      <c r="MHJ130" s="49"/>
      <c r="MHK130" s="49"/>
      <c r="MHL130" s="49"/>
      <c r="MHM130" s="49"/>
      <c r="MHN130" s="11"/>
      <c r="MHO130" s="49"/>
      <c r="MHP130" s="42"/>
      <c r="MHQ130" s="49"/>
      <c r="MHR130" s="49"/>
      <c r="MHS130" s="49"/>
      <c r="MHT130" s="49"/>
      <c r="MHU130" s="11"/>
      <c r="MHV130" s="49"/>
      <c r="MHW130" s="42"/>
      <c r="MHX130" s="49"/>
      <c r="MHY130" s="49"/>
      <c r="MHZ130" s="49"/>
      <c r="MIA130" s="49"/>
      <c r="MIB130" s="11"/>
      <c r="MIC130" s="49"/>
      <c r="MID130" s="42"/>
      <c r="MIE130" s="49"/>
      <c r="MIF130" s="49"/>
      <c r="MIG130" s="49"/>
      <c r="MIH130" s="49"/>
      <c r="MII130" s="11"/>
      <c r="MIJ130" s="49"/>
      <c r="MIK130" s="42"/>
      <c r="MIL130" s="49"/>
      <c r="MIM130" s="49"/>
      <c r="MIN130" s="49"/>
      <c r="MIO130" s="49"/>
      <c r="MIP130" s="11"/>
      <c r="MIQ130" s="49"/>
      <c r="MIR130" s="42"/>
      <c r="MIS130" s="49"/>
      <c r="MIT130" s="49"/>
      <c r="MIU130" s="49"/>
      <c r="MIV130" s="49"/>
      <c r="MIW130" s="11"/>
      <c r="MIX130" s="49"/>
      <c r="MIY130" s="42"/>
      <c r="MIZ130" s="49"/>
      <c r="MJA130" s="49"/>
      <c r="MJB130" s="49"/>
      <c r="MJC130" s="49"/>
      <c r="MJD130" s="11"/>
      <c r="MJE130" s="49"/>
      <c r="MJF130" s="42"/>
      <c r="MJG130" s="49"/>
      <c r="MJH130" s="49"/>
      <c r="MJI130" s="49"/>
      <c r="MJJ130" s="49"/>
      <c r="MJK130" s="11"/>
      <c r="MJL130" s="49"/>
      <c r="MJM130" s="42"/>
      <c r="MJN130" s="49"/>
      <c r="MJO130" s="49"/>
      <c r="MJP130" s="49"/>
      <c r="MJQ130" s="49"/>
      <c r="MJR130" s="11"/>
      <c r="MJS130" s="49"/>
      <c r="MJT130" s="42"/>
      <c r="MJU130" s="49"/>
      <c r="MJV130" s="49"/>
      <c r="MJW130" s="49"/>
      <c r="MJX130" s="49"/>
      <c r="MJY130" s="11"/>
      <c r="MJZ130" s="49"/>
      <c r="MKA130" s="42"/>
      <c r="MKB130" s="49"/>
      <c r="MKC130" s="49"/>
      <c r="MKD130" s="49"/>
      <c r="MKE130" s="49"/>
      <c r="MKF130" s="11"/>
      <c r="MKG130" s="49"/>
      <c r="MKH130" s="42"/>
      <c r="MKI130" s="49"/>
      <c r="MKJ130" s="49"/>
      <c r="MKK130" s="49"/>
      <c r="MKL130" s="49"/>
      <c r="MKM130" s="11"/>
      <c r="MKN130" s="49"/>
      <c r="MKO130" s="42"/>
      <c r="MKP130" s="49"/>
      <c r="MKQ130" s="49"/>
      <c r="MKR130" s="49"/>
      <c r="MKS130" s="49"/>
      <c r="MKT130" s="11"/>
      <c r="MKU130" s="49"/>
      <c r="MKV130" s="42"/>
      <c r="MKW130" s="49"/>
      <c r="MKX130" s="49"/>
      <c r="MKY130" s="49"/>
      <c r="MKZ130" s="49"/>
      <c r="MLA130" s="11"/>
      <c r="MLB130" s="49"/>
      <c r="MLC130" s="42"/>
      <c r="MLD130" s="49"/>
      <c r="MLE130" s="49"/>
      <c r="MLF130" s="49"/>
      <c r="MLG130" s="49"/>
      <c r="MLH130" s="11"/>
      <c r="MLI130" s="49"/>
      <c r="MLJ130" s="42"/>
      <c r="MLK130" s="49"/>
      <c r="MLL130" s="49"/>
      <c r="MLM130" s="49"/>
      <c r="MLN130" s="49"/>
      <c r="MLO130" s="11"/>
      <c r="MLP130" s="49"/>
      <c r="MLQ130" s="42"/>
      <c r="MLR130" s="49"/>
      <c r="MLS130" s="49"/>
      <c r="MLT130" s="49"/>
      <c r="MLU130" s="49"/>
      <c r="MLV130" s="11"/>
      <c r="MLW130" s="49"/>
      <c r="MLX130" s="42"/>
      <c r="MLY130" s="49"/>
      <c r="MLZ130" s="49"/>
      <c r="MMA130" s="49"/>
      <c r="MMB130" s="49"/>
      <c r="MMC130" s="11"/>
      <c r="MMD130" s="49"/>
      <c r="MME130" s="42"/>
      <c r="MMF130" s="49"/>
      <c r="MMG130" s="49"/>
      <c r="MMH130" s="49"/>
      <c r="MMI130" s="49"/>
      <c r="MMJ130" s="11"/>
      <c r="MMK130" s="49"/>
      <c r="MML130" s="42"/>
      <c r="MMM130" s="49"/>
      <c r="MMN130" s="49"/>
      <c r="MMO130" s="49"/>
      <c r="MMP130" s="49"/>
      <c r="MMQ130" s="11"/>
      <c r="MMR130" s="49"/>
      <c r="MMS130" s="42"/>
      <c r="MMT130" s="49"/>
      <c r="MMU130" s="49"/>
      <c r="MMV130" s="49"/>
      <c r="MMW130" s="49"/>
      <c r="MMX130" s="11"/>
      <c r="MMY130" s="49"/>
      <c r="MMZ130" s="42"/>
      <c r="MNA130" s="49"/>
      <c r="MNB130" s="49"/>
      <c r="MNC130" s="49"/>
      <c r="MND130" s="49"/>
      <c r="MNE130" s="11"/>
      <c r="MNF130" s="49"/>
      <c r="MNG130" s="42"/>
      <c r="MNH130" s="49"/>
      <c r="MNI130" s="49"/>
      <c r="MNJ130" s="49"/>
      <c r="MNK130" s="49"/>
      <c r="MNL130" s="11"/>
      <c r="MNM130" s="49"/>
      <c r="MNN130" s="42"/>
      <c r="MNO130" s="49"/>
      <c r="MNP130" s="49"/>
      <c r="MNQ130" s="49"/>
      <c r="MNR130" s="49"/>
      <c r="MNS130" s="11"/>
      <c r="MNT130" s="49"/>
      <c r="MNU130" s="42"/>
      <c r="MNV130" s="49"/>
      <c r="MNW130" s="49"/>
      <c r="MNX130" s="49"/>
      <c r="MNY130" s="49"/>
      <c r="MNZ130" s="11"/>
      <c r="MOA130" s="49"/>
      <c r="MOB130" s="42"/>
      <c r="MOC130" s="49"/>
      <c r="MOD130" s="49"/>
      <c r="MOE130" s="49"/>
      <c r="MOF130" s="49"/>
      <c r="MOG130" s="11"/>
      <c r="MOH130" s="49"/>
      <c r="MOI130" s="42"/>
      <c r="MOJ130" s="49"/>
      <c r="MOK130" s="49"/>
      <c r="MOL130" s="49"/>
      <c r="MOM130" s="49"/>
      <c r="MON130" s="11"/>
      <c r="MOO130" s="49"/>
      <c r="MOP130" s="42"/>
      <c r="MOQ130" s="49"/>
      <c r="MOR130" s="49"/>
      <c r="MOS130" s="49"/>
      <c r="MOT130" s="49"/>
      <c r="MOU130" s="11"/>
      <c r="MOV130" s="49"/>
      <c r="MOW130" s="42"/>
      <c r="MOX130" s="49"/>
      <c r="MOY130" s="49"/>
      <c r="MOZ130" s="49"/>
      <c r="MPA130" s="49"/>
      <c r="MPB130" s="11"/>
      <c r="MPC130" s="49"/>
      <c r="MPD130" s="42"/>
      <c r="MPE130" s="49"/>
      <c r="MPF130" s="49"/>
      <c r="MPG130" s="49"/>
      <c r="MPH130" s="49"/>
      <c r="MPI130" s="11"/>
      <c r="MPJ130" s="49"/>
      <c r="MPK130" s="42"/>
      <c r="MPL130" s="49"/>
      <c r="MPM130" s="49"/>
      <c r="MPN130" s="49"/>
      <c r="MPO130" s="49"/>
      <c r="MPP130" s="11"/>
      <c r="MPQ130" s="49"/>
      <c r="MPR130" s="42"/>
      <c r="MPS130" s="49"/>
      <c r="MPT130" s="49"/>
      <c r="MPU130" s="49"/>
      <c r="MPV130" s="49"/>
      <c r="MPW130" s="11"/>
      <c r="MPX130" s="49"/>
      <c r="MPY130" s="42"/>
      <c r="MPZ130" s="49"/>
      <c r="MQA130" s="49"/>
      <c r="MQB130" s="49"/>
      <c r="MQC130" s="49"/>
      <c r="MQD130" s="11"/>
      <c r="MQE130" s="49"/>
      <c r="MQF130" s="42"/>
      <c r="MQG130" s="49"/>
      <c r="MQH130" s="49"/>
      <c r="MQI130" s="49"/>
      <c r="MQJ130" s="49"/>
      <c r="MQK130" s="11"/>
      <c r="MQL130" s="49"/>
      <c r="MQM130" s="42"/>
      <c r="MQN130" s="49"/>
      <c r="MQO130" s="49"/>
      <c r="MQP130" s="49"/>
      <c r="MQQ130" s="49"/>
      <c r="MQR130" s="11"/>
      <c r="MQS130" s="49"/>
      <c r="MQT130" s="42"/>
      <c r="MQU130" s="49"/>
      <c r="MQV130" s="49"/>
      <c r="MQW130" s="49"/>
      <c r="MQX130" s="49"/>
      <c r="MQY130" s="11"/>
      <c r="MQZ130" s="49"/>
      <c r="MRA130" s="42"/>
      <c r="MRB130" s="49"/>
      <c r="MRC130" s="49"/>
      <c r="MRD130" s="49"/>
      <c r="MRE130" s="49"/>
      <c r="MRF130" s="11"/>
      <c r="MRG130" s="49"/>
      <c r="MRH130" s="42"/>
      <c r="MRI130" s="49"/>
      <c r="MRJ130" s="49"/>
      <c r="MRK130" s="49"/>
      <c r="MRL130" s="49"/>
      <c r="MRM130" s="11"/>
      <c r="MRN130" s="49"/>
      <c r="MRO130" s="42"/>
      <c r="MRP130" s="49"/>
      <c r="MRQ130" s="49"/>
      <c r="MRR130" s="49"/>
      <c r="MRS130" s="49"/>
      <c r="MRT130" s="11"/>
      <c r="MRU130" s="49"/>
      <c r="MRV130" s="42"/>
      <c r="MRW130" s="49"/>
      <c r="MRX130" s="49"/>
      <c r="MRY130" s="49"/>
      <c r="MRZ130" s="49"/>
      <c r="MSA130" s="11"/>
      <c r="MSB130" s="49"/>
      <c r="MSC130" s="42"/>
      <c r="MSD130" s="49"/>
      <c r="MSE130" s="49"/>
      <c r="MSF130" s="49"/>
      <c r="MSG130" s="49"/>
      <c r="MSH130" s="11"/>
      <c r="MSI130" s="49"/>
      <c r="MSJ130" s="42"/>
      <c r="MSK130" s="49"/>
      <c r="MSL130" s="49"/>
      <c r="MSM130" s="49"/>
      <c r="MSN130" s="49"/>
      <c r="MSO130" s="11"/>
      <c r="MSP130" s="49"/>
      <c r="MSQ130" s="42"/>
      <c r="MSR130" s="49"/>
      <c r="MSS130" s="49"/>
      <c r="MST130" s="49"/>
      <c r="MSU130" s="49"/>
      <c r="MSV130" s="11"/>
      <c r="MSW130" s="49"/>
      <c r="MSX130" s="42"/>
      <c r="MSY130" s="49"/>
      <c r="MSZ130" s="49"/>
      <c r="MTA130" s="49"/>
      <c r="MTB130" s="49"/>
      <c r="MTC130" s="11"/>
      <c r="MTD130" s="49"/>
      <c r="MTE130" s="42"/>
      <c r="MTF130" s="49"/>
      <c r="MTG130" s="49"/>
      <c r="MTH130" s="49"/>
      <c r="MTI130" s="49"/>
      <c r="MTJ130" s="11"/>
      <c r="MTK130" s="49"/>
      <c r="MTL130" s="42"/>
      <c r="MTM130" s="49"/>
      <c r="MTN130" s="49"/>
      <c r="MTO130" s="49"/>
      <c r="MTP130" s="49"/>
      <c r="MTQ130" s="11"/>
      <c r="MTR130" s="49"/>
      <c r="MTS130" s="42"/>
      <c r="MTT130" s="49"/>
      <c r="MTU130" s="49"/>
      <c r="MTV130" s="49"/>
      <c r="MTW130" s="49"/>
      <c r="MTX130" s="11"/>
      <c r="MTY130" s="49"/>
      <c r="MTZ130" s="42"/>
      <c r="MUA130" s="49"/>
      <c r="MUB130" s="49"/>
      <c r="MUC130" s="49"/>
      <c r="MUD130" s="49"/>
      <c r="MUE130" s="11"/>
      <c r="MUF130" s="49"/>
      <c r="MUG130" s="42"/>
      <c r="MUH130" s="49"/>
      <c r="MUI130" s="49"/>
      <c r="MUJ130" s="49"/>
      <c r="MUK130" s="49"/>
      <c r="MUL130" s="11"/>
      <c r="MUM130" s="49"/>
      <c r="MUN130" s="42"/>
      <c r="MUO130" s="49"/>
      <c r="MUP130" s="49"/>
      <c r="MUQ130" s="49"/>
      <c r="MUR130" s="49"/>
      <c r="MUS130" s="11"/>
      <c r="MUT130" s="49"/>
      <c r="MUU130" s="42"/>
      <c r="MUV130" s="49"/>
      <c r="MUW130" s="49"/>
      <c r="MUX130" s="49"/>
      <c r="MUY130" s="49"/>
      <c r="MUZ130" s="11"/>
      <c r="MVA130" s="49"/>
      <c r="MVB130" s="42"/>
      <c r="MVC130" s="49"/>
      <c r="MVD130" s="49"/>
      <c r="MVE130" s="49"/>
      <c r="MVF130" s="49"/>
      <c r="MVG130" s="11"/>
      <c r="MVH130" s="49"/>
      <c r="MVI130" s="42"/>
      <c r="MVJ130" s="49"/>
      <c r="MVK130" s="49"/>
      <c r="MVL130" s="49"/>
      <c r="MVM130" s="49"/>
      <c r="MVN130" s="11"/>
      <c r="MVO130" s="49"/>
      <c r="MVP130" s="42"/>
      <c r="MVQ130" s="49"/>
      <c r="MVR130" s="49"/>
      <c r="MVS130" s="49"/>
      <c r="MVT130" s="49"/>
      <c r="MVU130" s="11"/>
      <c r="MVV130" s="49"/>
      <c r="MVW130" s="42"/>
      <c r="MVX130" s="49"/>
      <c r="MVY130" s="49"/>
      <c r="MVZ130" s="49"/>
      <c r="MWA130" s="49"/>
      <c r="MWB130" s="11"/>
      <c r="MWC130" s="49"/>
      <c r="MWD130" s="42"/>
      <c r="MWE130" s="49"/>
      <c r="MWF130" s="49"/>
      <c r="MWG130" s="49"/>
      <c r="MWH130" s="49"/>
      <c r="MWI130" s="11"/>
      <c r="MWJ130" s="49"/>
      <c r="MWK130" s="42"/>
      <c r="MWL130" s="49"/>
      <c r="MWM130" s="49"/>
      <c r="MWN130" s="49"/>
      <c r="MWO130" s="49"/>
      <c r="MWP130" s="11"/>
      <c r="MWQ130" s="49"/>
      <c r="MWR130" s="42"/>
      <c r="MWS130" s="49"/>
      <c r="MWT130" s="49"/>
      <c r="MWU130" s="49"/>
      <c r="MWV130" s="49"/>
      <c r="MWW130" s="11"/>
      <c r="MWX130" s="49"/>
      <c r="MWY130" s="42"/>
      <c r="MWZ130" s="49"/>
      <c r="MXA130" s="49"/>
      <c r="MXB130" s="49"/>
      <c r="MXC130" s="49"/>
      <c r="MXD130" s="11"/>
      <c r="MXE130" s="49"/>
      <c r="MXF130" s="42"/>
      <c r="MXG130" s="49"/>
      <c r="MXH130" s="49"/>
      <c r="MXI130" s="49"/>
      <c r="MXJ130" s="49"/>
      <c r="MXK130" s="11"/>
      <c r="MXL130" s="49"/>
      <c r="MXM130" s="42"/>
      <c r="MXN130" s="49"/>
      <c r="MXO130" s="49"/>
      <c r="MXP130" s="49"/>
      <c r="MXQ130" s="49"/>
      <c r="MXR130" s="11"/>
      <c r="MXS130" s="49"/>
      <c r="MXT130" s="42"/>
      <c r="MXU130" s="49"/>
      <c r="MXV130" s="49"/>
      <c r="MXW130" s="49"/>
      <c r="MXX130" s="49"/>
      <c r="MXY130" s="11"/>
      <c r="MXZ130" s="49"/>
      <c r="MYA130" s="42"/>
      <c r="MYB130" s="49"/>
      <c r="MYC130" s="49"/>
      <c r="MYD130" s="49"/>
      <c r="MYE130" s="49"/>
      <c r="MYF130" s="11"/>
      <c r="MYG130" s="49"/>
      <c r="MYH130" s="42"/>
      <c r="MYI130" s="49"/>
      <c r="MYJ130" s="49"/>
      <c r="MYK130" s="49"/>
      <c r="MYL130" s="49"/>
      <c r="MYM130" s="11"/>
      <c r="MYN130" s="49"/>
      <c r="MYO130" s="42"/>
      <c r="MYP130" s="49"/>
      <c r="MYQ130" s="49"/>
      <c r="MYR130" s="49"/>
      <c r="MYS130" s="49"/>
      <c r="MYT130" s="11"/>
      <c r="MYU130" s="49"/>
      <c r="MYV130" s="42"/>
      <c r="MYW130" s="49"/>
      <c r="MYX130" s="49"/>
      <c r="MYY130" s="49"/>
      <c r="MYZ130" s="49"/>
      <c r="MZA130" s="11"/>
      <c r="MZB130" s="49"/>
      <c r="MZC130" s="42"/>
      <c r="MZD130" s="49"/>
      <c r="MZE130" s="49"/>
      <c r="MZF130" s="49"/>
      <c r="MZG130" s="49"/>
      <c r="MZH130" s="11"/>
      <c r="MZI130" s="49"/>
      <c r="MZJ130" s="42"/>
      <c r="MZK130" s="49"/>
      <c r="MZL130" s="49"/>
      <c r="MZM130" s="49"/>
      <c r="MZN130" s="49"/>
      <c r="MZO130" s="11"/>
      <c r="MZP130" s="49"/>
      <c r="MZQ130" s="42"/>
      <c r="MZR130" s="49"/>
      <c r="MZS130" s="49"/>
      <c r="MZT130" s="49"/>
      <c r="MZU130" s="49"/>
      <c r="MZV130" s="11"/>
      <c r="MZW130" s="49"/>
      <c r="MZX130" s="42"/>
      <c r="MZY130" s="49"/>
      <c r="MZZ130" s="49"/>
      <c r="NAA130" s="49"/>
      <c r="NAB130" s="49"/>
      <c r="NAC130" s="11"/>
      <c r="NAD130" s="49"/>
      <c r="NAE130" s="42"/>
      <c r="NAF130" s="49"/>
      <c r="NAG130" s="49"/>
      <c r="NAH130" s="49"/>
      <c r="NAI130" s="49"/>
      <c r="NAJ130" s="11"/>
      <c r="NAK130" s="49"/>
      <c r="NAL130" s="42"/>
      <c r="NAM130" s="49"/>
      <c r="NAN130" s="49"/>
      <c r="NAO130" s="49"/>
      <c r="NAP130" s="49"/>
      <c r="NAQ130" s="11"/>
      <c r="NAR130" s="49"/>
      <c r="NAS130" s="42"/>
      <c r="NAT130" s="49"/>
      <c r="NAU130" s="49"/>
      <c r="NAV130" s="49"/>
      <c r="NAW130" s="49"/>
      <c r="NAX130" s="11"/>
      <c r="NAY130" s="49"/>
      <c r="NAZ130" s="42"/>
      <c r="NBA130" s="49"/>
      <c r="NBB130" s="49"/>
      <c r="NBC130" s="49"/>
      <c r="NBD130" s="49"/>
      <c r="NBE130" s="11"/>
      <c r="NBF130" s="49"/>
      <c r="NBG130" s="42"/>
      <c r="NBH130" s="49"/>
      <c r="NBI130" s="49"/>
      <c r="NBJ130" s="49"/>
      <c r="NBK130" s="49"/>
      <c r="NBL130" s="11"/>
      <c r="NBM130" s="49"/>
      <c r="NBN130" s="42"/>
      <c r="NBO130" s="49"/>
      <c r="NBP130" s="49"/>
      <c r="NBQ130" s="49"/>
      <c r="NBR130" s="49"/>
      <c r="NBS130" s="11"/>
      <c r="NBT130" s="49"/>
      <c r="NBU130" s="42"/>
      <c r="NBV130" s="49"/>
      <c r="NBW130" s="49"/>
      <c r="NBX130" s="49"/>
      <c r="NBY130" s="49"/>
      <c r="NBZ130" s="11"/>
      <c r="NCA130" s="49"/>
      <c r="NCB130" s="42"/>
      <c r="NCC130" s="49"/>
      <c r="NCD130" s="49"/>
      <c r="NCE130" s="49"/>
      <c r="NCF130" s="49"/>
      <c r="NCG130" s="11"/>
      <c r="NCH130" s="49"/>
      <c r="NCI130" s="42"/>
      <c r="NCJ130" s="49"/>
      <c r="NCK130" s="49"/>
      <c r="NCL130" s="49"/>
      <c r="NCM130" s="49"/>
      <c r="NCN130" s="11"/>
      <c r="NCO130" s="49"/>
      <c r="NCP130" s="42"/>
      <c r="NCQ130" s="49"/>
      <c r="NCR130" s="49"/>
      <c r="NCS130" s="49"/>
      <c r="NCT130" s="49"/>
      <c r="NCU130" s="11"/>
      <c r="NCV130" s="49"/>
      <c r="NCW130" s="42"/>
      <c r="NCX130" s="49"/>
      <c r="NCY130" s="49"/>
      <c r="NCZ130" s="49"/>
      <c r="NDA130" s="49"/>
      <c r="NDB130" s="11"/>
      <c r="NDC130" s="49"/>
      <c r="NDD130" s="42"/>
      <c r="NDE130" s="49"/>
      <c r="NDF130" s="49"/>
      <c r="NDG130" s="49"/>
      <c r="NDH130" s="49"/>
      <c r="NDI130" s="11"/>
      <c r="NDJ130" s="49"/>
      <c r="NDK130" s="42"/>
      <c r="NDL130" s="49"/>
      <c r="NDM130" s="49"/>
      <c r="NDN130" s="49"/>
      <c r="NDO130" s="49"/>
      <c r="NDP130" s="11"/>
      <c r="NDQ130" s="49"/>
      <c r="NDR130" s="42"/>
      <c r="NDS130" s="49"/>
      <c r="NDT130" s="49"/>
      <c r="NDU130" s="49"/>
      <c r="NDV130" s="49"/>
      <c r="NDW130" s="11"/>
      <c r="NDX130" s="49"/>
      <c r="NDY130" s="42"/>
      <c r="NDZ130" s="49"/>
      <c r="NEA130" s="49"/>
      <c r="NEB130" s="49"/>
      <c r="NEC130" s="49"/>
      <c r="NED130" s="11"/>
      <c r="NEE130" s="49"/>
      <c r="NEF130" s="42"/>
      <c r="NEG130" s="49"/>
      <c r="NEH130" s="49"/>
      <c r="NEI130" s="49"/>
      <c r="NEJ130" s="49"/>
      <c r="NEK130" s="11"/>
      <c r="NEL130" s="49"/>
      <c r="NEM130" s="42"/>
      <c r="NEN130" s="49"/>
      <c r="NEO130" s="49"/>
      <c r="NEP130" s="49"/>
      <c r="NEQ130" s="49"/>
      <c r="NER130" s="11"/>
      <c r="NES130" s="49"/>
      <c r="NET130" s="42"/>
      <c r="NEU130" s="49"/>
      <c r="NEV130" s="49"/>
      <c r="NEW130" s="49"/>
      <c r="NEX130" s="49"/>
      <c r="NEY130" s="11"/>
      <c r="NEZ130" s="49"/>
      <c r="NFA130" s="42"/>
      <c r="NFB130" s="49"/>
      <c r="NFC130" s="49"/>
      <c r="NFD130" s="49"/>
      <c r="NFE130" s="49"/>
      <c r="NFF130" s="11"/>
      <c r="NFG130" s="49"/>
      <c r="NFH130" s="42"/>
      <c r="NFI130" s="49"/>
      <c r="NFJ130" s="49"/>
      <c r="NFK130" s="49"/>
      <c r="NFL130" s="49"/>
      <c r="NFM130" s="11"/>
      <c r="NFN130" s="49"/>
      <c r="NFO130" s="42"/>
      <c r="NFP130" s="49"/>
      <c r="NFQ130" s="49"/>
      <c r="NFR130" s="49"/>
      <c r="NFS130" s="49"/>
      <c r="NFT130" s="11"/>
      <c r="NFU130" s="49"/>
      <c r="NFV130" s="42"/>
      <c r="NFW130" s="49"/>
      <c r="NFX130" s="49"/>
      <c r="NFY130" s="49"/>
      <c r="NFZ130" s="49"/>
      <c r="NGA130" s="11"/>
      <c r="NGB130" s="49"/>
      <c r="NGC130" s="42"/>
      <c r="NGD130" s="49"/>
      <c r="NGE130" s="49"/>
      <c r="NGF130" s="49"/>
      <c r="NGG130" s="49"/>
      <c r="NGH130" s="11"/>
      <c r="NGI130" s="49"/>
      <c r="NGJ130" s="42"/>
      <c r="NGK130" s="49"/>
      <c r="NGL130" s="49"/>
      <c r="NGM130" s="49"/>
      <c r="NGN130" s="49"/>
      <c r="NGO130" s="11"/>
      <c r="NGP130" s="49"/>
      <c r="NGQ130" s="42"/>
      <c r="NGR130" s="49"/>
      <c r="NGS130" s="49"/>
      <c r="NGT130" s="49"/>
      <c r="NGU130" s="49"/>
      <c r="NGV130" s="11"/>
      <c r="NGW130" s="49"/>
      <c r="NGX130" s="42"/>
      <c r="NGY130" s="49"/>
      <c r="NGZ130" s="49"/>
      <c r="NHA130" s="49"/>
      <c r="NHB130" s="49"/>
      <c r="NHC130" s="11"/>
      <c r="NHD130" s="49"/>
      <c r="NHE130" s="42"/>
      <c r="NHF130" s="49"/>
      <c r="NHG130" s="49"/>
      <c r="NHH130" s="49"/>
      <c r="NHI130" s="49"/>
      <c r="NHJ130" s="11"/>
      <c r="NHK130" s="49"/>
      <c r="NHL130" s="42"/>
      <c r="NHM130" s="49"/>
      <c r="NHN130" s="49"/>
      <c r="NHO130" s="49"/>
      <c r="NHP130" s="49"/>
      <c r="NHQ130" s="11"/>
      <c r="NHR130" s="49"/>
      <c r="NHS130" s="42"/>
      <c r="NHT130" s="49"/>
      <c r="NHU130" s="49"/>
      <c r="NHV130" s="49"/>
      <c r="NHW130" s="49"/>
      <c r="NHX130" s="11"/>
      <c r="NHY130" s="49"/>
      <c r="NHZ130" s="42"/>
      <c r="NIA130" s="49"/>
      <c r="NIB130" s="49"/>
      <c r="NIC130" s="49"/>
      <c r="NID130" s="49"/>
      <c r="NIE130" s="11"/>
      <c r="NIF130" s="49"/>
      <c r="NIG130" s="42"/>
      <c r="NIH130" s="49"/>
      <c r="NII130" s="49"/>
      <c r="NIJ130" s="49"/>
      <c r="NIK130" s="49"/>
      <c r="NIL130" s="11"/>
      <c r="NIM130" s="49"/>
      <c r="NIN130" s="42"/>
      <c r="NIO130" s="49"/>
      <c r="NIP130" s="49"/>
      <c r="NIQ130" s="49"/>
      <c r="NIR130" s="49"/>
      <c r="NIS130" s="11"/>
      <c r="NIT130" s="49"/>
      <c r="NIU130" s="42"/>
      <c r="NIV130" s="49"/>
      <c r="NIW130" s="49"/>
      <c r="NIX130" s="49"/>
      <c r="NIY130" s="49"/>
      <c r="NIZ130" s="11"/>
      <c r="NJA130" s="49"/>
      <c r="NJB130" s="42"/>
      <c r="NJC130" s="49"/>
      <c r="NJD130" s="49"/>
      <c r="NJE130" s="49"/>
      <c r="NJF130" s="49"/>
      <c r="NJG130" s="11"/>
      <c r="NJH130" s="49"/>
      <c r="NJI130" s="42"/>
      <c r="NJJ130" s="49"/>
      <c r="NJK130" s="49"/>
      <c r="NJL130" s="49"/>
      <c r="NJM130" s="49"/>
      <c r="NJN130" s="11"/>
      <c r="NJO130" s="49"/>
      <c r="NJP130" s="42"/>
      <c r="NJQ130" s="49"/>
      <c r="NJR130" s="49"/>
      <c r="NJS130" s="49"/>
      <c r="NJT130" s="49"/>
      <c r="NJU130" s="11"/>
      <c r="NJV130" s="49"/>
      <c r="NJW130" s="42"/>
      <c r="NJX130" s="49"/>
      <c r="NJY130" s="49"/>
      <c r="NJZ130" s="49"/>
      <c r="NKA130" s="49"/>
      <c r="NKB130" s="11"/>
      <c r="NKC130" s="49"/>
      <c r="NKD130" s="42"/>
      <c r="NKE130" s="49"/>
      <c r="NKF130" s="49"/>
      <c r="NKG130" s="49"/>
      <c r="NKH130" s="49"/>
      <c r="NKI130" s="11"/>
      <c r="NKJ130" s="49"/>
      <c r="NKK130" s="42"/>
      <c r="NKL130" s="49"/>
      <c r="NKM130" s="49"/>
      <c r="NKN130" s="49"/>
      <c r="NKO130" s="49"/>
      <c r="NKP130" s="11"/>
      <c r="NKQ130" s="49"/>
      <c r="NKR130" s="42"/>
      <c r="NKS130" s="49"/>
      <c r="NKT130" s="49"/>
      <c r="NKU130" s="49"/>
      <c r="NKV130" s="49"/>
      <c r="NKW130" s="11"/>
      <c r="NKX130" s="49"/>
      <c r="NKY130" s="42"/>
      <c r="NKZ130" s="49"/>
      <c r="NLA130" s="49"/>
      <c r="NLB130" s="49"/>
      <c r="NLC130" s="49"/>
      <c r="NLD130" s="11"/>
      <c r="NLE130" s="49"/>
      <c r="NLF130" s="42"/>
      <c r="NLG130" s="49"/>
      <c r="NLH130" s="49"/>
      <c r="NLI130" s="49"/>
      <c r="NLJ130" s="49"/>
      <c r="NLK130" s="11"/>
      <c r="NLL130" s="49"/>
      <c r="NLM130" s="42"/>
      <c r="NLN130" s="49"/>
      <c r="NLO130" s="49"/>
      <c r="NLP130" s="49"/>
      <c r="NLQ130" s="49"/>
      <c r="NLR130" s="11"/>
      <c r="NLS130" s="49"/>
      <c r="NLT130" s="42"/>
      <c r="NLU130" s="49"/>
      <c r="NLV130" s="49"/>
      <c r="NLW130" s="49"/>
      <c r="NLX130" s="49"/>
      <c r="NLY130" s="11"/>
      <c r="NLZ130" s="49"/>
      <c r="NMA130" s="42"/>
      <c r="NMB130" s="49"/>
      <c r="NMC130" s="49"/>
      <c r="NMD130" s="49"/>
      <c r="NME130" s="49"/>
      <c r="NMF130" s="11"/>
      <c r="NMG130" s="49"/>
      <c r="NMH130" s="42"/>
      <c r="NMI130" s="49"/>
      <c r="NMJ130" s="49"/>
      <c r="NMK130" s="49"/>
      <c r="NML130" s="49"/>
      <c r="NMM130" s="11"/>
      <c r="NMN130" s="49"/>
      <c r="NMO130" s="42"/>
      <c r="NMP130" s="49"/>
      <c r="NMQ130" s="49"/>
      <c r="NMR130" s="49"/>
      <c r="NMS130" s="49"/>
      <c r="NMT130" s="11"/>
      <c r="NMU130" s="49"/>
      <c r="NMV130" s="42"/>
      <c r="NMW130" s="49"/>
      <c r="NMX130" s="49"/>
      <c r="NMY130" s="49"/>
      <c r="NMZ130" s="49"/>
      <c r="NNA130" s="11"/>
      <c r="NNB130" s="49"/>
      <c r="NNC130" s="42"/>
      <c r="NND130" s="49"/>
      <c r="NNE130" s="49"/>
      <c r="NNF130" s="49"/>
      <c r="NNG130" s="49"/>
      <c r="NNH130" s="11"/>
      <c r="NNI130" s="49"/>
      <c r="NNJ130" s="42"/>
      <c r="NNK130" s="49"/>
      <c r="NNL130" s="49"/>
      <c r="NNM130" s="49"/>
      <c r="NNN130" s="49"/>
      <c r="NNO130" s="11"/>
      <c r="NNP130" s="49"/>
      <c r="NNQ130" s="42"/>
      <c r="NNR130" s="49"/>
      <c r="NNS130" s="49"/>
      <c r="NNT130" s="49"/>
      <c r="NNU130" s="49"/>
      <c r="NNV130" s="11"/>
      <c r="NNW130" s="49"/>
      <c r="NNX130" s="42"/>
      <c r="NNY130" s="49"/>
      <c r="NNZ130" s="49"/>
      <c r="NOA130" s="49"/>
      <c r="NOB130" s="49"/>
      <c r="NOC130" s="11"/>
      <c r="NOD130" s="49"/>
      <c r="NOE130" s="42"/>
      <c r="NOF130" s="49"/>
      <c r="NOG130" s="49"/>
      <c r="NOH130" s="49"/>
      <c r="NOI130" s="49"/>
      <c r="NOJ130" s="11"/>
      <c r="NOK130" s="49"/>
      <c r="NOL130" s="42"/>
      <c r="NOM130" s="49"/>
      <c r="NON130" s="49"/>
      <c r="NOO130" s="49"/>
      <c r="NOP130" s="49"/>
      <c r="NOQ130" s="11"/>
      <c r="NOR130" s="49"/>
      <c r="NOS130" s="42"/>
      <c r="NOT130" s="49"/>
      <c r="NOU130" s="49"/>
      <c r="NOV130" s="49"/>
      <c r="NOW130" s="49"/>
      <c r="NOX130" s="11"/>
      <c r="NOY130" s="49"/>
      <c r="NOZ130" s="42"/>
      <c r="NPA130" s="49"/>
      <c r="NPB130" s="49"/>
      <c r="NPC130" s="49"/>
      <c r="NPD130" s="49"/>
      <c r="NPE130" s="11"/>
      <c r="NPF130" s="49"/>
      <c r="NPG130" s="42"/>
      <c r="NPH130" s="49"/>
      <c r="NPI130" s="49"/>
      <c r="NPJ130" s="49"/>
      <c r="NPK130" s="49"/>
      <c r="NPL130" s="11"/>
      <c r="NPM130" s="49"/>
      <c r="NPN130" s="42"/>
      <c r="NPO130" s="49"/>
      <c r="NPP130" s="49"/>
      <c r="NPQ130" s="49"/>
      <c r="NPR130" s="49"/>
      <c r="NPS130" s="11"/>
      <c r="NPT130" s="49"/>
      <c r="NPU130" s="42"/>
      <c r="NPV130" s="49"/>
      <c r="NPW130" s="49"/>
      <c r="NPX130" s="49"/>
      <c r="NPY130" s="49"/>
      <c r="NPZ130" s="11"/>
      <c r="NQA130" s="49"/>
      <c r="NQB130" s="42"/>
      <c r="NQC130" s="49"/>
      <c r="NQD130" s="49"/>
      <c r="NQE130" s="49"/>
      <c r="NQF130" s="49"/>
      <c r="NQG130" s="11"/>
      <c r="NQH130" s="49"/>
      <c r="NQI130" s="42"/>
      <c r="NQJ130" s="49"/>
      <c r="NQK130" s="49"/>
      <c r="NQL130" s="49"/>
      <c r="NQM130" s="49"/>
      <c r="NQN130" s="11"/>
      <c r="NQO130" s="49"/>
      <c r="NQP130" s="42"/>
      <c r="NQQ130" s="49"/>
      <c r="NQR130" s="49"/>
      <c r="NQS130" s="49"/>
      <c r="NQT130" s="49"/>
      <c r="NQU130" s="11"/>
      <c r="NQV130" s="49"/>
      <c r="NQW130" s="42"/>
      <c r="NQX130" s="49"/>
      <c r="NQY130" s="49"/>
      <c r="NQZ130" s="49"/>
      <c r="NRA130" s="49"/>
      <c r="NRB130" s="11"/>
      <c r="NRC130" s="49"/>
      <c r="NRD130" s="42"/>
      <c r="NRE130" s="49"/>
      <c r="NRF130" s="49"/>
      <c r="NRG130" s="49"/>
      <c r="NRH130" s="49"/>
      <c r="NRI130" s="11"/>
      <c r="NRJ130" s="49"/>
      <c r="NRK130" s="42"/>
      <c r="NRL130" s="49"/>
      <c r="NRM130" s="49"/>
      <c r="NRN130" s="49"/>
      <c r="NRO130" s="49"/>
      <c r="NRP130" s="11"/>
      <c r="NRQ130" s="49"/>
      <c r="NRR130" s="42"/>
      <c r="NRS130" s="49"/>
      <c r="NRT130" s="49"/>
      <c r="NRU130" s="49"/>
      <c r="NRV130" s="49"/>
      <c r="NRW130" s="11"/>
      <c r="NRX130" s="49"/>
      <c r="NRY130" s="42"/>
      <c r="NRZ130" s="49"/>
      <c r="NSA130" s="49"/>
      <c r="NSB130" s="49"/>
      <c r="NSC130" s="49"/>
      <c r="NSD130" s="11"/>
      <c r="NSE130" s="49"/>
      <c r="NSF130" s="42"/>
      <c r="NSG130" s="49"/>
      <c r="NSH130" s="49"/>
      <c r="NSI130" s="49"/>
      <c r="NSJ130" s="49"/>
      <c r="NSK130" s="11"/>
      <c r="NSL130" s="49"/>
      <c r="NSM130" s="42"/>
      <c r="NSN130" s="49"/>
      <c r="NSO130" s="49"/>
      <c r="NSP130" s="49"/>
      <c r="NSQ130" s="49"/>
      <c r="NSR130" s="11"/>
      <c r="NSS130" s="49"/>
      <c r="NST130" s="42"/>
      <c r="NSU130" s="49"/>
      <c r="NSV130" s="49"/>
      <c r="NSW130" s="49"/>
      <c r="NSX130" s="49"/>
      <c r="NSY130" s="11"/>
      <c r="NSZ130" s="49"/>
      <c r="NTA130" s="42"/>
      <c r="NTB130" s="49"/>
      <c r="NTC130" s="49"/>
      <c r="NTD130" s="49"/>
      <c r="NTE130" s="49"/>
      <c r="NTF130" s="11"/>
      <c r="NTG130" s="49"/>
      <c r="NTH130" s="42"/>
      <c r="NTI130" s="49"/>
      <c r="NTJ130" s="49"/>
      <c r="NTK130" s="49"/>
      <c r="NTL130" s="49"/>
      <c r="NTM130" s="11"/>
      <c r="NTN130" s="49"/>
      <c r="NTO130" s="42"/>
      <c r="NTP130" s="49"/>
      <c r="NTQ130" s="49"/>
      <c r="NTR130" s="49"/>
      <c r="NTS130" s="49"/>
      <c r="NTT130" s="11"/>
      <c r="NTU130" s="49"/>
      <c r="NTV130" s="42"/>
      <c r="NTW130" s="49"/>
      <c r="NTX130" s="49"/>
      <c r="NTY130" s="49"/>
      <c r="NTZ130" s="49"/>
      <c r="NUA130" s="11"/>
      <c r="NUB130" s="49"/>
      <c r="NUC130" s="42"/>
      <c r="NUD130" s="49"/>
      <c r="NUE130" s="49"/>
      <c r="NUF130" s="49"/>
      <c r="NUG130" s="49"/>
      <c r="NUH130" s="11"/>
      <c r="NUI130" s="49"/>
      <c r="NUJ130" s="42"/>
      <c r="NUK130" s="49"/>
      <c r="NUL130" s="49"/>
      <c r="NUM130" s="49"/>
      <c r="NUN130" s="49"/>
      <c r="NUO130" s="11"/>
      <c r="NUP130" s="49"/>
      <c r="NUQ130" s="42"/>
      <c r="NUR130" s="49"/>
      <c r="NUS130" s="49"/>
      <c r="NUT130" s="49"/>
      <c r="NUU130" s="49"/>
      <c r="NUV130" s="11"/>
      <c r="NUW130" s="49"/>
      <c r="NUX130" s="42"/>
      <c r="NUY130" s="49"/>
      <c r="NUZ130" s="49"/>
      <c r="NVA130" s="49"/>
      <c r="NVB130" s="49"/>
      <c r="NVC130" s="11"/>
      <c r="NVD130" s="49"/>
      <c r="NVE130" s="42"/>
      <c r="NVF130" s="49"/>
      <c r="NVG130" s="49"/>
      <c r="NVH130" s="49"/>
      <c r="NVI130" s="49"/>
      <c r="NVJ130" s="11"/>
      <c r="NVK130" s="49"/>
      <c r="NVL130" s="42"/>
      <c r="NVM130" s="49"/>
      <c r="NVN130" s="49"/>
      <c r="NVO130" s="49"/>
      <c r="NVP130" s="49"/>
      <c r="NVQ130" s="11"/>
      <c r="NVR130" s="49"/>
      <c r="NVS130" s="42"/>
      <c r="NVT130" s="49"/>
      <c r="NVU130" s="49"/>
      <c r="NVV130" s="49"/>
      <c r="NVW130" s="49"/>
      <c r="NVX130" s="11"/>
      <c r="NVY130" s="49"/>
      <c r="NVZ130" s="42"/>
      <c r="NWA130" s="49"/>
      <c r="NWB130" s="49"/>
      <c r="NWC130" s="49"/>
      <c r="NWD130" s="49"/>
      <c r="NWE130" s="11"/>
      <c r="NWF130" s="49"/>
      <c r="NWG130" s="42"/>
      <c r="NWH130" s="49"/>
      <c r="NWI130" s="49"/>
      <c r="NWJ130" s="49"/>
      <c r="NWK130" s="49"/>
      <c r="NWL130" s="11"/>
      <c r="NWM130" s="49"/>
      <c r="NWN130" s="42"/>
      <c r="NWO130" s="49"/>
      <c r="NWP130" s="49"/>
      <c r="NWQ130" s="49"/>
      <c r="NWR130" s="49"/>
      <c r="NWS130" s="11"/>
      <c r="NWT130" s="49"/>
      <c r="NWU130" s="42"/>
      <c r="NWV130" s="49"/>
      <c r="NWW130" s="49"/>
      <c r="NWX130" s="49"/>
      <c r="NWY130" s="49"/>
      <c r="NWZ130" s="11"/>
      <c r="NXA130" s="49"/>
      <c r="NXB130" s="42"/>
      <c r="NXC130" s="49"/>
      <c r="NXD130" s="49"/>
      <c r="NXE130" s="49"/>
      <c r="NXF130" s="49"/>
      <c r="NXG130" s="11"/>
      <c r="NXH130" s="49"/>
      <c r="NXI130" s="42"/>
      <c r="NXJ130" s="49"/>
      <c r="NXK130" s="49"/>
      <c r="NXL130" s="49"/>
      <c r="NXM130" s="49"/>
      <c r="NXN130" s="11"/>
      <c r="NXO130" s="49"/>
      <c r="NXP130" s="42"/>
      <c r="NXQ130" s="49"/>
      <c r="NXR130" s="49"/>
      <c r="NXS130" s="49"/>
      <c r="NXT130" s="49"/>
      <c r="NXU130" s="11"/>
      <c r="NXV130" s="49"/>
      <c r="NXW130" s="42"/>
      <c r="NXX130" s="49"/>
      <c r="NXY130" s="49"/>
      <c r="NXZ130" s="49"/>
      <c r="NYA130" s="49"/>
      <c r="NYB130" s="11"/>
      <c r="NYC130" s="49"/>
      <c r="NYD130" s="42"/>
      <c r="NYE130" s="49"/>
      <c r="NYF130" s="49"/>
      <c r="NYG130" s="49"/>
      <c r="NYH130" s="49"/>
      <c r="NYI130" s="11"/>
      <c r="NYJ130" s="49"/>
      <c r="NYK130" s="42"/>
      <c r="NYL130" s="49"/>
      <c r="NYM130" s="49"/>
      <c r="NYN130" s="49"/>
      <c r="NYO130" s="49"/>
      <c r="NYP130" s="11"/>
      <c r="NYQ130" s="49"/>
      <c r="NYR130" s="42"/>
      <c r="NYS130" s="49"/>
      <c r="NYT130" s="49"/>
      <c r="NYU130" s="49"/>
      <c r="NYV130" s="49"/>
      <c r="NYW130" s="11"/>
      <c r="NYX130" s="49"/>
      <c r="NYY130" s="42"/>
      <c r="NYZ130" s="49"/>
      <c r="NZA130" s="49"/>
      <c r="NZB130" s="49"/>
      <c r="NZC130" s="49"/>
      <c r="NZD130" s="11"/>
      <c r="NZE130" s="49"/>
      <c r="NZF130" s="42"/>
      <c r="NZG130" s="49"/>
      <c r="NZH130" s="49"/>
      <c r="NZI130" s="49"/>
      <c r="NZJ130" s="49"/>
      <c r="NZK130" s="11"/>
      <c r="NZL130" s="49"/>
      <c r="NZM130" s="42"/>
      <c r="NZN130" s="49"/>
      <c r="NZO130" s="49"/>
      <c r="NZP130" s="49"/>
      <c r="NZQ130" s="49"/>
      <c r="NZR130" s="11"/>
      <c r="NZS130" s="49"/>
      <c r="NZT130" s="42"/>
      <c r="NZU130" s="49"/>
      <c r="NZV130" s="49"/>
      <c r="NZW130" s="49"/>
      <c r="NZX130" s="49"/>
      <c r="NZY130" s="11"/>
      <c r="NZZ130" s="49"/>
      <c r="OAA130" s="42"/>
      <c r="OAB130" s="49"/>
      <c r="OAC130" s="49"/>
      <c r="OAD130" s="49"/>
      <c r="OAE130" s="49"/>
      <c r="OAF130" s="11"/>
      <c r="OAG130" s="49"/>
      <c r="OAH130" s="42"/>
      <c r="OAI130" s="49"/>
      <c r="OAJ130" s="49"/>
      <c r="OAK130" s="49"/>
      <c r="OAL130" s="49"/>
      <c r="OAM130" s="11"/>
      <c r="OAN130" s="49"/>
      <c r="OAO130" s="42"/>
      <c r="OAP130" s="49"/>
      <c r="OAQ130" s="49"/>
      <c r="OAR130" s="49"/>
      <c r="OAS130" s="49"/>
      <c r="OAT130" s="11"/>
      <c r="OAU130" s="49"/>
      <c r="OAV130" s="42"/>
      <c r="OAW130" s="49"/>
      <c r="OAX130" s="49"/>
      <c r="OAY130" s="49"/>
      <c r="OAZ130" s="49"/>
      <c r="OBA130" s="11"/>
      <c r="OBB130" s="49"/>
      <c r="OBC130" s="42"/>
      <c r="OBD130" s="49"/>
      <c r="OBE130" s="49"/>
      <c r="OBF130" s="49"/>
      <c r="OBG130" s="49"/>
      <c r="OBH130" s="11"/>
      <c r="OBI130" s="49"/>
      <c r="OBJ130" s="42"/>
      <c r="OBK130" s="49"/>
      <c r="OBL130" s="49"/>
      <c r="OBM130" s="49"/>
      <c r="OBN130" s="49"/>
      <c r="OBO130" s="11"/>
      <c r="OBP130" s="49"/>
      <c r="OBQ130" s="42"/>
      <c r="OBR130" s="49"/>
      <c r="OBS130" s="49"/>
      <c r="OBT130" s="49"/>
      <c r="OBU130" s="49"/>
      <c r="OBV130" s="11"/>
      <c r="OBW130" s="49"/>
      <c r="OBX130" s="42"/>
      <c r="OBY130" s="49"/>
      <c r="OBZ130" s="49"/>
      <c r="OCA130" s="49"/>
      <c r="OCB130" s="49"/>
      <c r="OCC130" s="11"/>
      <c r="OCD130" s="49"/>
      <c r="OCE130" s="42"/>
      <c r="OCF130" s="49"/>
      <c r="OCG130" s="49"/>
      <c r="OCH130" s="49"/>
      <c r="OCI130" s="49"/>
      <c r="OCJ130" s="11"/>
      <c r="OCK130" s="49"/>
      <c r="OCL130" s="42"/>
      <c r="OCM130" s="49"/>
      <c r="OCN130" s="49"/>
      <c r="OCO130" s="49"/>
      <c r="OCP130" s="49"/>
      <c r="OCQ130" s="11"/>
      <c r="OCR130" s="49"/>
      <c r="OCS130" s="42"/>
      <c r="OCT130" s="49"/>
      <c r="OCU130" s="49"/>
      <c r="OCV130" s="49"/>
      <c r="OCW130" s="49"/>
      <c r="OCX130" s="11"/>
      <c r="OCY130" s="49"/>
      <c r="OCZ130" s="42"/>
      <c r="ODA130" s="49"/>
      <c r="ODB130" s="49"/>
      <c r="ODC130" s="49"/>
      <c r="ODD130" s="49"/>
      <c r="ODE130" s="11"/>
      <c r="ODF130" s="49"/>
      <c r="ODG130" s="42"/>
      <c r="ODH130" s="49"/>
      <c r="ODI130" s="49"/>
      <c r="ODJ130" s="49"/>
      <c r="ODK130" s="49"/>
      <c r="ODL130" s="11"/>
      <c r="ODM130" s="49"/>
      <c r="ODN130" s="42"/>
      <c r="ODO130" s="49"/>
      <c r="ODP130" s="49"/>
      <c r="ODQ130" s="49"/>
      <c r="ODR130" s="49"/>
      <c r="ODS130" s="11"/>
      <c r="ODT130" s="49"/>
      <c r="ODU130" s="42"/>
      <c r="ODV130" s="49"/>
      <c r="ODW130" s="49"/>
      <c r="ODX130" s="49"/>
      <c r="ODY130" s="49"/>
      <c r="ODZ130" s="11"/>
      <c r="OEA130" s="49"/>
      <c r="OEB130" s="42"/>
      <c r="OEC130" s="49"/>
      <c r="OED130" s="49"/>
      <c r="OEE130" s="49"/>
      <c r="OEF130" s="49"/>
      <c r="OEG130" s="11"/>
      <c r="OEH130" s="49"/>
      <c r="OEI130" s="42"/>
      <c r="OEJ130" s="49"/>
      <c r="OEK130" s="49"/>
      <c r="OEL130" s="49"/>
      <c r="OEM130" s="49"/>
      <c r="OEN130" s="11"/>
      <c r="OEO130" s="49"/>
      <c r="OEP130" s="42"/>
      <c r="OEQ130" s="49"/>
      <c r="OER130" s="49"/>
      <c r="OES130" s="49"/>
      <c r="OET130" s="49"/>
      <c r="OEU130" s="11"/>
      <c r="OEV130" s="49"/>
      <c r="OEW130" s="42"/>
      <c r="OEX130" s="49"/>
      <c r="OEY130" s="49"/>
      <c r="OEZ130" s="49"/>
      <c r="OFA130" s="49"/>
      <c r="OFB130" s="11"/>
      <c r="OFC130" s="49"/>
      <c r="OFD130" s="42"/>
      <c r="OFE130" s="49"/>
      <c r="OFF130" s="49"/>
      <c r="OFG130" s="49"/>
      <c r="OFH130" s="49"/>
      <c r="OFI130" s="11"/>
      <c r="OFJ130" s="49"/>
      <c r="OFK130" s="42"/>
      <c r="OFL130" s="49"/>
      <c r="OFM130" s="49"/>
      <c r="OFN130" s="49"/>
      <c r="OFO130" s="49"/>
      <c r="OFP130" s="11"/>
      <c r="OFQ130" s="49"/>
      <c r="OFR130" s="42"/>
      <c r="OFS130" s="49"/>
      <c r="OFT130" s="49"/>
      <c r="OFU130" s="49"/>
      <c r="OFV130" s="49"/>
      <c r="OFW130" s="11"/>
      <c r="OFX130" s="49"/>
      <c r="OFY130" s="42"/>
      <c r="OFZ130" s="49"/>
      <c r="OGA130" s="49"/>
      <c r="OGB130" s="49"/>
      <c r="OGC130" s="49"/>
      <c r="OGD130" s="11"/>
      <c r="OGE130" s="49"/>
      <c r="OGF130" s="42"/>
      <c r="OGG130" s="49"/>
      <c r="OGH130" s="49"/>
      <c r="OGI130" s="49"/>
      <c r="OGJ130" s="49"/>
      <c r="OGK130" s="11"/>
      <c r="OGL130" s="49"/>
      <c r="OGM130" s="42"/>
      <c r="OGN130" s="49"/>
      <c r="OGO130" s="49"/>
      <c r="OGP130" s="49"/>
      <c r="OGQ130" s="49"/>
      <c r="OGR130" s="11"/>
      <c r="OGS130" s="49"/>
      <c r="OGT130" s="42"/>
      <c r="OGU130" s="49"/>
      <c r="OGV130" s="49"/>
      <c r="OGW130" s="49"/>
      <c r="OGX130" s="49"/>
      <c r="OGY130" s="11"/>
      <c r="OGZ130" s="49"/>
      <c r="OHA130" s="42"/>
      <c r="OHB130" s="49"/>
      <c r="OHC130" s="49"/>
      <c r="OHD130" s="49"/>
      <c r="OHE130" s="49"/>
      <c r="OHF130" s="11"/>
      <c r="OHG130" s="49"/>
      <c r="OHH130" s="42"/>
      <c r="OHI130" s="49"/>
      <c r="OHJ130" s="49"/>
      <c r="OHK130" s="49"/>
      <c r="OHL130" s="49"/>
      <c r="OHM130" s="11"/>
      <c r="OHN130" s="49"/>
      <c r="OHO130" s="42"/>
      <c r="OHP130" s="49"/>
      <c r="OHQ130" s="49"/>
      <c r="OHR130" s="49"/>
      <c r="OHS130" s="49"/>
      <c r="OHT130" s="11"/>
      <c r="OHU130" s="49"/>
      <c r="OHV130" s="42"/>
      <c r="OHW130" s="49"/>
      <c r="OHX130" s="49"/>
      <c r="OHY130" s="49"/>
      <c r="OHZ130" s="49"/>
      <c r="OIA130" s="11"/>
      <c r="OIB130" s="49"/>
      <c r="OIC130" s="42"/>
      <c r="OID130" s="49"/>
      <c r="OIE130" s="49"/>
      <c r="OIF130" s="49"/>
      <c r="OIG130" s="49"/>
      <c r="OIH130" s="11"/>
      <c r="OII130" s="49"/>
      <c r="OIJ130" s="42"/>
      <c r="OIK130" s="49"/>
      <c r="OIL130" s="49"/>
      <c r="OIM130" s="49"/>
      <c r="OIN130" s="49"/>
      <c r="OIO130" s="11"/>
      <c r="OIP130" s="49"/>
      <c r="OIQ130" s="42"/>
      <c r="OIR130" s="49"/>
      <c r="OIS130" s="49"/>
      <c r="OIT130" s="49"/>
      <c r="OIU130" s="49"/>
      <c r="OIV130" s="11"/>
      <c r="OIW130" s="49"/>
      <c r="OIX130" s="42"/>
      <c r="OIY130" s="49"/>
      <c r="OIZ130" s="49"/>
      <c r="OJA130" s="49"/>
      <c r="OJB130" s="49"/>
      <c r="OJC130" s="11"/>
      <c r="OJD130" s="49"/>
      <c r="OJE130" s="42"/>
      <c r="OJF130" s="49"/>
      <c r="OJG130" s="49"/>
      <c r="OJH130" s="49"/>
      <c r="OJI130" s="49"/>
      <c r="OJJ130" s="11"/>
      <c r="OJK130" s="49"/>
      <c r="OJL130" s="42"/>
      <c r="OJM130" s="49"/>
      <c r="OJN130" s="49"/>
      <c r="OJO130" s="49"/>
      <c r="OJP130" s="49"/>
      <c r="OJQ130" s="11"/>
      <c r="OJR130" s="49"/>
      <c r="OJS130" s="42"/>
      <c r="OJT130" s="49"/>
      <c r="OJU130" s="49"/>
      <c r="OJV130" s="49"/>
      <c r="OJW130" s="49"/>
      <c r="OJX130" s="11"/>
      <c r="OJY130" s="49"/>
      <c r="OJZ130" s="42"/>
      <c r="OKA130" s="49"/>
      <c r="OKB130" s="49"/>
      <c r="OKC130" s="49"/>
      <c r="OKD130" s="49"/>
      <c r="OKE130" s="11"/>
      <c r="OKF130" s="49"/>
      <c r="OKG130" s="42"/>
      <c r="OKH130" s="49"/>
      <c r="OKI130" s="49"/>
      <c r="OKJ130" s="49"/>
      <c r="OKK130" s="49"/>
      <c r="OKL130" s="11"/>
      <c r="OKM130" s="49"/>
      <c r="OKN130" s="42"/>
      <c r="OKO130" s="49"/>
      <c r="OKP130" s="49"/>
      <c r="OKQ130" s="49"/>
      <c r="OKR130" s="49"/>
      <c r="OKS130" s="11"/>
      <c r="OKT130" s="49"/>
      <c r="OKU130" s="42"/>
      <c r="OKV130" s="49"/>
      <c r="OKW130" s="49"/>
      <c r="OKX130" s="49"/>
      <c r="OKY130" s="49"/>
      <c r="OKZ130" s="11"/>
      <c r="OLA130" s="49"/>
      <c r="OLB130" s="42"/>
      <c r="OLC130" s="49"/>
      <c r="OLD130" s="49"/>
      <c r="OLE130" s="49"/>
      <c r="OLF130" s="49"/>
      <c r="OLG130" s="11"/>
      <c r="OLH130" s="49"/>
      <c r="OLI130" s="42"/>
      <c r="OLJ130" s="49"/>
      <c r="OLK130" s="49"/>
      <c r="OLL130" s="49"/>
      <c r="OLM130" s="49"/>
      <c r="OLN130" s="11"/>
      <c r="OLO130" s="49"/>
      <c r="OLP130" s="42"/>
      <c r="OLQ130" s="49"/>
      <c r="OLR130" s="49"/>
      <c r="OLS130" s="49"/>
      <c r="OLT130" s="49"/>
      <c r="OLU130" s="11"/>
      <c r="OLV130" s="49"/>
      <c r="OLW130" s="42"/>
      <c r="OLX130" s="49"/>
      <c r="OLY130" s="49"/>
      <c r="OLZ130" s="49"/>
      <c r="OMA130" s="49"/>
      <c r="OMB130" s="11"/>
      <c r="OMC130" s="49"/>
      <c r="OMD130" s="42"/>
      <c r="OME130" s="49"/>
      <c r="OMF130" s="49"/>
      <c r="OMG130" s="49"/>
      <c r="OMH130" s="49"/>
      <c r="OMI130" s="11"/>
      <c r="OMJ130" s="49"/>
      <c r="OMK130" s="42"/>
      <c r="OML130" s="49"/>
      <c r="OMM130" s="49"/>
      <c r="OMN130" s="49"/>
      <c r="OMO130" s="49"/>
      <c r="OMP130" s="11"/>
      <c r="OMQ130" s="49"/>
      <c r="OMR130" s="42"/>
      <c r="OMS130" s="49"/>
      <c r="OMT130" s="49"/>
      <c r="OMU130" s="49"/>
      <c r="OMV130" s="49"/>
      <c r="OMW130" s="11"/>
      <c r="OMX130" s="49"/>
      <c r="OMY130" s="42"/>
      <c r="OMZ130" s="49"/>
      <c r="ONA130" s="49"/>
      <c r="ONB130" s="49"/>
      <c r="ONC130" s="49"/>
      <c r="OND130" s="11"/>
      <c r="ONE130" s="49"/>
      <c r="ONF130" s="42"/>
      <c r="ONG130" s="49"/>
      <c r="ONH130" s="49"/>
      <c r="ONI130" s="49"/>
      <c r="ONJ130" s="49"/>
      <c r="ONK130" s="11"/>
      <c r="ONL130" s="49"/>
      <c r="ONM130" s="42"/>
      <c r="ONN130" s="49"/>
      <c r="ONO130" s="49"/>
      <c r="ONP130" s="49"/>
      <c r="ONQ130" s="49"/>
      <c r="ONR130" s="11"/>
      <c r="ONS130" s="49"/>
      <c r="ONT130" s="42"/>
      <c r="ONU130" s="49"/>
      <c r="ONV130" s="49"/>
      <c r="ONW130" s="49"/>
      <c r="ONX130" s="49"/>
      <c r="ONY130" s="11"/>
      <c r="ONZ130" s="49"/>
      <c r="OOA130" s="42"/>
      <c r="OOB130" s="49"/>
      <c r="OOC130" s="49"/>
      <c r="OOD130" s="49"/>
      <c r="OOE130" s="49"/>
      <c r="OOF130" s="11"/>
      <c r="OOG130" s="49"/>
      <c r="OOH130" s="42"/>
      <c r="OOI130" s="49"/>
      <c r="OOJ130" s="49"/>
      <c r="OOK130" s="49"/>
      <c r="OOL130" s="49"/>
      <c r="OOM130" s="11"/>
      <c r="OON130" s="49"/>
      <c r="OOO130" s="42"/>
      <c r="OOP130" s="49"/>
      <c r="OOQ130" s="49"/>
      <c r="OOR130" s="49"/>
      <c r="OOS130" s="49"/>
      <c r="OOT130" s="11"/>
      <c r="OOU130" s="49"/>
      <c r="OOV130" s="42"/>
      <c r="OOW130" s="49"/>
      <c r="OOX130" s="49"/>
      <c r="OOY130" s="49"/>
      <c r="OOZ130" s="49"/>
      <c r="OPA130" s="11"/>
      <c r="OPB130" s="49"/>
      <c r="OPC130" s="42"/>
      <c r="OPD130" s="49"/>
      <c r="OPE130" s="49"/>
      <c r="OPF130" s="49"/>
      <c r="OPG130" s="49"/>
      <c r="OPH130" s="11"/>
      <c r="OPI130" s="49"/>
      <c r="OPJ130" s="42"/>
      <c r="OPK130" s="49"/>
      <c r="OPL130" s="49"/>
      <c r="OPM130" s="49"/>
      <c r="OPN130" s="49"/>
      <c r="OPO130" s="11"/>
      <c r="OPP130" s="49"/>
      <c r="OPQ130" s="42"/>
      <c r="OPR130" s="49"/>
      <c r="OPS130" s="49"/>
      <c r="OPT130" s="49"/>
      <c r="OPU130" s="49"/>
      <c r="OPV130" s="11"/>
      <c r="OPW130" s="49"/>
      <c r="OPX130" s="42"/>
      <c r="OPY130" s="49"/>
      <c r="OPZ130" s="49"/>
      <c r="OQA130" s="49"/>
      <c r="OQB130" s="49"/>
      <c r="OQC130" s="11"/>
      <c r="OQD130" s="49"/>
      <c r="OQE130" s="42"/>
      <c r="OQF130" s="49"/>
      <c r="OQG130" s="49"/>
      <c r="OQH130" s="49"/>
      <c r="OQI130" s="49"/>
      <c r="OQJ130" s="11"/>
      <c r="OQK130" s="49"/>
      <c r="OQL130" s="42"/>
      <c r="OQM130" s="49"/>
      <c r="OQN130" s="49"/>
      <c r="OQO130" s="49"/>
      <c r="OQP130" s="49"/>
      <c r="OQQ130" s="11"/>
      <c r="OQR130" s="49"/>
      <c r="OQS130" s="42"/>
      <c r="OQT130" s="49"/>
      <c r="OQU130" s="49"/>
      <c r="OQV130" s="49"/>
      <c r="OQW130" s="49"/>
      <c r="OQX130" s="11"/>
      <c r="OQY130" s="49"/>
      <c r="OQZ130" s="42"/>
      <c r="ORA130" s="49"/>
      <c r="ORB130" s="49"/>
      <c r="ORC130" s="49"/>
      <c r="ORD130" s="49"/>
      <c r="ORE130" s="11"/>
      <c r="ORF130" s="49"/>
      <c r="ORG130" s="42"/>
      <c r="ORH130" s="49"/>
      <c r="ORI130" s="49"/>
      <c r="ORJ130" s="49"/>
      <c r="ORK130" s="49"/>
      <c r="ORL130" s="11"/>
      <c r="ORM130" s="49"/>
      <c r="ORN130" s="42"/>
      <c r="ORO130" s="49"/>
      <c r="ORP130" s="49"/>
      <c r="ORQ130" s="49"/>
      <c r="ORR130" s="49"/>
      <c r="ORS130" s="11"/>
      <c r="ORT130" s="49"/>
      <c r="ORU130" s="42"/>
      <c r="ORV130" s="49"/>
      <c r="ORW130" s="49"/>
      <c r="ORX130" s="49"/>
      <c r="ORY130" s="49"/>
      <c r="ORZ130" s="11"/>
      <c r="OSA130" s="49"/>
      <c r="OSB130" s="42"/>
      <c r="OSC130" s="49"/>
      <c r="OSD130" s="49"/>
      <c r="OSE130" s="49"/>
      <c r="OSF130" s="49"/>
      <c r="OSG130" s="11"/>
      <c r="OSH130" s="49"/>
      <c r="OSI130" s="42"/>
      <c r="OSJ130" s="49"/>
      <c r="OSK130" s="49"/>
      <c r="OSL130" s="49"/>
      <c r="OSM130" s="49"/>
      <c r="OSN130" s="11"/>
      <c r="OSO130" s="49"/>
      <c r="OSP130" s="42"/>
      <c r="OSQ130" s="49"/>
      <c r="OSR130" s="49"/>
      <c r="OSS130" s="49"/>
      <c r="OST130" s="49"/>
      <c r="OSU130" s="11"/>
      <c r="OSV130" s="49"/>
      <c r="OSW130" s="42"/>
      <c r="OSX130" s="49"/>
      <c r="OSY130" s="49"/>
      <c r="OSZ130" s="49"/>
      <c r="OTA130" s="49"/>
      <c r="OTB130" s="11"/>
      <c r="OTC130" s="49"/>
      <c r="OTD130" s="42"/>
      <c r="OTE130" s="49"/>
      <c r="OTF130" s="49"/>
      <c r="OTG130" s="49"/>
      <c r="OTH130" s="49"/>
      <c r="OTI130" s="11"/>
      <c r="OTJ130" s="49"/>
      <c r="OTK130" s="42"/>
      <c r="OTL130" s="49"/>
      <c r="OTM130" s="49"/>
      <c r="OTN130" s="49"/>
      <c r="OTO130" s="49"/>
      <c r="OTP130" s="11"/>
      <c r="OTQ130" s="49"/>
      <c r="OTR130" s="42"/>
      <c r="OTS130" s="49"/>
      <c r="OTT130" s="49"/>
      <c r="OTU130" s="49"/>
      <c r="OTV130" s="49"/>
      <c r="OTW130" s="11"/>
      <c r="OTX130" s="49"/>
      <c r="OTY130" s="42"/>
      <c r="OTZ130" s="49"/>
      <c r="OUA130" s="49"/>
      <c r="OUB130" s="49"/>
      <c r="OUC130" s="49"/>
      <c r="OUD130" s="11"/>
      <c r="OUE130" s="49"/>
      <c r="OUF130" s="42"/>
      <c r="OUG130" s="49"/>
      <c r="OUH130" s="49"/>
      <c r="OUI130" s="49"/>
      <c r="OUJ130" s="49"/>
      <c r="OUK130" s="11"/>
      <c r="OUL130" s="49"/>
      <c r="OUM130" s="42"/>
      <c r="OUN130" s="49"/>
      <c r="OUO130" s="49"/>
      <c r="OUP130" s="49"/>
      <c r="OUQ130" s="49"/>
      <c r="OUR130" s="11"/>
      <c r="OUS130" s="49"/>
      <c r="OUT130" s="42"/>
      <c r="OUU130" s="49"/>
      <c r="OUV130" s="49"/>
      <c r="OUW130" s="49"/>
      <c r="OUX130" s="49"/>
      <c r="OUY130" s="11"/>
      <c r="OUZ130" s="49"/>
      <c r="OVA130" s="42"/>
      <c r="OVB130" s="49"/>
      <c r="OVC130" s="49"/>
      <c r="OVD130" s="49"/>
      <c r="OVE130" s="49"/>
      <c r="OVF130" s="11"/>
      <c r="OVG130" s="49"/>
      <c r="OVH130" s="42"/>
      <c r="OVI130" s="49"/>
      <c r="OVJ130" s="49"/>
      <c r="OVK130" s="49"/>
      <c r="OVL130" s="49"/>
      <c r="OVM130" s="11"/>
      <c r="OVN130" s="49"/>
      <c r="OVO130" s="42"/>
      <c r="OVP130" s="49"/>
      <c r="OVQ130" s="49"/>
      <c r="OVR130" s="49"/>
      <c r="OVS130" s="49"/>
      <c r="OVT130" s="11"/>
      <c r="OVU130" s="49"/>
      <c r="OVV130" s="42"/>
      <c r="OVW130" s="49"/>
      <c r="OVX130" s="49"/>
      <c r="OVY130" s="49"/>
      <c r="OVZ130" s="49"/>
      <c r="OWA130" s="11"/>
      <c r="OWB130" s="49"/>
      <c r="OWC130" s="42"/>
      <c r="OWD130" s="49"/>
      <c r="OWE130" s="49"/>
      <c r="OWF130" s="49"/>
      <c r="OWG130" s="49"/>
      <c r="OWH130" s="11"/>
      <c r="OWI130" s="49"/>
      <c r="OWJ130" s="42"/>
      <c r="OWK130" s="49"/>
      <c r="OWL130" s="49"/>
      <c r="OWM130" s="49"/>
      <c r="OWN130" s="49"/>
      <c r="OWO130" s="11"/>
      <c r="OWP130" s="49"/>
      <c r="OWQ130" s="42"/>
      <c r="OWR130" s="49"/>
      <c r="OWS130" s="49"/>
      <c r="OWT130" s="49"/>
      <c r="OWU130" s="49"/>
      <c r="OWV130" s="11"/>
      <c r="OWW130" s="49"/>
      <c r="OWX130" s="42"/>
      <c r="OWY130" s="49"/>
      <c r="OWZ130" s="49"/>
      <c r="OXA130" s="49"/>
      <c r="OXB130" s="49"/>
      <c r="OXC130" s="11"/>
      <c r="OXD130" s="49"/>
      <c r="OXE130" s="42"/>
      <c r="OXF130" s="49"/>
      <c r="OXG130" s="49"/>
      <c r="OXH130" s="49"/>
      <c r="OXI130" s="49"/>
      <c r="OXJ130" s="11"/>
      <c r="OXK130" s="49"/>
      <c r="OXL130" s="42"/>
      <c r="OXM130" s="49"/>
      <c r="OXN130" s="49"/>
      <c r="OXO130" s="49"/>
      <c r="OXP130" s="49"/>
      <c r="OXQ130" s="11"/>
      <c r="OXR130" s="49"/>
      <c r="OXS130" s="42"/>
      <c r="OXT130" s="49"/>
      <c r="OXU130" s="49"/>
      <c r="OXV130" s="49"/>
      <c r="OXW130" s="49"/>
      <c r="OXX130" s="11"/>
      <c r="OXY130" s="49"/>
      <c r="OXZ130" s="42"/>
      <c r="OYA130" s="49"/>
      <c r="OYB130" s="49"/>
      <c r="OYC130" s="49"/>
      <c r="OYD130" s="49"/>
      <c r="OYE130" s="11"/>
      <c r="OYF130" s="49"/>
      <c r="OYG130" s="42"/>
      <c r="OYH130" s="49"/>
      <c r="OYI130" s="49"/>
      <c r="OYJ130" s="49"/>
      <c r="OYK130" s="49"/>
      <c r="OYL130" s="11"/>
      <c r="OYM130" s="49"/>
      <c r="OYN130" s="42"/>
      <c r="OYO130" s="49"/>
      <c r="OYP130" s="49"/>
      <c r="OYQ130" s="49"/>
      <c r="OYR130" s="49"/>
      <c r="OYS130" s="11"/>
      <c r="OYT130" s="49"/>
      <c r="OYU130" s="42"/>
      <c r="OYV130" s="49"/>
      <c r="OYW130" s="49"/>
      <c r="OYX130" s="49"/>
      <c r="OYY130" s="49"/>
      <c r="OYZ130" s="11"/>
      <c r="OZA130" s="49"/>
      <c r="OZB130" s="42"/>
      <c r="OZC130" s="49"/>
      <c r="OZD130" s="49"/>
      <c r="OZE130" s="49"/>
      <c r="OZF130" s="49"/>
      <c r="OZG130" s="11"/>
      <c r="OZH130" s="49"/>
      <c r="OZI130" s="42"/>
      <c r="OZJ130" s="49"/>
      <c r="OZK130" s="49"/>
      <c r="OZL130" s="49"/>
      <c r="OZM130" s="49"/>
      <c r="OZN130" s="11"/>
      <c r="OZO130" s="49"/>
      <c r="OZP130" s="42"/>
      <c r="OZQ130" s="49"/>
      <c r="OZR130" s="49"/>
      <c r="OZS130" s="49"/>
      <c r="OZT130" s="49"/>
      <c r="OZU130" s="11"/>
      <c r="OZV130" s="49"/>
      <c r="OZW130" s="42"/>
      <c r="OZX130" s="49"/>
      <c r="OZY130" s="49"/>
      <c r="OZZ130" s="49"/>
      <c r="PAA130" s="49"/>
      <c r="PAB130" s="11"/>
      <c r="PAC130" s="49"/>
      <c r="PAD130" s="42"/>
      <c r="PAE130" s="49"/>
      <c r="PAF130" s="49"/>
      <c r="PAG130" s="49"/>
      <c r="PAH130" s="49"/>
      <c r="PAI130" s="11"/>
      <c r="PAJ130" s="49"/>
      <c r="PAK130" s="42"/>
      <c r="PAL130" s="49"/>
      <c r="PAM130" s="49"/>
      <c r="PAN130" s="49"/>
      <c r="PAO130" s="49"/>
      <c r="PAP130" s="11"/>
      <c r="PAQ130" s="49"/>
      <c r="PAR130" s="42"/>
      <c r="PAS130" s="49"/>
      <c r="PAT130" s="49"/>
      <c r="PAU130" s="49"/>
      <c r="PAV130" s="49"/>
      <c r="PAW130" s="11"/>
      <c r="PAX130" s="49"/>
      <c r="PAY130" s="42"/>
      <c r="PAZ130" s="49"/>
      <c r="PBA130" s="49"/>
      <c r="PBB130" s="49"/>
      <c r="PBC130" s="49"/>
      <c r="PBD130" s="11"/>
      <c r="PBE130" s="49"/>
      <c r="PBF130" s="42"/>
      <c r="PBG130" s="49"/>
      <c r="PBH130" s="49"/>
      <c r="PBI130" s="49"/>
      <c r="PBJ130" s="49"/>
      <c r="PBK130" s="11"/>
      <c r="PBL130" s="49"/>
      <c r="PBM130" s="42"/>
      <c r="PBN130" s="49"/>
      <c r="PBO130" s="49"/>
      <c r="PBP130" s="49"/>
      <c r="PBQ130" s="49"/>
      <c r="PBR130" s="11"/>
      <c r="PBS130" s="49"/>
      <c r="PBT130" s="42"/>
      <c r="PBU130" s="49"/>
      <c r="PBV130" s="49"/>
      <c r="PBW130" s="49"/>
      <c r="PBX130" s="49"/>
      <c r="PBY130" s="11"/>
      <c r="PBZ130" s="49"/>
      <c r="PCA130" s="42"/>
      <c r="PCB130" s="49"/>
      <c r="PCC130" s="49"/>
      <c r="PCD130" s="49"/>
      <c r="PCE130" s="49"/>
      <c r="PCF130" s="11"/>
      <c r="PCG130" s="49"/>
      <c r="PCH130" s="42"/>
      <c r="PCI130" s="49"/>
      <c r="PCJ130" s="49"/>
      <c r="PCK130" s="49"/>
      <c r="PCL130" s="49"/>
      <c r="PCM130" s="11"/>
      <c r="PCN130" s="49"/>
      <c r="PCO130" s="42"/>
      <c r="PCP130" s="49"/>
      <c r="PCQ130" s="49"/>
      <c r="PCR130" s="49"/>
      <c r="PCS130" s="49"/>
      <c r="PCT130" s="11"/>
      <c r="PCU130" s="49"/>
      <c r="PCV130" s="42"/>
      <c r="PCW130" s="49"/>
      <c r="PCX130" s="49"/>
      <c r="PCY130" s="49"/>
      <c r="PCZ130" s="49"/>
      <c r="PDA130" s="11"/>
      <c r="PDB130" s="49"/>
      <c r="PDC130" s="42"/>
      <c r="PDD130" s="49"/>
      <c r="PDE130" s="49"/>
      <c r="PDF130" s="49"/>
      <c r="PDG130" s="49"/>
      <c r="PDH130" s="11"/>
      <c r="PDI130" s="49"/>
      <c r="PDJ130" s="42"/>
      <c r="PDK130" s="49"/>
      <c r="PDL130" s="49"/>
      <c r="PDM130" s="49"/>
      <c r="PDN130" s="49"/>
      <c r="PDO130" s="11"/>
      <c r="PDP130" s="49"/>
      <c r="PDQ130" s="42"/>
      <c r="PDR130" s="49"/>
      <c r="PDS130" s="49"/>
      <c r="PDT130" s="49"/>
      <c r="PDU130" s="49"/>
      <c r="PDV130" s="11"/>
      <c r="PDW130" s="49"/>
      <c r="PDX130" s="42"/>
      <c r="PDY130" s="49"/>
      <c r="PDZ130" s="49"/>
      <c r="PEA130" s="49"/>
      <c r="PEB130" s="49"/>
      <c r="PEC130" s="11"/>
      <c r="PED130" s="49"/>
      <c r="PEE130" s="42"/>
      <c r="PEF130" s="49"/>
      <c r="PEG130" s="49"/>
      <c r="PEH130" s="49"/>
      <c r="PEI130" s="49"/>
      <c r="PEJ130" s="11"/>
      <c r="PEK130" s="49"/>
      <c r="PEL130" s="42"/>
      <c r="PEM130" s="49"/>
      <c r="PEN130" s="49"/>
      <c r="PEO130" s="49"/>
      <c r="PEP130" s="49"/>
      <c r="PEQ130" s="11"/>
      <c r="PER130" s="49"/>
      <c r="PES130" s="42"/>
      <c r="PET130" s="49"/>
      <c r="PEU130" s="49"/>
      <c r="PEV130" s="49"/>
      <c r="PEW130" s="49"/>
      <c r="PEX130" s="11"/>
      <c r="PEY130" s="49"/>
      <c r="PEZ130" s="42"/>
      <c r="PFA130" s="49"/>
      <c r="PFB130" s="49"/>
      <c r="PFC130" s="49"/>
      <c r="PFD130" s="49"/>
      <c r="PFE130" s="11"/>
      <c r="PFF130" s="49"/>
      <c r="PFG130" s="42"/>
      <c r="PFH130" s="49"/>
      <c r="PFI130" s="49"/>
      <c r="PFJ130" s="49"/>
      <c r="PFK130" s="49"/>
      <c r="PFL130" s="11"/>
      <c r="PFM130" s="49"/>
      <c r="PFN130" s="42"/>
      <c r="PFO130" s="49"/>
      <c r="PFP130" s="49"/>
      <c r="PFQ130" s="49"/>
      <c r="PFR130" s="49"/>
      <c r="PFS130" s="11"/>
      <c r="PFT130" s="49"/>
      <c r="PFU130" s="42"/>
      <c r="PFV130" s="49"/>
      <c r="PFW130" s="49"/>
      <c r="PFX130" s="49"/>
      <c r="PFY130" s="49"/>
      <c r="PFZ130" s="11"/>
      <c r="PGA130" s="49"/>
      <c r="PGB130" s="42"/>
      <c r="PGC130" s="49"/>
      <c r="PGD130" s="49"/>
      <c r="PGE130" s="49"/>
      <c r="PGF130" s="49"/>
      <c r="PGG130" s="11"/>
      <c r="PGH130" s="49"/>
      <c r="PGI130" s="42"/>
      <c r="PGJ130" s="49"/>
      <c r="PGK130" s="49"/>
      <c r="PGL130" s="49"/>
      <c r="PGM130" s="49"/>
      <c r="PGN130" s="11"/>
      <c r="PGO130" s="49"/>
      <c r="PGP130" s="42"/>
      <c r="PGQ130" s="49"/>
      <c r="PGR130" s="49"/>
      <c r="PGS130" s="49"/>
      <c r="PGT130" s="49"/>
      <c r="PGU130" s="11"/>
      <c r="PGV130" s="49"/>
      <c r="PGW130" s="42"/>
      <c r="PGX130" s="49"/>
      <c r="PGY130" s="49"/>
      <c r="PGZ130" s="49"/>
      <c r="PHA130" s="49"/>
      <c r="PHB130" s="11"/>
      <c r="PHC130" s="49"/>
      <c r="PHD130" s="42"/>
      <c r="PHE130" s="49"/>
      <c r="PHF130" s="49"/>
      <c r="PHG130" s="49"/>
      <c r="PHH130" s="49"/>
      <c r="PHI130" s="11"/>
      <c r="PHJ130" s="49"/>
      <c r="PHK130" s="42"/>
      <c r="PHL130" s="49"/>
      <c r="PHM130" s="49"/>
      <c r="PHN130" s="49"/>
      <c r="PHO130" s="49"/>
      <c r="PHP130" s="11"/>
      <c r="PHQ130" s="49"/>
      <c r="PHR130" s="42"/>
      <c r="PHS130" s="49"/>
      <c r="PHT130" s="49"/>
      <c r="PHU130" s="49"/>
      <c r="PHV130" s="49"/>
      <c r="PHW130" s="11"/>
      <c r="PHX130" s="49"/>
      <c r="PHY130" s="42"/>
      <c r="PHZ130" s="49"/>
      <c r="PIA130" s="49"/>
      <c r="PIB130" s="49"/>
      <c r="PIC130" s="49"/>
      <c r="PID130" s="11"/>
      <c r="PIE130" s="49"/>
      <c r="PIF130" s="42"/>
      <c r="PIG130" s="49"/>
      <c r="PIH130" s="49"/>
      <c r="PII130" s="49"/>
      <c r="PIJ130" s="49"/>
      <c r="PIK130" s="11"/>
      <c r="PIL130" s="49"/>
      <c r="PIM130" s="42"/>
      <c r="PIN130" s="49"/>
      <c r="PIO130" s="49"/>
      <c r="PIP130" s="49"/>
      <c r="PIQ130" s="49"/>
      <c r="PIR130" s="11"/>
      <c r="PIS130" s="49"/>
      <c r="PIT130" s="42"/>
      <c r="PIU130" s="49"/>
      <c r="PIV130" s="49"/>
      <c r="PIW130" s="49"/>
      <c r="PIX130" s="49"/>
      <c r="PIY130" s="11"/>
      <c r="PIZ130" s="49"/>
      <c r="PJA130" s="42"/>
      <c r="PJB130" s="49"/>
      <c r="PJC130" s="49"/>
      <c r="PJD130" s="49"/>
      <c r="PJE130" s="49"/>
      <c r="PJF130" s="11"/>
      <c r="PJG130" s="49"/>
      <c r="PJH130" s="42"/>
      <c r="PJI130" s="49"/>
      <c r="PJJ130" s="49"/>
      <c r="PJK130" s="49"/>
      <c r="PJL130" s="49"/>
      <c r="PJM130" s="11"/>
      <c r="PJN130" s="49"/>
      <c r="PJO130" s="42"/>
      <c r="PJP130" s="49"/>
      <c r="PJQ130" s="49"/>
      <c r="PJR130" s="49"/>
      <c r="PJS130" s="49"/>
      <c r="PJT130" s="11"/>
      <c r="PJU130" s="49"/>
      <c r="PJV130" s="42"/>
      <c r="PJW130" s="49"/>
      <c r="PJX130" s="49"/>
      <c r="PJY130" s="49"/>
      <c r="PJZ130" s="49"/>
      <c r="PKA130" s="11"/>
      <c r="PKB130" s="49"/>
      <c r="PKC130" s="42"/>
      <c r="PKD130" s="49"/>
      <c r="PKE130" s="49"/>
      <c r="PKF130" s="49"/>
      <c r="PKG130" s="49"/>
      <c r="PKH130" s="11"/>
      <c r="PKI130" s="49"/>
      <c r="PKJ130" s="42"/>
      <c r="PKK130" s="49"/>
      <c r="PKL130" s="49"/>
      <c r="PKM130" s="49"/>
      <c r="PKN130" s="49"/>
      <c r="PKO130" s="11"/>
      <c r="PKP130" s="49"/>
      <c r="PKQ130" s="42"/>
      <c r="PKR130" s="49"/>
      <c r="PKS130" s="49"/>
      <c r="PKT130" s="49"/>
      <c r="PKU130" s="49"/>
      <c r="PKV130" s="11"/>
      <c r="PKW130" s="49"/>
      <c r="PKX130" s="42"/>
      <c r="PKY130" s="49"/>
      <c r="PKZ130" s="49"/>
      <c r="PLA130" s="49"/>
      <c r="PLB130" s="49"/>
      <c r="PLC130" s="11"/>
      <c r="PLD130" s="49"/>
      <c r="PLE130" s="42"/>
      <c r="PLF130" s="49"/>
      <c r="PLG130" s="49"/>
      <c r="PLH130" s="49"/>
      <c r="PLI130" s="49"/>
      <c r="PLJ130" s="11"/>
      <c r="PLK130" s="49"/>
      <c r="PLL130" s="42"/>
      <c r="PLM130" s="49"/>
      <c r="PLN130" s="49"/>
      <c r="PLO130" s="49"/>
      <c r="PLP130" s="49"/>
      <c r="PLQ130" s="11"/>
      <c r="PLR130" s="49"/>
      <c r="PLS130" s="42"/>
      <c r="PLT130" s="49"/>
      <c r="PLU130" s="49"/>
      <c r="PLV130" s="49"/>
      <c r="PLW130" s="49"/>
      <c r="PLX130" s="11"/>
      <c r="PLY130" s="49"/>
      <c r="PLZ130" s="42"/>
      <c r="PMA130" s="49"/>
      <c r="PMB130" s="49"/>
      <c r="PMC130" s="49"/>
      <c r="PMD130" s="49"/>
      <c r="PME130" s="11"/>
      <c r="PMF130" s="49"/>
      <c r="PMG130" s="42"/>
      <c r="PMH130" s="49"/>
      <c r="PMI130" s="49"/>
      <c r="PMJ130" s="49"/>
      <c r="PMK130" s="49"/>
      <c r="PML130" s="11"/>
      <c r="PMM130" s="49"/>
      <c r="PMN130" s="42"/>
      <c r="PMO130" s="49"/>
      <c r="PMP130" s="49"/>
      <c r="PMQ130" s="49"/>
      <c r="PMR130" s="49"/>
      <c r="PMS130" s="11"/>
      <c r="PMT130" s="49"/>
      <c r="PMU130" s="42"/>
      <c r="PMV130" s="49"/>
      <c r="PMW130" s="49"/>
      <c r="PMX130" s="49"/>
      <c r="PMY130" s="49"/>
      <c r="PMZ130" s="11"/>
      <c r="PNA130" s="49"/>
      <c r="PNB130" s="42"/>
      <c r="PNC130" s="49"/>
      <c r="PND130" s="49"/>
      <c r="PNE130" s="49"/>
      <c r="PNF130" s="49"/>
      <c r="PNG130" s="11"/>
      <c r="PNH130" s="49"/>
      <c r="PNI130" s="42"/>
      <c r="PNJ130" s="49"/>
      <c r="PNK130" s="49"/>
      <c r="PNL130" s="49"/>
      <c r="PNM130" s="49"/>
      <c r="PNN130" s="11"/>
      <c r="PNO130" s="49"/>
      <c r="PNP130" s="42"/>
      <c r="PNQ130" s="49"/>
      <c r="PNR130" s="49"/>
      <c r="PNS130" s="49"/>
      <c r="PNT130" s="49"/>
      <c r="PNU130" s="11"/>
      <c r="PNV130" s="49"/>
      <c r="PNW130" s="42"/>
      <c r="PNX130" s="49"/>
      <c r="PNY130" s="49"/>
      <c r="PNZ130" s="49"/>
      <c r="POA130" s="49"/>
      <c r="POB130" s="11"/>
      <c r="POC130" s="49"/>
      <c r="POD130" s="42"/>
      <c r="POE130" s="49"/>
      <c r="POF130" s="49"/>
      <c r="POG130" s="49"/>
      <c r="POH130" s="49"/>
      <c r="POI130" s="11"/>
      <c r="POJ130" s="49"/>
      <c r="POK130" s="42"/>
      <c r="POL130" s="49"/>
      <c r="POM130" s="49"/>
      <c r="PON130" s="49"/>
      <c r="POO130" s="49"/>
      <c r="POP130" s="11"/>
      <c r="POQ130" s="49"/>
      <c r="POR130" s="42"/>
      <c r="POS130" s="49"/>
      <c r="POT130" s="49"/>
      <c r="POU130" s="49"/>
      <c r="POV130" s="49"/>
      <c r="POW130" s="11"/>
      <c r="POX130" s="49"/>
      <c r="POY130" s="42"/>
      <c r="POZ130" s="49"/>
      <c r="PPA130" s="49"/>
      <c r="PPB130" s="49"/>
      <c r="PPC130" s="49"/>
      <c r="PPD130" s="11"/>
      <c r="PPE130" s="49"/>
      <c r="PPF130" s="42"/>
      <c r="PPG130" s="49"/>
      <c r="PPH130" s="49"/>
      <c r="PPI130" s="49"/>
      <c r="PPJ130" s="49"/>
      <c r="PPK130" s="11"/>
      <c r="PPL130" s="49"/>
      <c r="PPM130" s="42"/>
      <c r="PPN130" s="49"/>
      <c r="PPO130" s="49"/>
      <c r="PPP130" s="49"/>
      <c r="PPQ130" s="49"/>
      <c r="PPR130" s="11"/>
      <c r="PPS130" s="49"/>
      <c r="PPT130" s="42"/>
      <c r="PPU130" s="49"/>
      <c r="PPV130" s="49"/>
      <c r="PPW130" s="49"/>
      <c r="PPX130" s="49"/>
      <c r="PPY130" s="11"/>
      <c r="PPZ130" s="49"/>
      <c r="PQA130" s="42"/>
      <c r="PQB130" s="49"/>
      <c r="PQC130" s="49"/>
      <c r="PQD130" s="49"/>
      <c r="PQE130" s="49"/>
      <c r="PQF130" s="11"/>
      <c r="PQG130" s="49"/>
      <c r="PQH130" s="42"/>
      <c r="PQI130" s="49"/>
      <c r="PQJ130" s="49"/>
      <c r="PQK130" s="49"/>
      <c r="PQL130" s="49"/>
      <c r="PQM130" s="11"/>
      <c r="PQN130" s="49"/>
      <c r="PQO130" s="42"/>
      <c r="PQP130" s="49"/>
      <c r="PQQ130" s="49"/>
      <c r="PQR130" s="49"/>
      <c r="PQS130" s="49"/>
      <c r="PQT130" s="11"/>
      <c r="PQU130" s="49"/>
      <c r="PQV130" s="42"/>
      <c r="PQW130" s="49"/>
      <c r="PQX130" s="49"/>
      <c r="PQY130" s="49"/>
      <c r="PQZ130" s="49"/>
      <c r="PRA130" s="11"/>
      <c r="PRB130" s="49"/>
      <c r="PRC130" s="42"/>
      <c r="PRD130" s="49"/>
      <c r="PRE130" s="49"/>
      <c r="PRF130" s="49"/>
      <c r="PRG130" s="49"/>
      <c r="PRH130" s="11"/>
      <c r="PRI130" s="49"/>
      <c r="PRJ130" s="42"/>
      <c r="PRK130" s="49"/>
      <c r="PRL130" s="49"/>
      <c r="PRM130" s="49"/>
      <c r="PRN130" s="49"/>
      <c r="PRO130" s="11"/>
      <c r="PRP130" s="49"/>
      <c r="PRQ130" s="42"/>
      <c r="PRR130" s="49"/>
      <c r="PRS130" s="49"/>
      <c r="PRT130" s="49"/>
      <c r="PRU130" s="49"/>
      <c r="PRV130" s="11"/>
      <c r="PRW130" s="49"/>
      <c r="PRX130" s="42"/>
      <c r="PRY130" s="49"/>
      <c r="PRZ130" s="49"/>
      <c r="PSA130" s="49"/>
      <c r="PSB130" s="49"/>
      <c r="PSC130" s="11"/>
      <c r="PSD130" s="49"/>
      <c r="PSE130" s="42"/>
      <c r="PSF130" s="49"/>
      <c r="PSG130" s="49"/>
      <c r="PSH130" s="49"/>
      <c r="PSI130" s="49"/>
      <c r="PSJ130" s="11"/>
      <c r="PSK130" s="49"/>
      <c r="PSL130" s="42"/>
      <c r="PSM130" s="49"/>
      <c r="PSN130" s="49"/>
      <c r="PSO130" s="49"/>
      <c r="PSP130" s="49"/>
      <c r="PSQ130" s="11"/>
      <c r="PSR130" s="49"/>
      <c r="PSS130" s="42"/>
      <c r="PST130" s="49"/>
      <c r="PSU130" s="49"/>
      <c r="PSV130" s="49"/>
      <c r="PSW130" s="49"/>
      <c r="PSX130" s="11"/>
      <c r="PSY130" s="49"/>
      <c r="PSZ130" s="42"/>
      <c r="PTA130" s="49"/>
      <c r="PTB130" s="49"/>
      <c r="PTC130" s="49"/>
      <c r="PTD130" s="49"/>
      <c r="PTE130" s="11"/>
      <c r="PTF130" s="49"/>
      <c r="PTG130" s="42"/>
      <c r="PTH130" s="49"/>
      <c r="PTI130" s="49"/>
      <c r="PTJ130" s="49"/>
      <c r="PTK130" s="49"/>
      <c r="PTL130" s="11"/>
      <c r="PTM130" s="49"/>
      <c r="PTN130" s="42"/>
      <c r="PTO130" s="49"/>
      <c r="PTP130" s="49"/>
      <c r="PTQ130" s="49"/>
      <c r="PTR130" s="49"/>
      <c r="PTS130" s="11"/>
      <c r="PTT130" s="49"/>
      <c r="PTU130" s="42"/>
      <c r="PTV130" s="49"/>
      <c r="PTW130" s="49"/>
      <c r="PTX130" s="49"/>
      <c r="PTY130" s="49"/>
      <c r="PTZ130" s="11"/>
      <c r="PUA130" s="49"/>
      <c r="PUB130" s="42"/>
      <c r="PUC130" s="49"/>
      <c r="PUD130" s="49"/>
      <c r="PUE130" s="49"/>
      <c r="PUF130" s="49"/>
      <c r="PUG130" s="11"/>
      <c r="PUH130" s="49"/>
      <c r="PUI130" s="42"/>
      <c r="PUJ130" s="49"/>
      <c r="PUK130" s="49"/>
      <c r="PUL130" s="49"/>
      <c r="PUM130" s="49"/>
      <c r="PUN130" s="11"/>
      <c r="PUO130" s="49"/>
      <c r="PUP130" s="42"/>
      <c r="PUQ130" s="49"/>
      <c r="PUR130" s="49"/>
      <c r="PUS130" s="49"/>
      <c r="PUT130" s="49"/>
      <c r="PUU130" s="11"/>
      <c r="PUV130" s="49"/>
      <c r="PUW130" s="42"/>
      <c r="PUX130" s="49"/>
      <c r="PUY130" s="49"/>
      <c r="PUZ130" s="49"/>
      <c r="PVA130" s="49"/>
      <c r="PVB130" s="11"/>
      <c r="PVC130" s="49"/>
      <c r="PVD130" s="42"/>
      <c r="PVE130" s="49"/>
      <c r="PVF130" s="49"/>
      <c r="PVG130" s="49"/>
      <c r="PVH130" s="49"/>
      <c r="PVI130" s="11"/>
      <c r="PVJ130" s="49"/>
      <c r="PVK130" s="42"/>
      <c r="PVL130" s="49"/>
      <c r="PVM130" s="49"/>
      <c r="PVN130" s="49"/>
      <c r="PVO130" s="49"/>
      <c r="PVP130" s="11"/>
      <c r="PVQ130" s="49"/>
      <c r="PVR130" s="42"/>
      <c r="PVS130" s="49"/>
      <c r="PVT130" s="49"/>
      <c r="PVU130" s="49"/>
      <c r="PVV130" s="49"/>
      <c r="PVW130" s="11"/>
      <c r="PVX130" s="49"/>
      <c r="PVY130" s="42"/>
      <c r="PVZ130" s="49"/>
      <c r="PWA130" s="49"/>
      <c r="PWB130" s="49"/>
      <c r="PWC130" s="49"/>
      <c r="PWD130" s="11"/>
      <c r="PWE130" s="49"/>
      <c r="PWF130" s="42"/>
      <c r="PWG130" s="49"/>
      <c r="PWH130" s="49"/>
      <c r="PWI130" s="49"/>
      <c r="PWJ130" s="49"/>
      <c r="PWK130" s="11"/>
      <c r="PWL130" s="49"/>
      <c r="PWM130" s="42"/>
      <c r="PWN130" s="49"/>
      <c r="PWO130" s="49"/>
      <c r="PWP130" s="49"/>
      <c r="PWQ130" s="49"/>
      <c r="PWR130" s="11"/>
      <c r="PWS130" s="49"/>
      <c r="PWT130" s="42"/>
      <c r="PWU130" s="49"/>
      <c r="PWV130" s="49"/>
      <c r="PWW130" s="49"/>
      <c r="PWX130" s="49"/>
      <c r="PWY130" s="11"/>
      <c r="PWZ130" s="49"/>
      <c r="PXA130" s="42"/>
      <c r="PXB130" s="49"/>
      <c r="PXC130" s="49"/>
      <c r="PXD130" s="49"/>
      <c r="PXE130" s="49"/>
      <c r="PXF130" s="11"/>
      <c r="PXG130" s="49"/>
      <c r="PXH130" s="42"/>
      <c r="PXI130" s="49"/>
      <c r="PXJ130" s="49"/>
      <c r="PXK130" s="49"/>
      <c r="PXL130" s="49"/>
      <c r="PXM130" s="11"/>
      <c r="PXN130" s="49"/>
      <c r="PXO130" s="42"/>
      <c r="PXP130" s="49"/>
      <c r="PXQ130" s="49"/>
      <c r="PXR130" s="49"/>
      <c r="PXS130" s="49"/>
      <c r="PXT130" s="11"/>
      <c r="PXU130" s="49"/>
      <c r="PXV130" s="42"/>
      <c r="PXW130" s="49"/>
      <c r="PXX130" s="49"/>
      <c r="PXY130" s="49"/>
      <c r="PXZ130" s="49"/>
      <c r="PYA130" s="11"/>
      <c r="PYB130" s="49"/>
      <c r="PYC130" s="42"/>
      <c r="PYD130" s="49"/>
      <c r="PYE130" s="49"/>
      <c r="PYF130" s="49"/>
      <c r="PYG130" s="49"/>
      <c r="PYH130" s="11"/>
      <c r="PYI130" s="49"/>
      <c r="PYJ130" s="42"/>
      <c r="PYK130" s="49"/>
      <c r="PYL130" s="49"/>
      <c r="PYM130" s="49"/>
      <c r="PYN130" s="49"/>
      <c r="PYO130" s="11"/>
      <c r="PYP130" s="49"/>
      <c r="PYQ130" s="42"/>
      <c r="PYR130" s="49"/>
      <c r="PYS130" s="49"/>
      <c r="PYT130" s="49"/>
      <c r="PYU130" s="49"/>
      <c r="PYV130" s="11"/>
      <c r="PYW130" s="49"/>
      <c r="PYX130" s="42"/>
      <c r="PYY130" s="49"/>
      <c r="PYZ130" s="49"/>
      <c r="PZA130" s="49"/>
      <c r="PZB130" s="49"/>
      <c r="PZC130" s="11"/>
      <c r="PZD130" s="49"/>
      <c r="PZE130" s="42"/>
      <c r="PZF130" s="49"/>
      <c r="PZG130" s="49"/>
      <c r="PZH130" s="49"/>
      <c r="PZI130" s="49"/>
      <c r="PZJ130" s="11"/>
      <c r="PZK130" s="49"/>
      <c r="PZL130" s="42"/>
      <c r="PZM130" s="49"/>
      <c r="PZN130" s="49"/>
      <c r="PZO130" s="49"/>
      <c r="PZP130" s="49"/>
      <c r="PZQ130" s="11"/>
      <c r="PZR130" s="49"/>
      <c r="PZS130" s="42"/>
      <c r="PZT130" s="49"/>
      <c r="PZU130" s="49"/>
      <c r="PZV130" s="49"/>
      <c r="PZW130" s="49"/>
      <c r="PZX130" s="11"/>
      <c r="PZY130" s="49"/>
      <c r="PZZ130" s="42"/>
      <c r="QAA130" s="49"/>
      <c r="QAB130" s="49"/>
      <c r="QAC130" s="49"/>
      <c r="QAD130" s="49"/>
      <c r="QAE130" s="11"/>
      <c r="QAF130" s="49"/>
      <c r="QAG130" s="42"/>
      <c r="QAH130" s="49"/>
      <c r="QAI130" s="49"/>
      <c r="QAJ130" s="49"/>
      <c r="QAK130" s="49"/>
      <c r="QAL130" s="11"/>
      <c r="QAM130" s="49"/>
      <c r="QAN130" s="42"/>
      <c r="QAO130" s="49"/>
      <c r="QAP130" s="49"/>
      <c r="QAQ130" s="49"/>
      <c r="QAR130" s="49"/>
      <c r="QAS130" s="11"/>
      <c r="QAT130" s="49"/>
      <c r="QAU130" s="42"/>
      <c r="QAV130" s="49"/>
      <c r="QAW130" s="49"/>
      <c r="QAX130" s="49"/>
      <c r="QAY130" s="49"/>
      <c r="QAZ130" s="11"/>
      <c r="QBA130" s="49"/>
      <c r="QBB130" s="42"/>
      <c r="QBC130" s="49"/>
      <c r="QBD130" s="49"/>
      <c r="QBE130" s="49"/>
      <c r="QBF130" s="49"/>
      <c r="QBG130" s="11"/>
      <c r="QBH130" s="49"/>
      <c r="QBI130" s="42"/>
      <c r="QBJ130" s="49"/>
      <c r="QBK130" s="49"/>
      <c r="QBL130" s="49"/>
      <c r="QBM130" s="49"/>
      <c r="QBN130" s="11"/>
      <c r="QBO130" s="49"/>
      <c r="QBP130" s="42"/>
      <c r="QBQ130" s="49"/>
      <c r="QBR130" s="49"/>
      <c r="QBS130" s="49"/>
      <c r="QBT130" s="49"/>
      <c r="QBU130" s="11"/>
      <c r="QBV130" s="49"/>
      <c r="QBW130" s="42"/>
      <c r="QBX130" s="49"/>
      <c r="QBY130" s="49"/>
      <c r="QBZ130" s="49"/>
      <c r="QCA130" s="49"/>
      <c r="QCB130" s="11"/>
      <c r="QCC130" s="49"/>
      <c r="QCD130" s="42"/>
      <c r="QCE130" s="49"/>
      <c r="QCF130" s="49"/>
      <c r="QCG130" s="49"/>
      <c r="QCH130" s="49"/>
      <c r="QCI130" s="11"/>
      <c r="QCJ130" s="49"/>
      <c r="QCK130" s="42"/>
      <c r="QCL130" s="49"/>
      <c r="QCM130" s="49"/>
      <c r="QCN130" s="49"/>
      <c r="QCO130" s="49"/>
      <c r="QCP130" s="11"/>
      <c r="QCQ130" s="49"/>
      <c r="QCR130" s="42"/>
      <c r="QCS130" s="49"/>
      <c r="QCT130" s="49"/>
      <c r="QCU130" s="49"/>
      <c r="QCV130" s="49"/>
      <c r="QCW130" s="11"/>
      <c r="QCX130" s="49"/>
      <c r="QCY130" s="42"/>
      <c r="QCZ130" s="49"/>
      <c r="QDA130" s="49"/>
      <c r="QDB130" s="49"/>
      <c r="QDC130" s="49"/>
      <c r="QDD130" s="11"/>
      <c r="QDE130" s="49"/>
      <c r="QDF130" s="42"/>
      <c r="QDG130" s="49"/>
      <c r="QDH130" s="49"/>
      <c r="QDI130" s="49"/>
      <c r="QDJ130" s="49"/>
      <c r="QDK130" s="11"/>
      <c r="QDL130" s="49"/>
      <c r="QDM130" s="42"/>
      <c r="QDN130" s="49"/>
      <c r="QDO130" s="49"/>
      <c r="QDP130" s="49"/>
      <c r="QDQ130" s="49"/>
      <c r="QDR130" s="11"/>
      <c r="QDS130" s="49"/>
      <c r="QDT130" s="42"/>
      <c r="QDU130" s="49"/>
      <c r="QDV130" s="49"/>
      <c r="QDW130" s="49"/>
      <c r="QDX130" s="49"/>
      <c r="QDY130" s="11"/>
      <c r="QDZ130" s="49"/>
      <c r="QEA130" s="42"/>
      <c r="QEB130" s="49"/>
      <c r="QEC130" s="49"/>
      <c r="QED130" s="49"/>
      <c r="QEE130" s="49"/>
      <c r="QEF130" s="11"/>
      <c r="QEG130" s="49"/>
      <c r="QEH130" s="42"/>
      <c r="QEI130" s="49"/>
      <c r="QEJ130" s="49"/>
      <c r="QEK130" s="49"/>
      <c r="QEL130" s="49"/>
      <c r="QEM130" s="11"/>
      <c r="QEN130" s="49"/>
      <c r="QEO130" s="42"/>
      <c r="QEP130" s="49"/>
      <c r="QEQ130" s="49"/>
      <c r="QER130" s="49"/>
      <c r="QES130" s="49"/>
      <c r="QET130" s="11"/>
      <c r="QEU130" s="49"/>
      <c r="QEV130" s="42"/>
      <c r="QEW130" s="49"/>
      <c r="QEX130" s="49"/>
      <c r="QEY130" s="49"/>
      <c r="QEZ130" s="49"/>
      <c r="QFA130" s="11"/>
      <c r="QFB130" s="49"/>
      <c r="QFC130" s="42"/>
      <c r="QFD130" s="49"/>
      <c r="QFE130" s="49"/>
      <c r="QFF130" s="49"/>
      <c r="QFG130" s="49"/>
      <c r="QFH130" s="11"/>
      <c r="QFI130" s="49"/>
      <c r="QFJ130" s="42"/>
      <c r="QFK130" s="49"/>
      <c r="QFL130" s="49"/>
      <c r="QFM130" s="49"/>
      <c r="QFN130" s="49"/>
      <c r="QFO130" s="11"/>
      <c r="QFP130" s="49"/>
      <c r="QFQ130" s="42"/>
      <c r="QFR130" s="49"/>
      <c r="QFS130" s="49"/>
      <c r="QFT130" s="49"/>
      <c r="QFU130" s="49"/>
      <c r="QFV130" s="11"/>
      <c r="QFW130" s="49"/>
      <c r="QFX130" s="42"/>
      <c r="QFY130" s="49"/>
      <c r="QFZ130" s="49"/>
      <c r="QGA130" s="49"/>
      <c r="QGB130" s="49"/>
      <c r="QGC130" s="11"/>
      <c r="QGD130" s="49"/>
      <c r="QGE130" s="42"/>
      <c r="QGF130" s="49"/>
      <c r="QGG130" s="49"/>
      <c r="QGH130" s="49"/>
      <c r="QGI130" s="49"/>
      <c r="QGJ130" s="11"/>
      <c r="QGK130" s="49"/>
      <c r="QGL130" s="42"/>
      <c r="QGM130" s="49"/>
      <c r="QGN130" s="49"/>
      <c r="QGO130" s="49"/>
      <c r="QGP130" s="49"/>
      <c r="QGQ130" s="11"/>
      <c r="QGR130" s="49"/>
      <c r="QGS130" s="42"/>
      <c r="QGT130" s="49"/>
      <c r="QGU130" s="49"/>
      <c r="QGV130" s="49"/>
      <c r="QGW130" s="49"/>
      <c r="QGX130" s="11"/>
      <c r="QGY130" s="49"/>
      <c r="QGZ130" s="42"/>
      <c r="QHA130" s="49"/>
      <c r="QHB130" s="49"/>
      <c r="QHC130" s="49"/>
      <c r="QHD130" s="49"/>
      <c r="QHE130" s="11"/>
      <c r="QHF130" s="49"/>
      <c r="QHG130" s="42"/>
      <c r="QHH130" s="49"/>
      <c r="QHI130" s="49"/>
      <c r="QHJ130" s="49"/>
      <c r="QHK130" s="49"/>
      <c r="QHL130" s="11"/>
      <c r="QHM130" s="49"/>
      <c r="QHN130" s="42"/>
      <c r="QHO130" s="49"/>
      <c r="QHP130" s="49"/>
      <c r="QHQ130" s="49"/>
      <c r="QHR130" s="49"/>
      <c r="QHS130" s="11"/>
      <c r="QHT130" s="49"/>
      <c r="QHU130" s="42"/>
      <c r="QHV130" s="49"/>
      <c r="QHW130" s="49"/>
      <c r="QHX130" s="49"/>
      <c r="QHY130" s="49"/>
      <c r="QHZ130" s="11"/>
      <c r="QIA130" s="49"/>
      <c r="QIB130" s="42"/>
      <c r="QIC130" s="49"/>
      <c r="QID130" s="49"/>
      <c r="QIE130" s="49"/>
      <c r="QIF130" s="49"/>
      <c r="QIG130" s="11"/>
      <c r="QIH130" s="49"/>
      <c r="QII130" s="42"/>
      <c r="QIJ130" s="49"/>
      <c r="QIK130" s="49"/>
      <c r="QIL130" s="49"/>
      <c r="QIM130" s="49"/>
      <c r="QIN130" s="11"/>
      <c r="QIO130" s="49"/>
      <c r="QIP130" s="42"/>
      <c r="QIQ130" s="49"/>
      <c r="QIR130" s="49"/>
      <c r="QIS130" s="49"/>
      <c r="QIT130" s="49"/>
      <c r="QIU130" s="11"/>
      <c r="QIV130" s="49"/>
      <c r="QIW130" s="42"/>
      <c r="QIX130" s="49"/>
      <c r="QIY130" s="49"/>
      <c r="QIZ130" s="49"/>
      <c r="QJA130" s="49"/>
      <c r="QJB130" s="11"/>
      <c r="QJC130" s="49"/>
      <c r="QJD130" s="42"/>
      <c r="QJE130" s="49"/>
      <c r="QJF130" s="49"/>
      <c r="QJG130" s="49"/>
      <c r="QJH130" s="49"/>
      <c r="QJI130" s="11"/>
      <c r="QJJ130" s="49"/>
      <c r="QJK130" s="42"/>
      <c r="QJL130" s="49"/>
      <c r="QJM130" s="49"/>
      <c r="QJN130" s="49"/>
      <c r="QJO130" s="49"/>
      <c r="QJP130" s="11"/>
      <c r="QJQ130" s="49"/>
      <c r="QJR130" s="42"/>
      <c r="QJS130" s="49"/>
      <c r="QJT130" s="49"/>
      <c r="QJU130" s="49"/>
      <c r="QJV130" s="49"/>
      <c r="QJW130" s="11"/>
      <c r="QJX130" s="49"/>
      <c r="QJY130" s="42"/>
      <c r="QJZ130" s="49"/>
      <c r="QKA130" s="49"/>
      <c r="QKB130" s="49"/>
      <c r="QKC130" s="49"/>
      <c r="QKD130" s="11"/>
      <c r="QKE130" s="49"/>
      <c r="QKF130" s="42"/>
      <c r="QKG130" s="49"/>
      <c r="QKH130" s="49"/>
      <c r="QKI130" s="49"/>
      <c r="QKJ130" s="49"/>
      <c r="QKK130" s="11"/>
      <c r="QKL130" s="49"/>
      <c r="QKM130" s="42"/>
      <c r="QKN130" s="49"/>
      <c r="QKO130" s="49"/>
      <c r="QKP130" s="49"/>
      <c r="QKQ130" s="49"/>
      <c r="QKR130" s="11"/>
      <c r="QKS130" s="49"/>
      <c r="QKT130" s="42"/>
      <c r="QKU130" s="49"/>
      <c r="QKV130" s="49"/>
      <c r="QKW130" s="49"/>
      <c r="QKX130" s="49"/>
      <c r="QKY130" s="11"/>
      <c r="QKZ130" s="49"/>
      <c r="QLA130" s="42"/>
      <c r="QLB130" s="49"/>
      <c r="QLC130" s="49"/>
      <c r="QLD130" s="49"/>
      <c r="QLE130" s="49"/>
      <c r="QLF130" s="11"/>
      <c r="QLG130" s="49"/>
      <c r="QLH130" s="42"/>
      <c r="QLI130" s="49"/>
      <c r="QLJ130" s="49"/>
      <c r="QLK130" s="49"/>
      <c r="QLL130" s="49"/>
      <c r="QLM130" s="11"/>
      <c r="QLN130" s="49"/>
      <c r="QLO130" s="42"/>
      <c r="QLP130" s="49"/>
      <c r="QLQ130" s="49"/>
      <c r="QLR130" s="49"/>
      <c r="QLS130" s="49"/>
      <c r="QLT130" s="11"/>
      <c r="QLU130" s="49"/>
      <c r="QLV130" s="42"/>
      <c r="QLW130" s="49"/>
      <c r="QLX130" s="49"/>
      <c r="QLY130" s="49"/>
      <c r="QLZ130" s="49"/>
      <c r="QMA130" s="11"/>
      <c r="QMB130" s="49"/>
      <c r="QMC130" s="42"/>
      <c r="QMD130" s="49"/>
      <c r="QME130" s="49"/>
      <c r="QMF130" s="49"/>
      <c r="QMG130" s="49"/>
      <c r="QMH130" s="11"/>
      <c r="QMI130" s="49"/>
      <c r="QMJ130" s="42"/>
      <c r="QMK130" s="49"/>
      <c r="QML130" s="49"/>
      <c r="QMM130" s="49"/>
      <c r="QMN130" s="49"/>
      <c r="QMO130" s="11"/>
      <c r="QMP130" s="49"/>
      <c r="QMQ130" s="42"/>
      <c r="QMR130" s="49"/>
      <c r="QMS130" s="49"/>
      <c r="QMT130" s="49"/>
      <c r="QMU130" s="49"/>
      <c r="QMV130" s="11"/>
      <c r="QMW130" s="49"/>
      <c r="QMX130" s="42"/>
      <c r="QMY130" s="49"/>
      <c r="QMZ130" s="49"/>
      <c r="QNA130" s="49"/>
      <c r="QNB130" s="49"/>
      <c r="QNC130" s="11"/>
      <c r="QND130" s="49"/>
      <c r="QNE130" s="42"/>
      <c r="QNF130" s="49"/>
      <c r="QNG130" s="49"/>
      <c r="QNH130" s="49"/>
      <c r="QNI130" s="49"/>
      <c r="QNJ130" s="11"/>
      <c r="QNK130" s="49"/>
      <c r="QNL130" s="42"/>
      <c r="QNM130" s="49"/>
      <c r="QNN130" s="49"/>
      <c r="QNO130" s="49"/>
      <c r="QNP130" s="49"/>
      <c r="QNQ130" s="11"/>
      <c r="QNR130" s="49"/>
      <c r="QNS130" s="42"/>
      <c r="QNT130" s="49"/>
      <c r="QNU130" s="49"/>
      <c r="QNV130" s="49"/>
      <c r="QNW130" s="49"/>
      <c r="QNX130" s="11"/>
      <c r="QNY130" s="49"/>
      <c r="QNZ130" s="42"/>
      <c r="QOA130" s="49"/>
      <c r="QOB130" s="49"/>
      <c r="QOC130" s="49"/>
      <c r="QOD130" s="49"/>
      <c r="QOE130" s="11"/>
      <c r="QOF130" s="49"/>
      <c r="QOG130" s="42"/>
      <c r="QOH130" s="49"/>
      <c r="QOI130" s="49"/>
      <c r="QOJ130" s="49"/>
      <c r="QOK130" s="49"/>
      <c r="QOL130" s="11"/>
      <c r="QOM130" s="49"/>
      <c r="QON130" s="42"/>
      <c r="QOO130" s="49"/>
      <c r="QOP130" s="49"/>
      <c r="QOQ130" s="49"/>
      <c r="QOR130" s="49"/>
      <c r="QOS130" s="11"/>
      <c r="QOT130" s="49"/>
      <c r="QOU130" s="42"/>
      <c r="QOV130" s="49"/>
      <c r="QOW130" s="49"/>
      <c r="QOX130" s="49"/>
      <c r="QOY130" s="49"/>
      <c r="QOZ130" s="11"/>
      <c r="QPA130" s="49"/>
      <c r="QPB130" s="42"/>
      <c r="QPC130" s="49"/>
      <c r="QPD130" s="49"/>
      <c r="QPE130" s="49"/>
      <c r="QPF130" s="49"/>
      <c r="QPG130" s="11"/>
      <c r="QPH130" s="49"/>
      <c r="QPI130" s="42"/>
      <c r="QPJ130" s="49"/>
      <c r="QPK130" s="49"/>
      <c r="QPL130" s="49"/>
      <c r="QPM130" s="49"/>
      <c r="QPN130" s="11"/>
      <c r="QPO130" s="49"/>
      <c r="QPP130" s="42"/>
      <c r="QPQ130" s="49"/>
      <c r="QPR130" s="49"/>
      <c r="QPS130" s="49"/>
      <c r="QPT130" s="49"/>
      <c r="QPU130" s="11"/>
      <c r="QPV130" s="49"/>
      <c r="QPW130" s="42"/>
      <c r="QPX130" s="49"/>
      <c r="QPY130" s="49"/>
      <c r="QPZ130" s="49"/>
      <c r="QQA130" s="49"/>
      <c r="QQB130" s="11"/>
      <c r="QQC130" s="49"/>
      <c r="QQD130" s="42"/>
      <c r="QQE130" s="49"/>
      <c r="QQF130" s="49"/>
      <c r="QQG130" s="49"/>
      <c r="QQH130" s="49"/>
      <c r="QQI130" s="11"/>
      <c r="QQJ130" s="49"/>
      <c r="QQK130" s="42"/>
      <c r="QQL130" s="49"/>
      <c r="QQM130" s="49"/>
      <c r="QQN130" s="49"/>
      <c r="QQO130" s="49"/>
      <c r="QQP130" s="11"/>
      <c r="QQQ130" s="49"/>
      <c r="QQR130" s="42"/>
      <c r="QQS130" s="49"/>
      <c r="QQT130" s="49"/>
      <c r="QQU130" s="49"/>
      <c r="QQV130" s="49"/>
      <c r="QQW130" s="11"/>
      <c r="QQX130" s="49"/>
      <c r="QQY130" s="42"/>
      <c r="QQZ130" s="49"/>
      <c r="QRA130" s="49"/>
      <c r="QRB130" s="49"/>
      <c r="QRC130" s="49"/>
      <c r="QRD130" s="11"/>
      <c r="QRE130" s="49"/>
      <c r="QRF130" s="42"/>
      <c r="QRG130" s="49"/>
      <c r="QRH130" s="49"/>
      <c r="QRI130" s="49"/>
      <c r="QRJ130" s="49"/>
      <c r="QRK130" s="11"/>
      <c r="QRL130" s="49"/>
      <c r="QRM130" s="42"/>
      <c r="QRN130" s="49"/>
      <c r="QRO130" s="49"/>
      <c r="QRP130" s="49"/>
      <c r="QRQ130" s="49"/>
      <c r="QRR130" s="11"/>
      <c r="QRS130" s="49"/>
      <c r="QRT130" s="42"/>
      <c r="QRU130" s="49"/>
      <c r="QRV130" s="49"/>
      <c r="QRW130" s="49"/>
      <c r="QRX130" s="49"/>
      <c r="QRY130" s="11"/>
      <c r="QRZ130" s="49"/>
      <c r="QSA130" s="42"/>
      <c r="QSB130" s="49"/>
      <c r="QSC130" s="49"/>
      <c r="QSD130" s="49"/>
      <c r="QSE130" s="49"/>
      <c r="QSF130" s="11"/>
      <c r="QSG130" s="49"/>
      <c r="QSH130" s="42"/>
      <c r="QSI130" s="49"/>
      <c r="QSJ130" s="49"/>
      <c r="QSK130" s="49"/>
      <c r="QSL130" s="49"/>
      <c r="QSM130" s="11"/>
      <c r="QSN130" s="49"/>
      <c r="QSO130" s="42"/>
      <c r="QSP130" s="49"/>
      <c r="QSQ130" s="49"/>
      <c r="QSR130" s="49"/>
      <c r="QSS130" s="49"/>
      <c r="QST130" s="11"/>
      <c r="QSU130" s="49"/>
      <c r="QSV130" s="42"/>
      <c r="QSW130" s="49"/>
      <c r="QSX130" s="49"/>
      <c r="QSY130" s="49"/>
      <c r="QSZ130" s="49"/>
      <c r="QTA130" s="11"/>
      <c r="QTB130" s="49"/>
      <c r="QTC130" s="42"/>
      <c r="QTD130" s="49"/>
      <c r="QTE130" s="49"/>
      <c r="QTF130" s="49"/>
      <c r="QTG130" s="49"/>
      <c r="QTH130" s="11"/>
      <c r="QTI130" s="49"/>
      <c r="QTJ130" s="42"/>
      <c r="QTK130" s="49"/>
      <c r="QTL130" s="49"/>
      <c r="QTM130" s="49"/>
      <c r="QTN130" s="49"/>
      <c r="QTO130" s="11"/>
      <c r="QTP130" s="49"/>
      <c r="QTQ130" s="42"/>
      <c r="QTR130" s="49"/>
      <c r="QTS130" s="49"/>
      <c r="QTT130" s="49"/>
      <c r="QTU130" s="49"/>
      <c r="QTV130" s="11"/>
      <c r="QTW130" s="49"/>
      <c r="QTX130" s="42"/>
      <c r="QTY130" s="49"/>
      <c r="QTZ130" s="49"/>
      <c r="QUA130" s="49"/>
      <c r="QUB130" s="49"/>
      <c r="QUC130" s="11"/>
      <c r="QUD130" s="49"/>
      <c r="QUE130" s="42"/>
      <c r="QUF130" s="49"/>
      <c r="QUG130" s="49"/>
      <c r="QUH130" s="49"/>
      <c r="QUI130" s="49"/>
      <c r="QUJ130" s="11"/>
      <c r="QUK130" s="49"/>
      <c r="QUL130" s="42"/>
      <c r="QUM130" s="49"/>
      <c r="QUN130" s="49"/>
      <c r="QUO130" s="49"/>
      <c r="QUP130" s="49"/>
      <c r="QUQ130" s="11"/>
      <c r="QUR130" s="49"/>
      <c r="QUS130" s="42"/>
      <c r="QUT130" s="49"/>
      <c r="QUU130" s="49"/>
      <c r="QUV130" s="49"/>
      <c r="QUW130" s="49"/>
      <c r="QUX130" s="11"/>
      <c r="QUY130" s="49"/>
      <c r="QUZ130" s="42"/>
      <c r="QVA130" s="49"/>
      <c r="QVB130" s="49"/>
      <c r="QVC130" s="49"/>
      <c r="QVD130" s="49"/>
      <c r="QVE130" s="11"/>
      <c r="QVF130" s="49"/>
      <c r="QVG130" s="42"/>
      <c r="QVH130" s="49"/>
      <c r="QVI130" s="49"/>
      <c r="QVJ130" s="49"/>
      <c r="QVK130" s="49"/>
      <c r="QVL130" s="11"/>
      <c r="QVM130" s="49"/>
      <c r="QVN130" s="42"/>
      <c r="QVO130" s="49"/>
      <c r="QVP130" s="49"/>
      <c r="QVQ130" s="49"/>
      <c r="QVR130" s="49"/>
      <c r="QVS130" s="11"/>
      <c r="QVT130" s="49"/>
      <c r="QVU130" s="42"/>
      <c r="QVV130" s="49"/>
      <c r="QVW130" s="49"/>
      <c r="QVX130" s="49"/>
      <c r="QVY130" s="49"/>
      <c r="QVZ130" s="11"/>
      <c r="QWA130" s="49"/>
      <c r="QWB130" s="42"/>
      <c r="QWC130" s="49"/>
      <c r="QWD130" s="49"/>
      <c r="QWE130" s="49"/>
      <c r="QWF130" s="49"/>
      <c r="QWG130" s="11"/>
      <c r="QWH130" s="49"/>
      <c r="QWI130" s="42"/>
      <c r="QWJ130" s="49"/>
      <c r="QWK130" s="49"/>
      <c r="QWL130" s="49"/>
      <c r="QWM130" s="49"/>
      <c r="QWN130" s="11"/>
      <c r="QWO130" s="49"/>
      <c r="QWP130" s="42"/>
      <c r="QWQ130" s="49"/>
      <c r="QWR130" s="49"/>
      <c r="QWS130" s="49"/>
      <c r="QWT130" s="49"/>
      <c r="QWU130" s="11"/>
      <c r="QWV130" s="49"/>
      <c r="QWW130" s="42"/>
      <c r="QWX130" s="49"/>
      <c r="QWY130" s="49"/>
      <c r="QWZ130" s="49"/>
      <c r="QXA130" s="49"/>
      <c r="QXB130" s="11"/>
      <c r="QXC130" s="49"/>
      <c r="QXD130" s="42"/>
      <c r="QXE130" s="49"/>
      <c r="QXF130" s="49"/>
      <c r="QXG130" s="49"/>
      <c r="QXH130" s="49"/>
      <c r="QXI130" s="11"/>
      <c r="QXJ130" s="49"/>
      <c r="QXK130" s="42"/>
      <c r="QXL130" s="49"/>
      <c r="QXM130" s="49"/>
      <c r="QXN130" s="49"/>
      <c r="QXO130" s="49"/>
      <c r="QXP130" s="11"/>
      <c r="QXQ130" s="49"/>
      <c r="QXR130" s="42"/>
      <c r="QXS130" s="49"/>
      <c r="QXT130" s="49"/>
      <c r="QXU130" s="49"/>
      <c r="QXV130" s="49"/>
      <c r="QXW130" s="11"/>
      <c r="QXX130" s="49"/>
      <c r="QXY130" s="42"/>
      <c r="QXZ130" s="49"/>
      <c r="QYA130" s="49"/>
      <c r="QYB130" s="49"/>
      <c r="QYC130" s="49"/>
      <c r="QYD130" s="11"/>
      <c r="QYE130" s="49"/>
      <c r="QYF130" s="42"/>
      <c r="QYG130" s="49"/>
      <c r="QYH130" s="49"/>
      <c r="QYI130" s="49"/>
      <c r="QYJ130" s="49"/>
      <c r="QYK130" s="11"/>
      <c r="QYL130" s="49"/>
      <c r="QYM130" s="42"/>
      <c r="QYN130" s="49"/>
      <c r="QYO130" s="49"/>
      <c r="QYP130" s="49"/>
      <c r="QYQ130" s="49"/>
      <c r="QYR130" s="11"/>
      <c r="QYS130" s="49"/>
      <c r="QYT130" s="42"/>
      <c r="QYU130" s="49"/>
      <c r="QYV130" s="49"/>
      <c r="QYW130" s="49"/>
      <c r="QYX130" s="49"/>
      <c r="QYY130" s="11"/>
      <c r="QYZ130" s="49"/>
      <c r="QZA130" s="42"/>
      <c r="QZB130" s="49"/>
      <c r="QZC130" s="49"/>
      <c r="QZD130" s="49"/>
      <c r="QZE130" s="49"/>
      <c r="QZF130" s="11"/>
      <c r="QZG130" s="49"/>
      <c r="QZH130" s="42"/>
      <c r="QZI130" s="49"/>
      <c r="QZJ130" s="49"/>
      <c r="QZK130" s="49"/>
      <c r="QZL130" s="49"/>
      <c r="QZM130" s="11"/>
      <c r="QZN130" s="49"/>
      <c r="QZO130" s="42"/>
      <c r="QZP130" s="49"/>
      <c r="QZQ130" s="49"/>
      <c r="QZR130" s="49"/>
      <c r="QZS130" s="49"/>
      <c r="QZT130" s="11"/>
      <c r="QZU130" s="49"/>
      <c r="QZV130" s="42"/>
      <c r="QZW130" s="49"/>
      <c r="QZX130" s="49"/>
      <c r="QZY130" s="49"/>
      <c r="QZZ130" s="49"/>
      <c r="RAA130" s="11"/>
      <c r="RAB130" s="49"/>
      <c r="RAC130" s="42"/>
      <c r="RAD130" s="49"/>
      <c r="RAE130" s="49"/>
      <c r="RAF130" s="49"/>
      <c r="RAG130" s="49"/>
      <c r="RAH130" s="11"/>
      <c r="RAI130" s="49"/>
      <c r="RAJ130" s="42"/>
      <c r="RAK130" s="49"/>
      <c r="RAL130" s="49"/>
      <c r="RAM130" s="49"/>
      <c r="RAN130" s="49"/>
      <c r="RAO130" s="11"/>
      <c r="RAP130" s="49"/>
      <c r="RAQ130" s="42"/>
      <c r="RAR130" s="49"/>
      <c r="RAS130" s="49"/>
      <c r="RAT130" s="49"/>
      <c r="RAU130" s="49"/>
      <c r="RAV130" s="11"/>
      <c r="RAW130" s="49"/>
      <c r="RAX130" s="42"/>
      <c r="RAY130" s="49"/>
      <c r="RAZ130" s="49"/>
      <c r="RBA130" s="49"/>
      <c r="RBB130" s="49"/>
      <c r="RBC130" s="11"/>
      <c r="RBD130" s="49"/>
      <c r="RBE130" s="42"/>
      <c r="RBF130" s="49"/>
      <c r="RBG130" s="49"/>
      <c r="RBH130" s="49"/>
      <c r="RBI130" s="49"/>
      <c r="RBJ130" s="11"/>
      <c r="RBK130" s="49"/>
      <c r="RBL130" s="42"/>
      <c r="RBM130" s="49"/>
      <c r="RBN130" s="49"/>
      <c r="RBO130" s="49"/>
      <c r="RBP130" s="49"/>
      <c r="RBQ130" s="11"/>
      <c r="RBR130" s="49"/>
      <c r="RBS130" s="42"/>
      <c r="RBT130" s="49"/>
      <c r="RBU130" s="49"/>
      <c r="RBV130" s="49"/>
      <c r="RBW130" s="49"/>
      <c r="RBX130" s="11"/>
      <c r="RBY130" s="49"/>
      <c r="RBZ130" s="42"/>
      <c r="RCA130" s="49"/>
      <c r="RCB130" s="49"/>
      <c r="RCC130" s="49"/>
      <c r="RCD130" s="49"/>
      <c r="RCE130" s="11"/>
      <c r="RCF130" s="49"/>
      <c r="RCG130" s="42"/>
      <c r="RCH130" s="49"/>
      <c r="RCI130" s="49"/>
      <c r="RCJ130" s="49"/>
      <c r="RCK130" s="49"/>
      <c r="RCL130" s="11"/>
      <c r="RCM130" s="49"/>
      <c r="RCN130" s="42"/>
      <c r="RCO130" s="49"/>
      <c r="RCP130" s="49"/>
      <c r="RCQ130" s="49"/>
      <c r="RCR130" s="49"/>
      <c r="RCS130" s="11"/>
      <c r="RCT130" s="49"/>
      <c r="RCU130" s="42"/>
      <c r="RCV130" s="49"/>
      <c r="RCW130" s="49"/>
      <c r="RCX130" s="49"/>
      <c r="RCY130" s="49"/>
      <c r="RCZ130" s="11"/>
      <c r="RDA130" s="49"/>
      <c r="RDB130" s="42"/>
      <c r="RDC130" s="49"/>
      <c r="RDD130" s="49"/>
      <c r="RDE130" s="49"/>
      <c r="RDF130" s="49"/>
      <c r="RDG130" s="11"/>
      <c r="RDH130" s="49"/>
      <c r="RDI130" s="42"/>
      <c r="RDJ130" s="49"/>
      <c r="RDK130" s="49"/>
      <c r="RDL130" s="49"/>
      <c r="RDM130" s="49"/>
      <c r="RDN130" s="11"/>
      <c r="RDO130" s="49"/>
      <c r="RDP130" s="42"/>
      <c r="RDQ130" s="49"/>
      <c r="RDR130" s="49"/>
      <c r="RDS130" s="49"/>
      <c r="RDT130" s="49"/>
      <c r="RDU130" s="11"/>
      <c r="RDV130" s="49"/>
      <c r="RDW130" s="42"/>
      <c r="RDX130" s="49"/>
      <c r="RDY130" s="49"/>
      <c r="RDZ130" s="49"/>
      <c r="REA130" s="49"/>
      <c r="REB130" s="11"/>
      <c r="REC130" s="49"/>
      <c r="RED130" s="42"/>
      <c r="REE130" s="49"/>
      <c r="REF130" s="49"/>
      <c r="REG130" s="49"/>
      <c r="REH130" s="49"/>
      <c r="REI130" s="11"/>
      <c r="REJ130" s="49"/>
      <c r="REK130" s="42"/>
      <c r="REL130" s="49"/>
      <c r="REM130" s="49"/>
      <c r="REN130" s="49"/>
      <c r="REO130" s="49"/>
      <c r="REP130" s="11"/>
      <c r="REQ130" s="49"/>
      <c r="RER130" s="42"/>
      <c r="RES130" s="49"/>
      <c r="RET130" s="49"/>
      <c r="REU130" s="49"/>
      <c r="REV130" s="49"/>
      <c r="REW130" s="11"/>
      <c r="REX130" s="49"/>
      <c r="REY130" s="42"/>
      <c r="REZ130" s="49"/>
      <c r="RFA130" s="49"/>
      <c r="RFB130" s="49"/>
      <c r="RFC130" s="49"/>
      <c r="RFD130" s="11"/>
      <c r="RFE130" s="49"/>
      <c r="RFF130" s="42"/>
      <c r="RFG130" s="49"/>
      <c r="RFH130" s="49"/>
      <c r="RFI130" s="49"/>
      <c r="RFJ130" s="49"/>
      <c r="RFK130" s="11"/>
      <c r="RFL130" s="49"/>
      <c r="RFM130" s="42"/>
      <c r="RFN130" s="49"/>
      <c r="RFO130" s="49"/>
      <c r="RFP130" s="49"/>
      <c r="RFQ130" s="49"/>
      <c r="RFR130" s="11"/>
      <c r="RFS130" s="49"/>
      <c r="RFT130" s="42"/>
      <c r="RFU130" s="49"/>
      <c r="RFV130" s="49"/>
      <c r="RFW130" s="49"/>
      <c r="RFX130" s="49"/>
      <c r="RFY130" s="11"/>
      <c r="RFZ130" s="49"/>
      <c r="RGA130" s="42"/>
      <c r="RGB130" s="49"/>
      <c r="RGC130" s="49"/>
      <c r="RGD130" s="49"/>
      <c r="RGE130" s="49"/>
      <c r="RGF130" s="11"/>
      <c r="RGG130" s="49"/>
      <c r="RGH130" s="42"/>
      <c r="RGI130" s="49"/>
      <c r="RGJ130" s="49"/>
      <c r="RGK130" s="49"/>
      <c r="RGL130" s="49"/>
      <c r="RGM130" s="11"/>
      <c r="RGN130" s="49"/>
      <c r="RGO130" s="42"/>
      <c r="RGP130" s="49"/>
      <c r="RGQ130" s="49"/>
      <c r="RGR130" s="49"/>
      <c r="RGS130" s="49"/>
      <c r="RGT130" s="11"/>
      <c r="RGU130" s="49"/>
      <c r="RGV130" s="42"/>
      <c r="RGW130" s="49"/>
      <c r="RGX130" s="49"/>
      <c r="RGY130" s="49"/>
      <c r="RGZ130" s="49"/>
      <c r="RHA130" s="11"/>
      <c r="RHB130" s="49"/>
      <c r="RHC130" s="42"/>
      <c r="RHD130" s="49"/>
      <c r="RHE130" s="49"/>
      <c r="RHF130" s="49"/>
      <c r="RHG130" s="49"/>
      <c r="RHH130" s="11"/>
      <c r="RHI130" s="49"/>
      <c r="RHJ130" s="42"/>
      <c r="RHK130" s="49"/>
      <c r="RHL130" s="49"/>
      <c r="RHM130" s="49"/>
      <c r="RHN130" s="49"/>
      <c r="RHO130" s="11"/>
      <c r="RHP130" s="49"/>
      <c r="RHQ130" s="42"/>
      <c r="RHR130" s="49"/>
      <c r="RHS130" s="49"/>
      <c r="RHT130" s="49"/>
      <c r="RHU130" s="49"/>
      <c r="RHV130" s="11"/>
      <c r="RHW130" s="49"/>
      <c r="RHX130" s="42"/>
      <c r="RHY130" s="49"/>
      <c r="RHZ130" s="49"/>
      <c r="RIA130" s="49"/>
      <c r="RIB130" s="49"/>
      <c r="RIC130" s="11"/>
      <c r="RID130" s="49"/>
      <c r="RIE130" s="42"/>
      <c r="RIF130" s="49"/>
      <c r="RIG130" s="49"/>
      <c r="RIH130" s="49"/>
      <c r="RII130" s="49"/>
      <c r="RIJ130" s="11"/>
      <c r="RIK130" s="49"/>
      <c r="RIL130" s="42"/>
      <c r="RIM130" s="49"/>
      <c r="RIN130" s="49"/>
      <c r="RIO130" s="49"/>
      <c r="RIP130" s="49"/>
      <c r="RIQ130" s="11"/>
      <c r="RIR130" s="49"/>
      <c r="RIS130" s="42"/>
      <c r="RIT130" s="49"/>
      <c r="RIU130" s="49"/>
      <c r="RIV130" s="49"/>
      <c r="RIW130" s="49"/>
      <c r="RIX130" s="11"/>
      <c r="RIY130" s="49"/>
      <c r="RIZ130" s="42"/>
      <c r="RJA130" s="49"/>
      <c r="RJB130" s="49"/>
      <c r="RJC130" s="49"/>
      <c r="RJD130" s="49"/>
      <c r="RJE130" s="11"/>
      <c r="RJF130" s="49"/>
      <c r="RJG130" s="42"/>
      <c r="RJH130" s="49"/>
      <c r="RJI130" s="49"/>
      <c r="RJJ130" s="49"/>
      <c r="RJK130" s="49"/>
      <c r="RJL130" s="11"/>
      <c r="RJM130" s="49"/>
      <c r="RJN130" s="42"/>
      <c r="RJO130" s="49"/>
      <c r="RJP130" s="49"/>
      <c r="RJQ130" s="49"/>
      <c r="RJR130" s="49"/>
      <c r="RJS130" s="11"/>
      <c r="RJT130" s="49"/>
      <c r="RJU130" s="42"/>
      <c r="RJV130" s="49"/>
      <c r="RJW130" s="49"/>
      <c r="RJX130" s="49"/>
      <c r="RJY130" s="49"/>
      <c r="RJZ130" s="11"/>
      <c r="RKA130" s="49"/>
      <c r="RKB130" s="42"/>
      <c r="RKC130" s="49"/>
      <c r="RKD130" s="49"/>
      <c r="RKE130" s="49"/>
      <c r="RKF130" s="49"/>
      <c r="RKG130" s="11"/>
      <c r="RKH130" s="49"/>
      <c r="RKI130" s="42"/>
      <c r="RKJ130" s="49"/>
      <c r="RKK130" s="49"/>
      <c r="RKL130" s="49"/>
      <c r="RKM130" s="49"/>
      <c r="RKN130" s="11"/>
      <c r="RKO130" s="49"/>
      <c r="RKP130" s="42"/>
      <c r="RKQ130" s="49"/>
      <c r="RKR130" s="49"/>
      <c r="RKS130" s="49"/>
      <c r="RKT130" s="49"/>
      <c r="RKU130" s="11"/>
      <c r="RKV130" s="49"/>
      <c r="RKW130" s="42"/>
      <c r="RKX130" s="49"/>
      <c r="RKY130" s="49"/>
      <c r="RKZ130" s="49"/>
      <c r="RLA130" s="49"/>
      <c r="RLB130" s="11"/>
      <c r="RLC130" s="49"/>
      <c r="RLD130" s="42"/>
      <c r="RLE130" s="49"/>
      <c r="RLF130" s="49"/>
      <c r="RLG130" s="49"/>
      <c r="RLH130" s="49"/>
      <c r="RLI130" s="11"/>
      <c r="RLJ130" s="49"/>
      <c r="RLK130" s="42"/>
      <c r="RLL130" s="49"/>
      <c r="RLM130" s="49"/>
      <c r="RLN130" s="49"/>
      <c r="RLO130" s="49"/>
      <c r="RLP130" s="11"/>
      <c r="RLQ130" s="49"/>
      <c r="RLR130" s="42"/>
      <c r="RLS130" s="49"/>
      <c r="RLT130" s="49"/>
      <c r="RLU130" s="49"/>
      <c r="RLV130" s="49"/>
      <c r="RLW130" s="11"/>
      <c r="RLX130" s="49"/>
      <c r="RLY130" s="42"/>
      <c r="RLZ130" s="49"/>
      <c r="RMA130" s="49"/>
      <c r="RMB130" s="49"/>
      <c r="RMC130" s="49"/>
      <c r="RMD130" s="11"/>
      <c r="RME130" s="49"/>
      <c r="RMF130" s="42"/>
      <c r="RMG130" s="49"/>
      <c r="RMH130" s="49"/>
      <c r="RMI130" s="49"/>
      <c r="RMJ130" s="49"/>
      <c r="RMK130" s="11"/>
      <c r="RML130" s="49"/>
      <c r="RMM130" s="42"/>
      <c r="RMN130" s="49"/>
      <c r="RMO130" s="49"/>
      <c r="RMP130" s="49"/>
      <c r="RMQ130" s="49"/>
      <c r="RMR130" s="11"/>
      <c r="RMS130" s="49"/>
      <c r="RMT130" s="42"/>
      <c r="RMU130" s="49"/>
      <c r="RMV130" s="49"/>
      <c r="RMW130" s="49"/>
      <c r="RMX130" s="49"/>
      <c r="RMY130" s="11"/>
      <c r="RMZ130" s="49"/>
      <c r="RNA130" s="42"/>
      <c r="RNB130" s="49"/>
      <c r="RNC130" s="49"/>
      <c r="RND130" s="49"/>
      <c r="RNE130" s="49"/>
      <c r="RNF130" s="11"/>
      <c r="RNG130" s="49"/>
      <c r="RNH130" s="42"/>
      <c r="RNI130" s="49"/>
      <c r="RNJ130" s="49"/>
      <c r="RNK130" s="49"/>
      <c r="RNL130" s="49"/>
      <c r="RNM130" s="11"/>
      <c r="RNN130" s="49"/>
      <c r="RNO130" s="42"/>
      <c r="RNP130" s="49"/>
      <c r="RNQ130" s="49"/>
      <c r="RNR130" s="49"/>
      <c r="RNS130" s="49"/>
      <c r="RNT130" s="11"/>
      <c r="RNU130" s="49"/>
      <c r="RNV130" s="42"/>
      <c r="RNW130" s="49"/>
      <c r="RNX130" s="49"/>
      <c r="RNY130" s="49"/>
      <c r="RNZ130" s="49"/>
      <c r="ROA130" s="11"/>
      <c r="ROB130" s="49"/>
      <c r="ROC130" s="42"/>
      <c r="ROD130" s="49"/>
      <c r="ROE130" s="49"/>
      <c r="ROF130" s="49"/>
      <c r="ROG130" s="49"/>
      <c r="ROH130" s="11"/>
      <c r="ROI130" s="49"/>
      <c r="ROJ130" s="42"/>
      <c r="ROK130" s="49"/>
      <c r="ROL130" s="49"/>
      <c r="ROM130" s="49"/>
      <c r="RON130" s="49"/>
      <c r="ROO130" s="11"/>
      <c r="ROP130" s="49"/>
      <c r="ROQ130" s="42"/>
      <c r="ROR130" s="49"/>
      <c r="ROS130" s="49"/>
      <c r="ROT130" s="49"/>
      <c r="ROU130" s="49"/>
      <c r="ROV130" s="11"/>
      <c r="ROW130" s="49"/>
      <c r="ROX130" s="42"/>
      <c r="ROY130" s="49"/>
      <c r="ROZ130" s="49"/>
      <c r="RPA130" s="49"/>
      <c r="RPB130" s="49"/>
      <c r="RPC130" s="11"/>
      <c r="RPD130" s="49"/>
      <c r="RPE130" s="42"/>
      <c r="RPF130" s="49"/>
      <c r="RPG130" s="49"/>
      <c r="RPH130" s="49"/>
      <c r="RPI130" s="49"/>
      <c r="RPJ130" s="11"/>
      <c r="RPK130" s="49"/>
      <c r="RPL130" s="42"/>
      <c r="RPM130" s="49"/>
      <c r="RPN130" s="49"/>
      <c r="RPO130" s="49"/>
      <c r="RPP130" s="49"/>
      <c r="RPQ130" s="11"/>
      <c r="RPR130" s="49"/>
      <c r="RPS130" s="42"/>
      <c r="RPT130" s="49"/>
      <c r="RPU130" s="49"/>
      <c r="RPV130" s="49"/>
      <c r="RPW130" s="49"/>
      <c r="RPX130" s="11"/>
      <c r="RPY130" s="49"/>
      <c r="RPZ130" s="42"/>
      <c r="RQA130" s="49"/>
      <c r="RQB130" s="49"/>
      <c r="RQC130" s="49"/>
      <c r="RQD130" s="49"/>
      <c r="RQE130" s="11"/>
      <c r="RQF130" s="49"/>
      <c r="RQG130" s="42"/>
      <c r="RQH130" s="49"/>
      <c r="RQI130" s="49"/>
      <c r="RQJ130" s="49"/>
      <c r="RQK130" s="49"/>
      <c r="RQL130" s="11"/>
      <c r="RQM130" s="49"/>
      <c r="RQN130" s="42"/>
      <c r="RQO130" s="49"/>
      <c r="RQP130" s="49"/>
      <c r="RQQ130" s="49"/>
      <c r="RQR130" s="49"/>
      <c r="RQS130" s="11"/>
      <c r="RQT130" s="49"/>
      <c r="RQU130" s="42"/>
      <c r="RQV130" s="49"/>
      <c r="RQW130" s="49"/>
      <c r="RQX130" s="49"/>
      <c r="RQY130" s="49"/>
      <c r="RQZ130" s="11"/>
      <c r="RRA130" s="49"/>
      <c r="RRB130" s="42"/>
      <c r="RRC130" s="49"/>
      <c r="RRD130" s="49"/>
      <c r="RRE130" s="49"/>
      <c r="RRF130" s="49"/>
      <c r="RRG130" s="11"/>
      <c r="RRH130" s="49"/>
      <c r="RRI130" s="42"/>
      <c r="RRJ130" s="49"/>
      <c r="RRK130" s="49"/>
      <c r="RRL130" s="49"/>
      <c r="RRM130" s="49"/>
      <c r="RRN130" s="11"/>
      <c r="RRO130" s="49"/>
      <c r="RRP130" s="42"/>
      <c r="RRQ130" s="49"/>
      <c r="RRR130" s="49"/>
      <c r="RRS130" s="49"/>
      <c r="RRT130" s="49"/>
      <c r="RRU130" s="11"/>
      <c r="RRV130" s="49"/>
      <c r="RRW130" s="42"/>
      <c r="RRX130" s="49"/>
      <c r="RRY130" s="49"/>
      <c r="RRZ130" s="49"/>
      <c r="RSA130" s="49"/>
      <c r="RSB130" s="11"/>
      <c r="RSC130" s="49"/>
      <c r="RSD130" s="42"/>
      <c r="RSE130" s="49"/>
      <c r="RSF130" s="49"/>
      <c r="RSG130" s="49"/>
      <c r="RSH130" s="49"/>
      <c r="RSI130" s="11"/>
      <c r="RSJ130" s="49"/>
      <c r="RSK130" s="42"/>
      <c r="RSL130" s="49"/>
      <c r="RSM130" s="49"/>
      <c r="RSN130" s="49"/>
      <c r="RSO130" s="49"/>
      <c r="RSP130" s="11"/>
      <c r="RSQ130" s="49"/>
      <c r="RSR130" s="42"/>
      <c r="RSS130" s="49"/>
      <c r="RST130" s="49"/>
      <c r="RSU130" s="49"/>
      <c r="RSV130" s="49"/>
      <c r="RSW130" s="11"/>
      <c r="RSX130" s="49"/>
      <c r="RSY130" s="42"/>
      <c r="RSZ130" s="49"/>
      <c r="RTA130" s="49"/>
      <c r="RTB130" s="49"/>
      <c r="RTC130" s="49"/>
      <c r="RTD130" s="11"/>
      <c r="RTE130" s="49"/>
      <c r="RTF130" s="42"/>
      <c r="RTG130" s="49"/>
      <c r="RTH130" s="49"/>
      <c r="RTI130" s="49"/>
      <c r="RTJ130" s="49"/>
      <c r="RTK130" s="11"/>
      <c r="RTL130" s="49"/>
      <c r="RTM130" s="42"/>
      <c r="RTN130" s="49"/>
      <c r="RTO130" s="49"/>
      <c r="RTP130" s="49"/>
      <c r="RTQ130" s="49"/>
      <c r="RTR130" s="11"/>
      <c r="RTS130" s="49"/>
      <c r="RTT130" s="42"/>
      <c r="RTU130" s="49"/>
      <c r="RTV130" s="49"/>
      <c r="RTW130" s="49"/>
      <c r="RTX130" s="49"/>
      <c r="RTY130" s="11"/>
      <c r="RTZ130" s="49"/>
      <c r="RUA130" s="42"/>
      <c r="RUB130" s="49"/>
      <c r="RUC130" s="49"/>
      <c r="RUD130" s="49"/>
      <c r="RUE130" s="49"/>
      <c r="RUF130" s="11"/>
      <c r="RUG130" s="49"/>
      <c r="RUH130" s="42"/>
      <c r="RUI130" s="49"/>
      <c r="RUJ130" s="49"/>
      <c r="RUK130" s="49"/>
      <c r="RUL130" s="49"/>
      <c r="RUM130" s="11"/>
      <c r="RUN130" s="49"/>
      <c r="RUO130" s="42"/>
      <c r="RUP130" s="49"/>
      <c r="RUQ130" s="49"/>
      <c r="RUR130" s="49"/>
      <c r="RUS130" s="49"/>
      <c r="RUT130" s="11"/>
      <c r="RUU130" s="49"/>
      <c r="RUV130" s="42"/>
      <c r="RUW130" s="49"/>
      <c r="RUX130" s="49"/>
      <c r="RUY130" s="49"/>
      <c r="RUZ130" s="49"/>
      <c r="RVA130" s="11"/>
      <c r="RVB130" s="49"/>
      <c r="RVC130" s="42"/>
      <c r="RVD130" s="49"/>
      <c r="RVE130" s="49"/>
      <c r="RVF130" s="49"/>
      <c r="RVG130" s="49"/>
      <c r="RVH130" s="11"/>
      <c r="RVI130" s="49"/>
      <c r="RVJ130" s="42"/>
      <c r="RVK130" s="49"/>
      <c r="RVL130" s="49"/>
      <c r="RVM130" s="49"/>
      <c r="RVN130" s="49"/>
      <c r="RVO130" s="11"/>
      <c r="RVP130" s="49"/>
      <c r="RVQ130" s="42"/>
      <c r="RVR130" s="49"/>
      <c r="RVS130" s="49"/>
      <c r="RVT130" s="49"/>
      <c r="RVU130" s="49"/>
      <c r="RVV130" s="11"/>
      <c r="RVW130" s="49"/>
      <c r="RVX130" s="42"/>
      <c r="RVY130" s="49"/>
      <c r="RVZ130" s="49"/>
      <c r="RWA130" s="49"/>
      <c r="RWB130" s="49"/>
      <c r="RWC130" s="11"/>
      <c r="RWD130" s="49"/>
      <c r="RWE130" s="42"/>
      <c r="RWF130" s="49"/>
      <c r="RWG130" s="49"/>
      <c r="RWH130" s="49"/>
      <c r="RWI130" s="49"/>
      <c r="RWJ130" s="11"/>
      <c r="RWK130" s="49"/>
      <c r="RWL130" s="42"/>
      <c r="RWM130" s="49"/>
      <c r="RWN130" s="49"/>
      <c r="RWO130" s="49"/>
      <c r="RWP130" s="49"/>
      <c r="RWQ130" s="11"/>
      <c r="RWR130" s="49"/>
      <c r="RWS130" s="42"/>
      <c r="RWT130" s="49"/>
      <c r="RWU130" s="49"/>
      <c r="RWV130" s="49"/>
      <c r="RWW130" s="49"/>
      <c r="RWX130" s="11"/>
      <c r="RWY130" s="49"/>
      <c r="RWZ130" s="42"/>
      <c r="RXA130" s="49"/>
      <c r="RXB130" s="49"/>
      <c r="RXC130" s="49"/>
      <c r="RXD130" s="49"/>
      <c r="RXE130" s="11"/>
      <c r="RXF130" s="49"/>
      <c r="RXG130" s="42"/>
      <c r="RXH130" s="49"/>
      <c r="RXI130" s="49"/>
      <c r="RXJ130" s="49"/>
      <c r="RXK130" s="49"/>
      <c r="RXL130" s="11"/>
      <c r="RXM130" s="49"/>
      <c r="RXN130" s="42"/>
      <c r="RXO130" s="49"/>
      <c r="RXP130" s="49"/>
      <c r="RXQ130" s="49"/>
      <c r="RXR130" s="49"/>
      <c r="RXS130" s="11"/>
      <c r="RXT130" s="49"/>
      <c r="RXU130" s="42"/>
      <c r="RXV130" s="49"/>
      <c r="RXW130" s="49"/>
      <c r="RXX130" s="49"/>
      <c r="RXY130" s="49"/>
      <c r="RXZ130" s="11"/>
      <c r="RYA130" s="49"/>
      <c r="RYB130" s="42"/>
      <c r="RYC130" s="49"/>
      <c r="RYD130" s="49"/>
      <c r="RYE130" s="49"/>
      <c r="RYF130" s="49"/>
      <c r="RYG130" s="11"/>
      <c r="RYH130" s="49"/>
      <c r="RYI130" s="42"/>
      <c r="RYJ130" s="49"/>
      <c r="RYK130" s="49"/>
      <c r="RYL130" s="49"/>
      <c r="RYM130" s="49"/>
      <c r="RYN130" s="11"/>
      <c r="RYO130" s="49"/>
      <c r="RYP130" s="42"/>
      <c r="RYQ130" s="49"/>
      <c r="RYR130" s="49"/>
      <c r="RYS130" s="49"/>
      <c r="RYT130" s="49"/>
      <c r="RYU130" s="11"/>
      <c r="RYV130" s="49"/>
      <c r="RYW130" s="42"/>
      <c r="RYX130" s="49"/>
      <c r="RYY130" s="49"/>
      <c r="RYZ130" s="49"/>
      <c r="RZA130" s="49"/>
      <c r="RZB130" s="11"/>
      <c r="RZC130" s="49"/>
      <c r="RZD130" s="42"/>
      <c r="RZE130" s="49"/>
      <c r="RZF130" s="49"/>
      <c r="RZG130" s="49"/>
      <c r="RZH130" s="49"/>
      <c r="RZI130" s="11"/>
      <c r="RZJ130" s="49"/>
      <c r="RZK130" s="42"/>
      <c r="RZL130" s="49"/>
      <c r="RZM130" s="49"/>
      <c r="RZN130" s="49"/>
      <c r="RZO130" s="49"/>
      <c r="RZP130" s="11"/>
      <c r="RZQ130" s="49"/>
      <c r="RZR130" s="42"/>
      <c r="RZS130" s="49"/>
      <c r="RZT130" s="49"/>
      <c r="RZU130" s="49"/>
      <c r="RZV130" s="49"/>
      <c r="RZW130" s="11"/>
      <c r="RZX130" s="49"/>
      <c r="RZY130" s="42"/>
      <c r="RZZ130" s="49"/>
      <c r="SAA130" s="49"/>
      <c r="SAB130" s="49"/>
      <c r="SAC130" s="49"/>
      <c r="SAD130" s="11"/>
      <c r="SAE130" s="49"/>
      <c r="SAF130" s="42"/>
      <c r="SAG130" s="49"/>
      <c r="SAH130" s="49"/>
      <c r="SAI130" s="49"/>
      <c r="SAJ130" s="49"/>
      <c r="SAK130" s="11"/>
      <c r="SAL130" s="49"/>
      <c r="SAM130" s="42"/>
      <c r="SAN130" s="49"/>
      <c r="SAO130" s="49"/>
      <c r="SAP130" s="49"/>
      <c r="SAQ130" s="49"/>
      <c r="SAR130" s="11"/>
      <c r="SAS130" s="49"/>
      <c r="SAT130" s="42"/>
      <c r="SAU130" s="49"/>
      <c r="SAV130" s="49"/>
      <c r="SAW130" s="49"/>
      <c r="SAX130" s="49"/>
      <c r="SAY130" s="11"/>
      <c r="SAZ130" s="49"/>
      <c r="SBA130" s="42"/>
      <c r="SBB130" s="49"/>
      <c r="SBC130" s="49"/>
      <c r="SBD130" s="49"/>
      <c r="SBE130" s="49"/>
      <c r="SBF130" s="11"/>
      <c r="SBG130" s="49"/>
      <c r="SBH130" s="42"/>
      <c r="SBI130" s="49"/>
      <c r="SBJ130" s="49"/>
      <c r="SBK130" s="49"/>
      <c r="SBL130" s="49"/>
      <c r="SBM130" s="11"/>
      <c r="SBN130" s="49"/>
      <c r="SBO130" s="42"/>
      <c r="SBP130" s="49"/>
      <c r="SBQ130" s="49"/>
      <c r="SBR130" s="49"/>
      <c r="SBS130" s="49"/>
      <c r="SBT130" s="11"/>
      <c r="SBU130" s="49"/>
      <c r="SBV130" s="42"/>
      <c r="SBW130" s="49"/>
      <c r="SBX130" s="49"/>
      <c r="SBY130" s="49"/>
      <c r="SBZ130" s="49"/>
      <c r="SCA130" s="11"/>
      <c r="SCB130" s="49"/>
      <c r="SCC130" s="42"/>
      <c r="SCD130" s="49"/>
      <c r="SCE130" s="49"/>
      <c r="SCF130" s="49"/>
      <c r="SCG130" s="49"/>
      <c r="SCH130" s="11"/>
      <c r="SCI130" s="49"/>
      <c r="SCJ130" s="42"/>
      <c r="SCK130" s="49"/>
      <c r="SCL130" s="49"/>
      <c r="SCM130" s="49"/>
      <c r="SCN130" s="49"/>
      <c r="SCO130" s="11"/>
      <c r="SCP130" s="49"/>
      <c r="SCQ130" s="42"/>
      <c r="SCR130" s="49"/>
      <c r="SCS130" s="49"/>
      <c r="SCT130" s="49"/>
      <c r="SCU130" s="49"/>
      <c r="SCV130" s="11"/>
      <c r="SCW130" s="49"/>
      <c r="SCX130" s="42"/>
      <c r="SCY130" s="49"/>
      <c r="SCZ130" s="49"/>
      <c r="SDA130" s="49"/>
      <c r="SDB130" s="49"/>
      <c r="SDC130" s="11"/>
      <c r="SDD130" s="49"/>
      <c r="SDE130" s="42"/>
      <c r="SDF130" s="49"/>
      <c r="SDG130" s="49"/>
      <c r="SDH130" s="49"/>
      <c r="SDI130" s="49"/>
      <c r="SDJ130" s="11"/>
      <c r="SDK130" s="49"/>
      <c r="SDL130" s="42"/>
      <c r="SDM130" s="49"/>
      <c r="SDN130" s="49"/>
      <c r="SDO130" s="49"/>
      <c r="SDP130" s="49"/>
      <c r="SDQ130" s="11"/>
      <c r="SDR130" s="49"/>
      <c r="SDS130" s="42"/>
      <c r="SDT130" s="49"/>
      <c r="SDU130" s="49"/>
      <c r="SDV130" s="49"/>
      <c r="SDW130" s="49"/>
      <c r="SDX130" s="11"/>
      <c r="SDY130" s="49"/>
      <c r="SDZ130" s="42"/>
      <c r="SEA130" s="49"/>
      <c r="SEB130" s="49"/>
      <c r="SEC130" s="49"/>
      <c r="SED130" s="49"/>
      <c r="SEE130" s="11"/>
      <c r="SEF130" s="49"/>
      <c r="SEG130" s="42"/>
      <c r="SEH130" s="49"/>
      <c r="SEI130" s="49"/>
      <c r="SEJ130" s="49"/>
      <c r="SEK130" s="49"/>
      <c r="SEL130" s="11"/>
      <c r="SEM130" s="49"/>
      <c r="SEN130" s="42"/>
      <c r="SEO130" s="49"/>
      <c r="SEP130" s="49"/>
      <c r="SEQ130" s="49"/>
      <c r="SER130" s="49"/>
      <c r="SES130" s="11"/>
      <c r="SET130" s="49"/>
      <c r="SEU130" s="42"/>
      <c r="SEV130" s="49"/>
      <c r="SEW130" s="49"/>
      <c r="SEX130" s="49"/>
      <c r="SEY130" s="49"/>
      <c r="SEZ130" s="11"/>
      <c r="SFA130" s="49"/>
      <c r="SFB130" s="42"/>
      <c r="SFC130" s="49"/>
      <c r="SFD130" s="49"/>
      <c r="SFE130" s="49"/>
      <c r="SFF130" s="49"/>
      <c r="SFG130" s="11"/>
      <c r="SFH130" s="49"/>
      <c r="SFI130" s="42"/>
      <c r="SFJ130" s="49"/>
      <c r="SFK130" s="49"/>
      <c r="SFL130" s="49"/>
      <c r="SFM130" s="49"/>
      <c r="SFN130" s="11"/>
      <c r="SFO130" s="49"/>
      <c r="SFP130" s="42"/>
      <c r="SFQ130" s="49"/>
      <c r="SFR130" s="49"/>
      <c r="SFS130" s="49"/>
      <c r="SFT130" s="49"/>
      <c r="SFU130" s="11"/>
      <c r="SFV130" s="49"/>
      <c r="SFW130" s="42"/>
      <c r="SFX130" s="49"/>
      <c r="SFY130" s="49"/>
      <c r="SFZ130" s="49"/>
      <c r="SGA130" s="49"/>
      <c r="SGB130" s="11"/>
      <c r="SGC130" s="49"/>
      <c r="SGD130" s="42"/>
      <c r="SGE130" s="49"/>
      <c r="SGF130" s="49"/>
      <c r="SGG130" s="49"/>
      <c r="SGH130" s="49"/>
      <c r="SGI130" s="11"/>
      <c r="SGJ130" s="49"/>
      <c r="SGK130" s="42"/>
      <c r="SGL130" s="49"/>
      <c r="SGM130" s="49"/>
      <c r="SGN130" s="49"/>
      <c r="SGO130" s="49"/>
      <c r="SGP130" s="11"/>
      <c r="SGQ130" s="49"/>
      <c r="SGR130" s="42"/>
      <c r="SGS130" s="49"/>
      <c r="SGT130" s="49"/>
      <c r="SGU130" s="49"/>
      <c r="SGV130" s="49"/>
      <c r="SGW130" s="11"/>
      <c r="SGX130" s="49"/>
      <c r="SGY130" s="42"/>
      <c r="SGZ130" s="49"/>
      <c r="SHA130" s="49"/>
      <c r="SHB130" s="49"/>
      <c r="SHC130" s="49"/>
      <c r="SHD130" s="11"/>
      <c r="SHE130" s="49"/>
      <c r="SHF130" s="42"/>
      <c r="SHG130" s="49"/>
      <c r="SHH130" s="49"/>
      <c r="SHI130" s="49"/>
      <c r="SHJ130" s="49"/>
      <c r="SHK130" s="11"/>
      <c r="SHL130" s="49"/>
      <c r="SHM130" s="42"/>
      <c r="SHN130" s="49"/>
      <c r="SHO130" s="49"/>
      <c r="SHP130" s="49"/>
      <c r="SHQ130" s="49"/>
      <c r="SHR130" s="11"/>
      <c r="SHS130" s="49"/>
      <c r="SHT130" s="42"/>
      <c r="SHU130" s="49"/>
      <c r="SHV130" s="49"/>
      <c r="SHW130" s="49"/>
      <c r="SHX130" s="49"/>
      <c r="SHY130" s="11"/>
      <c r="SHZ130" s="49"/>
      <c r="SIA130" s="42"/>
      <c r="SIB130" s="49"/>
      <c r="SIC130" s="49"/>
      <c r="SID130" s="49"/>
      <c r="SIE130" s="49"/>
      <c r="SIF130" s="11"/>
      <c r="SIG130" s="49"/>
      <c r="SIH130" s="42"/>
      <c r="SII130" s="49"/>
      <c r="SIJ130" s="49"/>
      <c r="SIK130" s="49"/>
      <c r="SIL130" s="49"/>
      <c r="SIM130" s="11"/>
      <c r="SIN130" s="49"/>
      <c r="SIO130" s="42"/>
      <c r="SIP130" s="49"/>
      <c r="SIQ130" s="49"/>
      <c r="SIR130" s="49"/>
      <c r="SIS130" s="49"/>
      <c r="SIT130" s="11"/>
      <c r="SIU130" s="49"/>
      <c r="SIV130" s="42"/>
      <c r="SIW130" s="49"/>
      <c r="SIX130" s="49"/>
      <c r="SIY130" s="49"/>
      <c r="SIZ130" s="49"/>
      <c r="SJA130" s="11"/>
      <c r="SJB130" s="49"/>
      <c r="SJC130" s="42"/>
      <c r="SJD130" s="49"/>
      <c r="SJE130" s="49"/>
      <c r="SJF130" s="49"/>
      <c r="SJG130" s="49"/>
      <c r="SJH130" s="11"/>
      <c r="SJI130" s="49"/>
      <c r="SJJ130" s="42"/>
      <c r="SJK130" s="49"/>
      <c r="SJL130" s="49"/>
      <c r="SJM130" s="49"/>
      <c r="SJN130" s="49"/>
      <c r="SJO130" s="11"/>
      <c r="SJP130" s="49"/>
      <c r="SJQ130" s="42"/>
      <c r="SJR130" s="49"/>
      <c r="SJS130" s="49"/>
      <c r="SJT130" s="49"/>
      <c r="SJU130" s="49"/>
      <c r="SJV130" s="11"/>
      <c r="SJW130" s="49"/>
      <c r="SJX130" s="42"/>
      <c r="SJY130" s="49"/>
      <c r="SJZ130" s="49"/>
      <c r="SKA130" s="49"/>
      <c r="SKB130" s="49"/>
      <c r="SKC130" s="11"/>
      <c r="SKD130" s="49"/>
      <c r="SKE130" s="42"/>
      <c r="SKF130" s="49"/>
      <c r="SKG130" s="49"/>
      <c r="SKH130" s="49"/>
      <c r="SKI130" s="49"/>
      <c r="SKJ130" s="11"/>
      <c r="SKK130" s="49"/>
      <c r="SKL130" s="42"/>
      <c r="SKM130" s="49"/>
      <c r="SKN130" s="49"/>
      <c r="SKO130" s="49"/>
      <c r="SKP130" s="49"/>
      <c r="SKQ130" s="11"/>
      <c r="SKR130" s="49"/>
      <c r="SKS130" s="42"/>
      <c r="SKT130" s="49"/>
      <c r="SKU130" s="49"/>
      <c r="SKV130" s="49"/>
      <c r="SKW130" s="49"/>
      <c r="SKX130" s="11"/>
      <c r="SKY130" s="49"/>
      <c r="SKZ130" s="42"/>
      <c r="SLA130" s="49"/>
      <c r="SLB130" s="49"/>
      <c r="SLC130" s="49"/>
      <c r="SLD130" s="49"/>
      <c r="SLE130" s="11"/>
      <c r="SLF130" s="49"/>
      <c r="SLG130" s="42"/>
      <c r="SLH130" s="49"/>
      <c r="SLI130" s="49"/>
      <c r="SLJ130" s="49"/>
      <c r="SLK130" s="49"/>
      <c r="SLL130" s="11"/>
      <c r="SLM130" s="49"/>
      <c r="SLN130" s="42"/>
      <c r="SLO130" s="49"/>
      <c r="SLP130" s="49"/>
      <c r="SLQ130" s="49"/>
      <c r="SLR130" s="49"/>
      <c r="SLS130" s="11"/>
      <c r="SLT130" s="49"/>
      <c r="SLU130" s="42"/>
      <c r="SLV130" s="49"/>
      <c r="SLW130" s="49"/>
      <c r="SLX130" s="49"/>
      <c r="SLY130" s="49"/>
      <c r="SLZ130" s="11"/>
      <c r="SMA130" s="49"/>
      <c r="SMB130" s="42"/>
      <c r="SMC130" s="49"/>
      <c r="SMD130" s="49"/>
      <c r="SME130" s="49"/>
      <c r="SMF130" s="49"/>
      <c r="SMG130" s="11"/>
      <c r="SMH130" s="49"/>
      <c r="SMI130" s="42"/>
      <c r="SMJ130" s="49"/>
      <c r="SMK130" s="49"/>
      <c r="SML130" s="49"/>
      <c r="SMM130" s="49"/>
      <c r="SMN130" s="11"/>
      <c r="SMO130" s="49"/>
      <c r="SMP130" s="42"/>
      <c r="SMQ130" s="49"/>
      <c r="SMR130" s="49"/>
      <c r="SMS130" s="49"/>
      <c r="SMT130" s="49"/>
      <c r="SMU130" s="11"/>
      <c r="SMV130" s="49"/>
      <c r="SMW130" s="42"/>
      <c r="SMX130" s="49"/>
      <c r="SMY130" s="49"/>
      <c r="SMZ130" s="49"/>
      <c r="SNA130" s="49"/>
      <c r="SNB130" s="11"/>
      <c r="SNC130" s="49"/>
      <c r="SND130" s="42"/>
      <c r="SNE130" s="49"/>
      <c r="SNF130" s="49"/>
      <c r="SNG130" s="49"/>
      <c r="SNH130" s="49"/>
      <c r="SNI130" s="11"/>
      <c r="SNJ130" s="49"/>
      <c r="SNK130" s="42"/>
      <c r="SNL130" s="49"/>
      <c r="SNM130" s="49"/>
      <c r="SNN130" s="49"/>
      <c r="SNO130" s="49"/>
      <c r="SNP130" s="11"/>
      <c r="SNQ130" s="49"/>
      <c r="SNR130" s="42"/>
      <c r="SNS130" s="49"/>
      <c r="SNT130" s="49"/>
      <c r="SNU130" s="49"/>
      <c r="SNV130" s="49"/>
      <c r="SNW130" s="11"/>
      <c r="SNX130" s="49"/>
      <c r="SNY130" s="42"/>
      <c r="SNZ130" s="49"/>
      <c r="SOA130" s="49"/>
      <c r="SOB130" s="49"/>
      <c r="SOC130" s="49"/>
      <c r="SOD130" s="11"/>
      <c r="SOE130" s="49"/>
      <c r="SOF130" s="42"/>
      <c r="SOG130" s="49"/>
      <c r="SOH130" s="49"/>
      <c r="SOI130" s="49"/>
      <c r="SOJ130" s="49"/>
      <c r="SOK130" s="11"/>
      <c r="SOL130" s="49"/>
      <c r="SOM130" s="42"/>
      <c r="SON130" s="49"/>
      <c r="SOO130" s="49"/>
      <c r="SOP130" s="49"/>
      <c r="SOQ130" s="49"/>
      <c r="SOR130" s="11"/>
      <c r="SOS130" s="49"/>
      <c r="SOT130" s="42"/>
      <c r="SOU130" s="49"/>
      <c r="SOV130" s="49"/>
      <c r="SOW130" s="49"/>
      <c r="SOX130" s="49"/>
      <c r="SOY130" s="11"/>
      <c r="SOZ130" s="49"/>
      <c r="SPA130" s="42"/>
      <c r="SPB130" s="49"/>
      <c r="SPC130" s="49"/>
      <c r="SPD130" s="49"/>
      <c r="SPE130" s="49"/>
      <c r="SPF130" s="11"/>
      <c r="SPG130" s="49"/>
      <c r="SPH130" s="42"/>
      <c r="SPI130" s="49"/>
      <c r="SPJ130" s="49"/>
      <c r="SPK130" s="49"/>
      <c r="SPL130" s="49"/>
      <c r="SPM130" s="11"/>
      <c r="SPN130" s="49"/>
      <c r="SPO130" s="42"/>
      <c r="SPP130" s="49"/>
      <c r="SPQ130" s="49"/>
      <c r="SPR130" s="49"/>
      <c r="SPS130" s="49"/>
      <c r="SPT130" s="11"/>
      <c r="SPU130" s="49"/>
      <c r="SPV130" s="42"/>
      <c r="SPW130" s="49"/>
      <c r="SPX130" s="49"/>
      <c r="SPY130" s="49"/>
      <c r="SPZ130" s="49"/>
      <c r="SQA130" s="11"/>
      <c r="SQB130" s="49"/>
      <c r="SQC130" s="42"/>
      <c r="SQD130" s="49"/>
      <c r="SQE130" s="49"/>
      <c r="SQF130" s="49"/>
      <c r="SQG130" s="49"/>
      <c r="SQH130" s="11"/>
      <c r="SQI130" s="49"/>
      <c r="SQJ130" s="42"/>
      <c r="SQK130" s="49"/>
      <c r="SQL130" s="49"/>
      <c r="SQM130" s="49"/>
      <c r="SQN130" s="49"/>
      <c r="SQO130" s="11"/>
      <c r="SQP130" s="49"/>
      <c r="SQQ130" s="42"/>
      <c r="SQR130" s="49"/>
      <c r="SQS130" s="49"/>
      <c r="SQT130" s="49"/>
      <c r="SQU130" s="49"/>
      <c r="SQV130" s="11"/>
      <c r="SQW130" s="49"/>
      <c r="SQX130" s="42"/>
      <c r="SQY130" s="49"/>
      <c r="SQZ130" s="49"/>
      <c r="SRA130" s="49"/>
      <c r="SRB130" s="49"/>
      <c r="SRC130" s="11"/>
      <c r="SRD130" s="49"/>
      <c r="SRE130" s="42"/>
      <c r="SRF130" s="49"/>
      <c r="SRG130" s="49"/>
      <c r="SRH130" s="49"/>
      <c r="SRI130" s="49"/>
      <c r="SRJ130" s="11"/>
      <c r="SRK130" s="49"/>
      <c r="SRL130" s="42"/>
      <c r="SRM130" s="49"/>
      <c r="SRN130" s="49"/>
      <c r="SRO130" s="49"/>
      <c r="SRP130" s="49"/>
      <c r="SRQ130" s="11"/>
      <c r="SRR130" s="49"/>
      <c r="SRS130" s="42"/>
      <c r="SRT130" s="49"/>
      <c r="SRU130" s="49"/>
      <c r="SRV130" s="49"/>
      <c r="SRW130" s="49"/>
      <c r="SRX130" s="11"/>
      <c r="SRY130" s="49"/>
      <c r="SRZ130" s="42"/>
      <c r="SSA130" s="49"/>
      <c r="SSB130" s="49"/>
      <c r="SSC130" s="49"/>
      <c r="SSD130" s="49"/>
      <c r="SSE130" s="11"/>
      <c r="SSF130" s="49"/>
      <c r="SSG130" s="42"/>
      <c r="SSH130" s="49"/>
      <c r="SSI130" s="49"/>
      <c r="SSJ130" s="49"/>
      <c r="SSK130" s="49"/>
      <c r="SSL130" s="11"/>
      <c r="SSM130" s="49"/>
      <c r="SSN130" s="42"/>
      <c r="SSO130" s="49"/>
      <c r="SSP130" s="49"/>
      <c r="SSQ130" s="49"/>
      <c r="SSR130" s="49"/>
      <c r="SSS130" s="11"/>
      <c r="SST130" s="49"/>
      <c r="SSU130" s="42"/>
      <c r="SSV130" s="49"/>
      <c r="SSW130" s="49"/>
      <c r="SSX130" s="49"/>
      <c r="SSY130" s="49"/>
      <c r="SSZ130" s="11"/>
      <c r="STA130" s="49"/>
      <c r="STB130" s="42"/>
      <c r="STC130" s="49"/>
      <c r="STD130" s="49"/>
      <c r="STE130" s="49"/>
      <c r="STF130" s="49"/>
      <c r="STG130" s="11"/>
      <c r="STH130" s="49"/>
      <c r="STI130" s="42"/>
      <c r="STJ130" s="49"/>
      <c r="STK130" s="49"/>
      <c r="STL130" s="49"/>
      <c r="STM130" s="49"/>
      <c r="STN130" s="11"/>
      <c r="STO130" s="49"/>
      <c r="STP130" s="42"/>
      <c r="STQ130" s="49"/>
      <c r="STR130" s="49"/>
      <c r="STS130" s="49"/>
      <c r="STT130" s="49"/>
      <c r="STU130" s="11"/>
      <c r="STV130" s="49"/>
      <c r="STW130" s="42"/>
      <c r="STX130" s="49"/>
      <c r="STY130" s="49"/>
      <c r="STZ130" s="49"/>
      <c r="SUA130" s="49"/>
      <c r="SUB130" s="11"/>
      <c r="SUC130" s="49"/>
      <c r="SUD130" s="42"/>
      <c r="SUE130" s="49"/>
      <c r="SUF130" s="49"/>
      <c r="SUG130" s="49"/>
      <c r="SUH130" s="49"/>
      <c r="SUI130" s="11"/>
      <c r="SUJ130" s="49"/>
      <c r="SUK130" s="42"/>
      <c r="SUL130" s="49"/>
      <c r="SUM130" s="49"/>
      <c r="SUN130" s="49"/>
      <c r="SUO130" s="49"/>
      <c r="SUP130" s="11"/>
      <c r="SUQ130" s="49"/>
      <c r="SUR130" s="42"/>
      <c r="SUS130" s="49"/>
      <c r="SUT130" s="49"/>
      <c r="SUU130" s="49"/>
      <c r="SUV130" s="49"/>
      <c r="SUW130" s="11"/>
      <c r="SUX130" s="49"/>
      <c r="SUY130" s="42"/>
      <c r="SUZ130" s="49"/>
      <c r="SVA130" s="49"/>
      <c r="SVB130" s="49"/>
      <c r="SVC130" s="49"/>
      <c r="SVD130" s="11"/>
      <c r="SVE130" s="49"/>
      <c r="SVF130" s="42"/>
      <c r="SVG130" s="49"/>
      <c r="SVH130" s="49"/>
      <c r="SVI130" s="49"/>
      <c r="SVJ130" s="49"/>
      <c r="SVK130" s="11"/>
      <c r="SVL130" s="49"/>
      <c r="SVM130" s="42"/>
      <c r="SVN130" s="49"/>
      <c r="SVO130" s="49"/>
      <c r="SVP130" s="49"/>
      <c r="SVQ130" s="49"/>
      <c r="SVR130" s="11"/>
      <c r="SVS130" s="49"/>
      <c r="SVT130" s="42"/>
      <c r="SVU130" s="49"/>
      <c r="SVV130" s="49"/>
      <c r="SVW130" s="49"/>
      <c r="SVX130" s="49"/>
      <c r="SVY130" s="11"/>
      <c r="SVZ130" s="49"/>
      <c r="SWA130" s="42"/>
      <c r="SWB130" s="49"/>
      <c r="SWC130" s="49"/>
      <c r="SWD130" s="49"/>
      <c r="SWE130" s="49"/>
      <c r="SWF130" s="11"/>
      <c r="SWG130" s="49"/>
      <c r="SWH130" s="42"/>
      <c r="SWI130" s="49"/>
      <c r="SWJ130" s="49"/>
      <c r="SWK130" s="49"/>
      <c r="SWL130" s="49"/>
      <c r="SWM130" s="11"/>
      <c r="SWN130" s="49"/>
      <c r="SWO130" s="42"/>
      <c r="SWP130" s="49"/>
      <c r="SWQ130" s="49"/>
      <c r="SWR130" s="49"/>
      <c r="SWS130" s="49"/>
      <c r="SWT130" s="11"/>
      <c r="SWU130" s="49"/>
      <c r="SWV130" s="42"/>
      <c r="SWW130" s="49"/>
      <c r="SWX130" s="49"/>
      <c r="SWY130" s="49"/>
      <c r="SWZ130" s="49"/>
      <c r="SXA130" s="11"/>
      <c r="SXB130" s="49"/>
      <c r="SXC130" s="42"/>
      <c r="SXD130" s="49"/>
      <c r="SXE130" s="49"/>
      <c r="SXF130" s="49"/>
      <c r="SXG130" s="49"/>
      <c r="SXH130" s="11"/>
      <c r="SXI130" s="49"/>
      <c r="SXJ130" s="42"/>
      <c r="SXK130" s="49"/>
      <c r="SXL130" s="49"/>
      <c r="SXM130" s="49"/>
      <c r="SXN130" s="49"/>
      <c r="SXO130" s="11"/>
      <c r="SXP130" s="49"/>
      <c r="SXQ130" s="42"/>
      <c r="SXR130" s="49"/>
      <c r="SXS130" s="49"/>
      <c r="SXT130" s="49"/>
      <c r="SXU130" s="49"/>
      <c r="SXV130" s="11"/>
      <c r="SXW130" s="49"/>
      <c r="SXX130" s="42"/>
      <c r="SXY130" s="49"/>
      <c r="SXZ130" s="49"/>
      <c r="SYA130" s="49"/>
      <c r="SYB130" s="49"/>
      <c r="SYC130" s="11"/>
      <c r="SYD130" s="49"/>
      <c r="SYE130" s="42"/>
      <c r="SYF130" s="49"/>
      <c r="SYG130" s="49"/>
      <c r="SYH130" s="49"/>
      <c r="SYI130" s="49"/>
      <c r="SYJ130" s="11"/>
      <c r="SYK130" s="49"/>
      <c r="SYL130" s="42"/>
      <c r="SYM130" s="49"/>
      <c r="SYN130" s="49"/>
      <c r="SYO130" s="49"/>
      <c r="SYP130" s="49"/>
      <c r="SYQ130" s="11"/>
      <c r="SYR130" s="49"/>
      <c r="SYS130" s="42"/>
      <c r="SYT130" s="49"/>
      <c r="SYU130" s="49"/>
      <c r="SYV130" s="49"/>
      <c r="SYW130" s="49"/>
      <c r="SYX130" s="11"/>
      <c r="SYY130" s="49"/>
      <c r="SYZ130" s="42"/>
      <c r="SZA130" s="49"/>
      <c r="SZB130" s="49"/>
      <c r="SZC130" s="49"/>
      <c r="SZD130" s="49"/>
      <c r="SZE130" s="11"/>
      <c r="SZF130" s="49"/>
      <c r="SZG130" s="42"/>
      <c r="SZH130" s="49"/>
      <c r="SZI130" s="49"/>
      <c r="SZJ130" s="49"/>
      <c r="SZK130" s="49"/>
      <c r="SZL130" s="11"/>
      <c r="SZM130" s="49"/>
      <c r="SZN130" s="42"/>
      <c r="SZO130" s="49"/>
      <c r="SZP130" s="49"/>
      <c r="SZQ130" s="49"/>
      <c r="SZR130" s="49"/>
      <c r="SZS130" s="11"/>
      <c r="SZT130" s="49"/>
      <c r="SZU130" s="42"/>
      <c r="SZV130" s="49"/>
      <c r="SZW130" s="49"/>
      <c r="SZX130" s="49"/>
      <c r="SZY130" s="49"/>
      <c r="SZZ130" s="11"/>
      <c r="TAA130" s="49"/>
      <c r="TAB130" s="42"/>
      <c r="TAC130" s="49"/>
      <c r="TAD130" s="49"/>
      <c r="TAE130" s="49"/>
      <c r="TAF130" s="49"/>
      <c r="TAG130" s="11"/>
      <c r="TAH130" s="49"/>
      <c r="TAI130" s="42"/>
      <c r="TAJ130" s="49"/>
      <c r="TAK130" s="49"/>
      <c r="TAL130" s="49"/>
      <c r="TAM130" s="49"/>
      <c r="TAN130" s="11"/>
      <c r="TAO130" s="49"/>
      <c r="TAP130" s="42"/>
      <c r="TAQ130" s="49"/>
      <c r="TAR130" s="49"/>
      <c r="TAS130" s="49"/>
      <c r="TAT130" s="49"/>
      <c r="TAU130" s="11"/>
      <c r="TAV130" s="49"/>
      <c r="TAW130" s="42"/>
      <c r="TAX130" s="49"/>
      <c r="TAY130" s="49"/>
      <c r="TAZ130" s="49"/>
      <c r="TBA130" s="49"/>
      <c r="TBB130" s="11"/>
      <c r="TBC130" s="49"/>
      <c r="TBD130" s="42"/>
      <c r="TBE130" s="49"/>
      <c r="TBF130" s="49"/>
      <c r="TBG130" s="49"/>
      <c r="TBH130" s="49"/>
      <c r="TBI130" s="11"/>
      <c r="TBJ130" s="49"/>
      <c r="TBK130" s="42"/>
      <c r="TBL130" s="49"/>
      <c r="TBM130" s="49"/>
      <c r="TBN130" s="49"/>
      <c r="TBO130" s="49"/>
      <c r="TBP130" s="11"/>
      <c r="TBQ130" s="49"/>
      <c r="TBR130" s="42"/>
      <c r="TBS130" s="49"/>
      <c r="TBT130" s="49"/>
      <c r="TBU130" s="49"/>
      <c r="TBV130" s="49"/>
      <c r="TBW130" s="11"/>
      <c r="TBX130" s="49"/>
      <c r="TBY130" s="42"/>
      <c r="TBZ130" s="49"/>
      <c r="TCA130" s="49"/>
      <c r="TCB130" s="49"/>
      <c r="TCC130" s="49"/>
      <c r="TCD130" s="11"/>
      <c r="TCE130" s="49"/>
      <c r="TCF130" s="42"/>
      <c r="TCG130" s="49"/>
      <c r="TCH130" s="49"/>
      <c r="TCI130" s="49"/>
      <c r="TCJ130" s="49"/>
      <c r="TCK130" s="11"/>
      <c r="TCL130" s="49"/>
      <c r="TCM130" s="42"/>
      <c r="TCN130" s="49"/>
      <c r="TCO130" s="49"/>
      <c r="TCP130" s="49"/>
      <c r="TCQ130" s="49"/>
      <c r="TCR130" s="11"/>
      <c r="TCS130" s="49"/>
      <c r="TCT130" s="42"/>
      <c r="TCU130" s="49"/>
      <c r="TCV130" s="49"/>
      <c r="TCW130" s="49"/>
      <c r="TCX130" s="49"/>
      <c r="TCY130" s="11"/>
      <c r="TCZ130" s="49"/>
      <c r="TDA130" s="42"/>
      <c r="TDB130" s="49"/>
      <c r="TDC130" s="49"/>
      <c r="TDD130" s="49"/>
      <c r="TDE130" s="49"/>
      <c r="TDF130" s="11"/>
      <c r="TDG130" s="49"/>
      <c r="TDH130" s="42"/>
      <c r="TDI130" s="49"/>
      <c r="TDJ130" s="49"/>
      <c r="TDK130" s="49"/>
      <c r="TDL130" s="49"/>
      <c r="TDM130" s="11"/>
      <c r="TDN130" s="49"/>
      <c r="TDO130" s="42"/>
      <c r="TDP130" s="49"/>
      <c r="TDQ130" s="49"/>
      <c r="TDR130" s="49"/>
      <c r="TDS130" s="49"/>
      <c r="TDT130" s="11"/>
      <c r="TDU130" s="49"/>
      <c r="TDV130" s="42"/>
      <c r="TDW130" s="49"/>
      <c r="TDX130" s="49"/>
      <c r="TDY130" s="49"/>
      <c r="TDZ130" s="49"/>
      <c r="TEA130" s="11"/>
      <c r="TEB130" s="49"/>
      <c r="TEC130" s="42"/>
      <c r="TED130" s="49"/>
      <c r="TEE130" s="49"/>
      <c r="TEF130" s="49"/>
      <c r="TEG130" s="49"/>
      <c r="TEH130" s="11"/>
      <c r="TEI130" s="49"/>
      <c r="TEJ130" s="42"/>
      <c r="TEK130" s="49"/>
      <c r="TEL130" s="49"/>
      <c r="TEM130" s="49"/>
      <c r="TEN130" s="49"/>
      <c r="TEO130" s="11"/>
      <c r="TEP130" s="49"/>
      <c r="TEQ130" s="42"/>
      <c r="TER130" s="49"/>
      <c r="TES130" s="49"/>
      <c r="TET130" s="49"/>
      <c r="TEU130" s="49"/>
      <c r="TEV130" s="11"/>
      <c r="TEW130" s="49"/>
      <c r="TEX130" s="42"/>
      <c r="TEY130" s="49"/>
      <c r="TEZ130" s="49"/>
      <c r="TFA130" s="49"/>
      <c r="TFB130" s="49"/>
      <c r="TFC130" s="11"/>
      <c r="TFD130" s="49"/>
      <c r="TFE130" s="42"/>
      <c r="TFF130" s="49"/>
      <c r="TFG130" s="49"/>
      <c r="TFH130" s="49"/>
      <c r="TFI130" s="49"/>
      <c r="TFJ130" s="11"/>
      <c r="TFK130" s="49"/>
      <c r="TFL130" s="42"/>
      <c r="TFM130" s="49"/>
      <c r="TFN130" s="49"/>
      <c r="TFO130" s="49"/>
      <c r="TFP130" s="49"/>
      <c r="TFQ130" s="11"/>
      <c r="TFR130" s="49"/>
      <c r="TFS130" s="42"/>
      <c r="TFT130" s="49"/>
      <c r="TFU130" s="49"/>
      <c r="TFV130" s="49"/>
      <c r="TFW130" s="49"/>
      <c r="TFX130" s="11"/>
      <c r="TFY130" s="49"/>
      <c r="TFZ130" s="42"/>
      <c r="TGA130" s="49"/>
      <c r="TGB130" s="49"/>
      <c r="TGC130" s="49"/>
      <c r="TGD130" s="49"/>
      <c r="TGE130" s="11"/>
      <c r="TGF130" s="49"/>
      <c r="TGG130" s="42"/>
      <c r="TGH130" s="49"/>
      <c r="TGI130" s="49"/>
      <c r="TGJ130" s="49"/>
      <c r="TGK130" s="49"/>
      <c r="TGL130" s="11"/>
      <c r="TGM130" s="49"/>
      <c r="TGN130" s="42"/>
      <c r="TGO130" s="49"/>
      <c r="TGP130" s="49"/>
      <c r="TGQ130" s="49"/>
      <c r="TGR130" s="49"/>
      <c r="TGS130" s="11"/>
      <c r="TGT130" s="49"/>
      <c r="TGU130" s="42"/>
      <c r="TGV130" s="49"/>
      <c r="TGW130" s="49"/>
      <c r="TGX130" s="49"/>
      <c r="TGY130" s="49"/>
      <c r="TGZ130" s="11"/>
      <c r="THA130" s="49"/>
      <c r="THB130" s="42"/>
      <c r="THC130" s="49"/>
      <c r="THD130" s="49"/>
      <c r="THE130" s="49"/>
      <c r="THF130" s="49"/>
      <c r="THG130" s="11"/>
      <c r="THH130" s="49"/>
      <c r="THI130" s="42"/>
      <c r="THJ130" s="49"/>
      <c r="THK130" s="49"/>
      <c r="THL130" s="49"/>
      <c r="THM130" s="49"/>
      <c r="THN130" s="11"/>
      <c r="THO130" s="49"/>
      <c r="THP130" s="42"/>
      <c r="THQ130" s="49"/>
      <c r="THR130" s="49"/>
      <c r="THS130" s="49"/>
      <c r="THT130" s="49"/>
      <c r="THU130" s="11"/>
      <c r="THV130" s="49"/>
      <c r="THW130" s="42"/>
      <c r="THX130" s="49"/>
      <c r="THY130" s="49"/>
      <c r="THZ130" s="49"/>
      <c r="TIA130" s="49"/>
      <c r="TIB130" s="11"/>
      <c r="TIC130" s="49"/>
      <c r="TID130" s="42"/>
      <c r="TIE130" s="49"/>
      <c r="TIF130" s="49"/>
      <c r="TIG130" s="49"/>
      <c r="TIH130" s="49"/>
      <c r="TII130" s="11"/>
      <c r="TIJ130" s="49"/>
      <c r="TIK130" s="42"/>
      <c r="TIL130" s="49"/>
      <c r="TIM130" s="49"/>
      <c r="TIN130" s="49"/>
      <c r="TIO130" s="49"/>
      <c r="TIP130" s="11"/>
      <c r="TIQ130" s="49"/>
      <c r="TIR130" s="42"/>
      <c r="TIS130" s="49"/>
      <c r="TIT130" s="49"/>
      <c r="TIU130" s="49"/>
      <c r="TIV130" s="49"/>
      <c r="TIW130" s="11"/>
      <c r="TIX130" s="49"/>
      <c r="TIY130" s="42"/>
      <c r="TIZ130" s="49"/>
      <c r="TJA130" s="49"/>
      <c r="TJB130" s="49"/>
      <c r="TJC130" s="49"/>
      <c r="TJD130" s="11"/>
      <c r="TJE130" s="49"/>
      <c r="TJF130" s="42"/>
      <c r="TJG130" s="49"/>
      <c r="TJH130" s="49"/>
      <c r="TJI130" s="49"/>
      <c r="TJJ130" s="49"/>
      <c r="TJK130" s="11"/>
      <c r="TJL130" s="49"/>
      <c r="TJM130" s="42"/>
      <c r="TJN130" s="49"/>
      <c r="TJO130" s="49"/>
      <c r="TJP130" s="49"/>
      <c r="TJQ130" s="49"/>
      <c r="TJR130" s="11"/>
      <c r="TJS130" s="49"/>
      <c r="TJT130" s="42"/>
      <c r="TJU130" s="49"/>
      <c r="TJV130" s="49"/>
      <c r="TJW130" s="49"/>
      <c r="TJX130" s="49"/>
      <c r="TJY130" s="11"/>
      <c r="TJZ130" s="49"/>
      <c r="TKA130" s="42"/>
      <c r="TKB130" s="49"/>
      <c r="TKC130" s="49"/>
      <c r="TKD130" s="49"/>
      <c r="TKE130" s="49"/>
      <c r="TKF130" s="11"/>
      <c r="TKG130" s="49"/>
      <c r="TKH130" s="42"/>
      <c r="TKI130" s="49"/>
      <c r="TKJ130" s="49"/>
      <c r="TKK130" s="49"/>
      <c r="TKL130" s="49"/>
      <c r="TKM130" s="11"/>
      <c r="TKN130" s="49"/>
      <c r="TKO130" s="42"/>
      <c r="TKP130" s="49"/>
      <c r="TKQ130" s="49"/>
      <c r="TKR130" s="49"/>
      <c r="TKS130" s="49"/>
      <c r="TKT130" s="11"/>
      <c r="TKU130" s="49"/>
      <c r="TKV130" s="42"/>
      <c r="TKW130" s="49"/>
      <c r="TKX130" s="49"/>
      <c r="TKY130" s="49"/>
      <c r="TKZ130" s="49"/>
      <c r="TLA130" s="11"/>
      <c r="TLB130" s="49"/>
      <c r="TLC130" s="42"/>
      <c r="TLD130" s="49"/>
      <c r="TLE130" s="49"/>
      <c r="TLF130" s="49"/>
      <c r="TLG130" s="49"/>
      <c r="TLH130" s="11"/>
      <c r="TLI130" s="49"/>
      <c r="TLJ130" s="42"/>
      <c r="TLK130" s="49"/>
      <c r="TLL130" s="49"/>
      <c r="TLM130" s="49"/>
      <c r="TLN130" s="49"/>
      <c r="TLO130" s="11"/>
      <c r="TLP130" s="49"/>
      <c r="TLQ130" s="42"/>
      <c r="TLR130" s="49"/>
      <c r="TLS130" s="49"/>
      <c r="TLT130" s="49"/>
      <c r="TLU130" s="49"/>
      <c r="TLV130" s="11"/>
      <c r="TLW130" s="49"/>
      <c r="TLX130" s="42"/>
      <c r="TLY130" s="49"/>
      <c r="TLZ130" s="49"/>
      <c r="TMA130" s="49"/>
      <c r="TMB130" s="49"/>
      <c r="TMC130" s="11"/>
      <c r="TMD130" s="49"/>
      <c r="TME130" s="42"/>
      <c r="TMF130" s="49"/>
      <c r="TMG130" s="49"/>
      <c r="TMH130" s="49"/>
      <c r="TMI130" s="49"/>
      <c r="TMJ130" s="11"/>
      <c r="TMK130" s="49"/>
      <c r="TML130" s="42"/>
      <c r="TMM130" s="49"/>
      <c r="TMN130" s="49"/>
      <c r="TMO130" s="49"/>
      <c r="TMP130" s="49"/>
      <c r="TMQ130" s="11"/>
      <c r="TMR130" s="49"/>
      <c r="TMS130" s="42"/>
      <c r="TMT130" s="49"/>
      <c r="TMU130" s="49"/>
      <c r="TMV130" s="49"/>
      <c r="TMW130" s="49"/>
      <c r="TMX130" s="11"/>
      <c r="TMY130" s="49"/>
      <c r="TMZ130" s="42"/>
      <c r="TNA130" s="49"/>
      <c r="TNB130" s="49"/>
      <c r="TNC130" s="49"/>
      <c r="TND130" s="49"/>
      <c r="TNE130" s="11"/>
      <c r="TNF130" s="49"/>
      <c r="TNG130" s="42"/>
      <c r="TNH130" s="49"/>
      <c r="TNI130" s="49"/>
      <c r="TNJ130" s="49"/>
      <c r="TNK130" s="49"/>
      <c r="TNL130" s="11"/>
      <c r="TNM130" s="49"/>
      <c r="TNN130" s="42"/>
      <c r="TNO130" s="49"/>
      <c r="TNP130" s="49"/>
      <c r="TNQ130" s="49"/>
      <c r="TNR130" s="49"/>
      <c r="TNS130" s="11"/>
      <c r="TNT130" s="49"/>
      <c r="TNU130" s="42"/>
      <c r="TNV130" s="49"/>
      <c r="TNW130" s="49"/>
      <c r="TNX130" s="49"/>
      <c r="TNY130" s="49"/>
      <c r="TNZ130" s="11"/>
      <c r="TOA130" s="49"/>
      <c r="TOB130" s="42"/>
      <c r="TOC130" s="49"/>
      <c r="TOD130" s="49"/>
      <c r="TOE130" s="49"/>
      <c r="TOF130" s="49"/>
      <c r="TOG130" s="11"/>
      <c r="TOH130" s="49"/>
      <c r="TOI130" s="42"/>
      <c r="TOJ130" s="49"/>
      <c r="TOK130" s="49"/>
      <c r="TOL130" s="49"/>
      <c r="TOM130" s="49"/>
      <c r="TON130" s="11"/>
      <c r="TOO130" s="49"/>
      <c r="TOP130" s="42"/>
      <c r="TOQ130" s="49"/>
      <c r="TOR130" s="49"/>
      <c r="TOS130" s="49"/>
      <c r="TOT130" s="49"/>
      <c r="TOU130" s="11"/>
      <c r="TOV130" s="49"/>
      <c r="TOW130" s="42"/>
      <c r="TOX130" s="49"/>
      <c r="TOY130" s="49"/>
      <c r="TOZ130" s="49"/>
      <c r="TPA130" s="49"/>
      <c r="TPB130" s="11"/>
      <c r="TPC130" s="49"/>
      <c r="TPD130" s="42"/>
      <c r="TPE130" s="49"/>
      <c r="TPF130" s="49"/>
      <c r="TPG130" s="49"/>
      <c r="TPH130" s="49"/>
      <c r="TPI130" s="11"/>
      <c r="TPJ130" s="49"/>
      <c r="TPK130" s="42"/>
      <c r="TPL130" s="49"/>
      <c r="TPM130" s="49"/>
      <c r="TPN130" s="49"/>
      <c r="TPO130" s="49"/>
      <c r="TPP130" s="11"/>
      <c r="TPQ130" s="49"/>
      <c r="TPR130" s="42"/>
      <c r="TPS130" s="49"/>
      <c r="TPT130" s="49"/>
      <c r="TPU130" s="49"/>
      <c r="TPV130" s="49"/>
      <c r="TPW130" s="11"/>
      <c r="TPX130" s="49"/>
      <c r="TPY130" s="42"/>
      <c r="TPZ130" s="49"/>
      <c r="TQA130" s="49"/>
      <c r="TQB130" s="49"/>
      <c r="TQC130" s="49"/>
      <c r="TQD130" s="11"/>
      <c r="TQE130" s="49"/>
      <c r="TQF130" s="42"/>
      <c r="TQG130" s="49"/>
      <c r="TQH130" s="49"/>
      <c r="TQI130" s="49"/>
      <c r="TQJ130" s="49"/>
      <c r="TQK130" s="11"/>
      <c r="TQL130" s="49"/>
      <c r="TQM130" s="42"/>
      <c r="TQN130" s="49"/>
      <c r="TQO130" s="49"/>
      <c r="TQP130" s="49"/>
      <c r="TQQ130" s="49"/>
      <c r="TQR130" s="11"/>
      <c r="TQS130" s="49"/>
      <c r="TQT130" s="42"/>
      <c r="TQU130" s="49"/>
      <c r="TQV130" s="49"/>
      <c r="TQW130" s="49"/>
      <c r="TQX130" s="49"/>
      <c r="TQY130" s="11"/>
      <c r="TQZ130" s="49"/>
      <c r="TRA130" s="42"/>
      <c r="TRB130" s="49"/>
      <c r="TRC130" s="49"/>
      <c r="TRD130" s="49"/>
      <c r="TRE130" s="49"/>
      <c r="TRF130" s="11"/>
      <c r="TRG130" s="49"/>
      <c r="TRH130" s="42"/>
      <c r="TRI130" s="49"/>
      <c r="TRJ130" s="49"/>
      <c r="TRK130" s="49"/>
      <c r="TRL130" s="49"/>
      <c r="TRM130" s="11"/>
      <c r="TRN130" s="49"/>
      <c r="TRO130" s="42"/>
      <c r="TRP130" s="49"/>
      <c r="TRQ130" s="49"/>
      <c r="TRR130" s="49"/>
      <c r="TRS130" s="49"/>
      <c r="TRT130" s="11"/>
      <c r="TRU130" s="49"/>
      <c r="TRV130" s="42"/>
      <c r="TRW130" s="49"/>
      <c r="TRX130" s="49"/>
      <c r="TRY130" s="49"/>
      <c r="TRZ130" s="49"/>
      <c r="TSA130" s="11"/>
      <c r="TSB130" s="49"/>
      <c r="TSC130" s="42"/>
      <c r="TSD130" s="49"/>
      <c r="TSE130" s="49"/>
      <c r="TSF130" s="49"/>
      <c r="TSG130" s="49"/>
      <c r="TSH130" s="11"/>
      <c r="TSI130" s="49"/>
      <c r="TSJ130" s="42"/>
      <c r="TSK130" s="49"/>
      <c r="TSL130" s="49"/>
      <c r="TSM130" s="49"/>
      <c r="TSN130" s="49"/>
      <c r="TSO130" s="11"/>
      <c r="TSP130" s="49"/>
      <c r="TSQ130" s="42"/>
      <c r="TSR130" s="49"/>
      <c r="TSS130" s="49"/>
      <c r="TST130" s="49"/>
      <c r="TSU130" s="49"/>
      <c r="TSV130" s="11"/>
      <c r="TSW130" s="49"/>
      <c r="TSX130" s="42"/>
      <c r="TSY130" s="49"/>
      <c r="TSZ130" s="49"/>
      <c r="TTA130" s="49"/>
      <c r="TTB130" s="49"/>
      <c r="TTC130" s="11"/>
      <c r="TTD130" s="49"/>
      <c r="TTE130" s="42"/>
      <c r="TTF130" s="49"/>
      <c r="TTG130" s="49"/>
      <c r="TTH130" s="49"/>
      <c r="TTI130" s="49"/>
      <c r="TTJ130" s="11"/>
      <c r="TTK130" s="49"/>
      <c r="TTL130" s="42"/>
      <c r="TTM130" s="49"/>
      <c r="TTN130" s="49"/>
      <c r="TTO130" s="49"/>
      <c r="TTP130" s="49"/>
      <c r="TTQ130" s="11"/>
      <c r="TTR130" s="49"/>
      <c r="TTS130" s="42"/>
      <c r="TTT130" s="49"/>
      <c r="TTU130" s="49"/>
      <c r="TTV130" s="49"/>
      <c r="TTW130" s="49"/>
      <c r="TTX130" s="11"/>
      <c r="TTY130" s="49"/>
      <c r="TTZ130" s="42"/>
      <c r="TUA130" s="49"/>
      <c r="TUB130" s="49"/>
      <c r="TUC130" s="49"/>
      <c r="TUD130" s="49"/>
      <c r="TUE130" s="11"/>
      <c r="TUF130" s="49"/>
      <c r="TUG130" s="42"/>
      <c r="TUH130" s="49"/>
      <c r="TUI130" s="49"/>
      <c r="TUJ130" s="49"/>
      <c r="TUK130" s="49"/>
      <c r="TUL130" s="11"/>
      <c r="TUM130" s="49"/>
      <c r="TUN130" s="42"/>
      <c r="TUO130" s="49"/>
      <c r="TUP130" s="49"/>
      <c r="TUQ130" s="49"/>
      <c r="TUR130" s="49"/>
      <c r="TUS130" s="11"/>
      <c r="TUT130" s="49"/>
      <c r="TUU130" s="42"/>
      <c r="TUV130" s="49"/>
      <c r="TUW130" s="49"/>
      <c r="TUX130" s="49"/>
      <c r="TUY130" s="49"/>
      <c r="TUZ130" s="11"/>
      <c r="TVA130" s="49"/>
      <c r="TVB130" s="42"/>
      <c r="TVC130" s="49"/>
      <c r="TVD130" s="49"/>
      <c r="TVE130" s="49"/>
      <c r="TVF130" s="49"/>
      <c r="TVG130" s="11"/>
      <c r="TVH130" s="49"/>
      <c r="TVI130" s="42"/>
      <c r="TVJ130" s="49"/>
      <c r="TVK130" s="49"/>
      <c r="TVL130" s="49"/>
      <c r="TVM130" s="49"/>
      <c r="TVN130" s="11"/>
      <c r="TVO130" s="49"/>
      <c r="TVP130" s="42"/>
      <c r="TVQ130" s="49"/>
      <c r="TVR130" s="49"/>
      <c r="TVS130" s="49"/>
      <c r="TVT130" s="49"/>
      <c r="TVU130" s="11"/>
      <c r="TVV130" s="49"/>
      <c r="TVW130" s="42"/>
      <c r="TVX130" s="49"/>
      <c r="TVY130" s="49"/>
      <c r="TVZ130" s="49"/>
      <c r="TWA130" s="49"/>
      <c r="TWB130" s="11"/>
      <c r="TWC130" s="49"/>
      <c r="TWD130" s="42"/>
      <c r="TWE130" s="49"/>
      <c r="TWF130" s="49"/>
      <c r="TWG130" s="49"/>
      <c r="TWH130" s="49"/>
      <c r="TWI130" s="11"/>
      <c r="TWJ130" s="49"/>
      <c r="TWK130" s="42"/>
      <c r="TWL130" s="49"/>
      <c r="TWM130" s="49"/>
      <c r="TWN130" s="49"/>
      <c r="TWO130" s="49"/>
      <c r="TWP130" s="11"/>
      <c r="TWQ130" s="49"/>
      <c r="TWR130" s="42"/>
      <c r="TWS130" s="49"/>
      <c r="TWT130" s="49"/>
      <c r="TWU130" s="49"/>
      <c r="TWV130" s="49"/>
      <c r="TWW130" s="11"/>
      <c r="TWX130" s="49"/>
      <c r="TWY130" s="42"/>
      <c r="TWZ130" s="49"/>
      <c r="TXA130" s="49"/>
      <c r="TXB130" s="49"/>
      <c r="TXC130" s="49"/>
      <c r="TXD130" s="11"/>
      <c r="TXE130" s="49"/>
      <c r="TXF130" s="42"/>
      <c r="TXG130" s="49"/>
      <c r="TXH130" s="49"/>
      <c r="TXI130" s="49"/>
      <c r="TXJ130" s="49"/>
      <c r="TXK130" s="11"/>
      <c r="TXL130" s="49"/>
      <c r="TXM130" s="42"/>
      <c r="TXN130" s="49"/>
      <c r="TXO130" s="49"/>
      <c r="TXP130" s="49"/>
      <c r="TXQ130" s="49"/>
      <c r="TXR130" s="11"/>
      <c r="TXS130" s="49"/>
      <c r="TXT130" s="42"/>
      <c r="TXU130" s="49"/>
      <c r="TXV130" s="49"/>
      <c r="TXW130" s="49"/>
      <c r="TXX130" s="49"/>
      <c r="TXY130" s="11"/>
      <c r="TXZ130" s="49"/>
      <c r="TYA130" s="42"/>
      <c r="TYB130" s="49"/>
      <c r="TYC130" s="49"/>
      <c r="TYD130" s="49"/>
      <c r="TYE130" s="49"/>
      <c r="TYF130" s="11"/>
      <c r="TYG130" s="49"/>
      <c r="TYH130" s="42"/>
      <c r="TYI130" s="49"/>
      <c r="TYJ130" s="49"/>
      <c r="TYK130" s="49"/>
      <c r="TYL130" s="49"/>
      <c r="TYM130" s="11"/>
      <c r="TYN130" s="49"/>
      <c r="TYO130" s="42"/>
      <c r="TYP130" s="49"/>
      <c r="TYQ130" s="49"/>
      <c r="TYR130" s="49"/>
      <c r="TYS130" s="49"/>
      <c r="TYT130" s="11"/>
      <c r="TYU130" s="49"/>
      <c r="TYV130" s="42"/>
      <c r="TYW130" s="49"/>
      <c r="TYX130" s="49"/>
      <c r="TYY130" s="49"/>
      <c r="TYZ130" s="49"/>
      <c r="TZA130" s="11"/>
      <c r="TZB130" s="49"/>
      <c r="TZC130" s="42"/>
      <c r="TZD130" s="49"/>
      <c r="TZE130" s="49"/>
      <c r="TZF130" s="49"/>
      <c r="TZG130" s="49"/>
      <c r="TZH130" s="11"/>
      <c r="TZI130" s="49"/>
      <c r="TZJ130" s="42"/>
      <c r="TZK130" s="49"/>
      <c r="TZL130" s="49"/>
      <c r="TZM130" s="49"/>
      <c r="TZN130" s="49"/>
      <c r="TZO130" s="11"/>
      <c r="TZP130" s="49"/>
      <c r="TZQ130" s="42"/>
      <c r="TZR130" s="49"/>
      <c r="TZS130" s="49"/>
      <c r="TZT130" s="49"/>
      <c r="TZU130" s="49"/>
      <c r="TZV130" s="11"/>
      <c r="TZW130" s="49"/>
      <c r="TZX130" s="42"/>
      <c r="TZY130" s="49"/>
      <c r="TZZ130" s="49"/>
      <c r="UAA130" s="49"/>
      <c r="UAB130" s="49"/>
      <c r="UAC130" s="11"/>
      <c r="UAD130" s="49"/>
      <c r="UAE130" s="42"/>
      <c r="UAF130" s="49"/>
      <c r="UAG130" s="49"/>
      <c r="UAH130" s="49"/>
      <c r="UAI130" s="49"/>
      <c r="UAJ130" s="11"/>
      <c r="UAK130" s="49"/>
      <c r="UAL130" s="42"/>
      <c r="UAM130" s="49"/>
      <c r="UAN130" s="49"/>
      <c r="UAO130" s="49"/>
      <c r="UAP130" s="49"/>
      <c r="UAQ130" s="11"/>
      <c r="UAR130" s="49"/>
      <c r="UAS130" s="42"/>
      <c r="UAT130" s="49"/>
      <c r="UAU130" s="49"/>
      <c r="UAV130" s="49"/>
      <c r="UAW130" s="49"/>
      <c r="UAX130" s="11"/>
      <c r="UAY130" s="49"/>
      <c r="UAZ130" s="42"/>
      <c r="UBA130" s="49"/>
      <c r="UBB130" s="49"/>
      <c r="UBC130" s="49"/>
      <c r="UBD130" s="49"/>
      <c r="UBE130" s="11"/>
      <c r="UBF130" s="49"/>
      <c r="UBG130" s="42"/>
      <c r="UBH130" s="49"/>
      <c r="UBI130" s="49"/>
      <c r="UBJ130" s="49"/>
      <c r="UBK130" s="49"/>
      <c r="UBL130" s="11"/>
      <c r="UBM130" s="49"/>
      <c r="UBN130" s="42"/>
      <c r="UBO130" s="49"/>
      <c r="UBP130" s="49"/>
      <c r="UBQ130" s="49"/>
      <c r="UBR130" s="49"/>
      <c r="UBS130" s="11"/>
      <c r="UBT130" s="49"/>
      <c r="UBU130" s="42"/>
      <c r="UBV130" s="49"/>
      <c r="UBW130" s="49"/>
      <c r="UBX130" s="49"/>
      <c r="UBY130" s="49"/>
      <c r="UBZ130" s="11"/>
      <c r="UCA130" s="49"/>
      <c r="UCB130" s="42"/>
      <c r="UCC130" s="49"/>
      <c r="UCD130" s="49"/>
      <c r="UCE130" s="49"/>
      <c r="UCF130" s="49"/>
      <c r="UCG130" s="11"/>
      <c r="UCH130" s="49"/>
      <c r="UCI130" s="42"/>
      <c r="UCJ130" s="49"/>
      <c r="UCK130" s="49"/>
      <c r="UCL130" s="49"/>
      <c r="UCM130" s="49"/>
      <c r="UCN130" s="11"/>
      <c r="UCO130" s="49"/>
      <c r="UCP130" s="42"/>
      <c r="UCQ130" s="49"/>
      <c r="UCR130" s="49"/>
      <c r="UCS130" s="49"/>
      <c r="UCT130" s="49"/>
      <c r="UCU130" s="11"/>
      <c r="UCV130" s="49"/>
      <c r="UCW130" s="42"/>
      <c r="UCX130" s="49"/>
      <c r="UCY130" s="49"/>
      <c r="UCZ130" s="49"/>
      <c r="UDA130" s="49"/>
      <c r="UDB130" s="11"/>
      <c r="UDC130" s="49"/>
      <c r="UDD130" s="42"/>
      <c r="UDE130" s="49"/>
      <c r="UDF130" s="49"/>
      <c r="UDG130" s="49"/>
      <c r="UDH130" s="49"/>
      <c r="UDI130" s="11"/>
      <c r="UDJ130" s="49"/>
      <c r="UDK130" s="42"/>
      <c r="UDL130" s="49"/>
      <c r="UDM130" s="49"/>
      <c r="UDN130" s="49"/>
      <c r="UDO130" s="49"/>
      <c r="UDP130" s="11"/>
      <c r="UDQ130" s="49"/>
      <c r="UDR130" s="42"/>
      <c r="UDS130" s="49"/>
      <c r="UDT130" s="49"/>
      <c r="UDU130" s="49"/>
      <c r="UDV130" s="49"/>
      <c r="UDW130" s="11"/>
      <c r="UDX130" s="49"/>
      <c r="UDY130" s="42"/>
      <c r="UDZ130" s="49"/>
      <c r="UEA130" s="49"/>
      <c r="UEB130" s="49"/>
      <c r="UEC130" s="49"/>
      <c r="UED130" s="11"/>
      <c r="UEE130" s="49"/>
      <c r="UEF130" s="42"/>
      <c r="UEG130" s="49"/>
      <c r="UEH130" s="49"/>
      <c r="UEI130" s="49"/>
      <c r="UEJ130" s="49"/>
      <c r="UEK130" s="11"/>
      <c r="UEL130" s="49"/>
      <c r="UEM130" s="42"/>
      <c r="UEN130" s="49"/>
      <c r="UEO130" s="49"/>
      <c r="UEP130" s="49"/>
      <c r="UEQ130" s="49"/>
      <c r="UER130" s="11"/>
      <c r="UES130" s="49"/>
      <c r="UET130" s="42"/>
      <c r="UEU130" s="49"/>
      <c r="UEV130" s="49"/>
      <c r="UEW130" s="49"/>
      <c r="UEX130" s="49"/>
      <c r="UEY130" s="11"/>
      <c r="UEZ130" s="49"/>
      <c r="UFA130" s="42"/>
      <c r="UFB130" s="49"/>
      <c r="UFC130" s="49"/>
      <c r="UFD130" s="49"/>
      <c r="UFE130" s="49"/>
      <c r="UFF130" s="11"/>
      <c r="UFG130" s="49"/>
      <c r="UFH130" s="42"/>
      <c r="UFI130" s="49"/>
      <c r="UFJ130" s="49"/>
      <c r="UFK130" s="49"/>
      <c r="UFL130" s="49"/>
      <c r="UFM130" s="11"/>
      <c r="UFN130" s="49"/>
      <c r="UFO130" s="42"/>
      <c r="UFP130" s="49"/>
      <c r="UFQ130" s="49"/>
      <c r="UFR130" s="49"/>
      <c r="UFS130" s="49"/>
      <c r="UFT130" s="11"/>
      <c r="UFU130" s="49"/>
      <c r="UFV130" s="42"/>
      <c r="UFW130" s="49"/>
      <c r="UFX130" s="49"/>
      <c r="UFY130" s="49"/>
      <c r="UFZ130" s="49"/>
      <c r="UGA130" s="11"/>
      <c r="UGB130" s="49"/>
      <c r="UGC130" s="42"/>
      <c r="UGD130" s="49"/>
      <c r="UGE130" s="49"/>
      <c r="UGF130" s="49"/>
      <c r="UGG130" s="49"/>
      <c r="UGH130" s="11"/>
      <c r="UGI130" s="49"/>
      <c r="UGJ130" s="42"/>
      <c r="UGK130" s="49"/>
      <c r="UGL130" s="49"/>
      <c r="UGM130" s="49"/>
      <c r="UGN130" s="49"/>
      <c r="UGO130" s="11"/>
      <c r="UGP130" s="49"/>
      <c r="UGQ130" s="42"/>
      <c r="UGR130" s="49"/>
      <c r="UGS130" s="49"/>
      <c r="UGT130" s="49"/>
      <c r="UGU130" s="49"/>
      <c r="UGV130" s="11"/>
      <c r="UGW130" s="49"/>
      <c r="UGX130" s="42"/>
      <c r="UGY130" s="49"/>
      <c r="UGZ130" s="49"/>
      <c r="UHA130" s="49"/>
      <c r="UHB130" s="49"/>
      <c r="UHC130" s="11"/>
      <c r="UHD130" s="49"/>
      <c r="UHE130" s="42"/>
      <c r="UHF130" s="49"/>
      <c r="UHG130" s="49"/>
      <c r="UHH130" s="49"/>
      <c r="UHI130" s="49"/>
      <c r="UHJ130" s="11"/>
      <c r="UHK130" s="49"/>
      <c r="UHL130" s="42"/>
      <c r="UHM130" s="49"/>
      <c r="UHN130" s="49"/>
      <c r="UHO130" s="49"/>
      <c r="UHP130" s="49"/>
      <c r="UHQ130" s="11"/>
      <c r="UHR130" s="49"/>
      <c r="UHS130" s="42"/>
      <c r="UHT130" s="49"/>
      <c r="UHU130" s="49"/>
      <c r="UHV130" s="49"/>
      <c r="UHW130" s="49"/>
      <c r="UHX130" s="11"/>
      <c r="UHY130" s="49"/>
      <c r="UHZ130" s="42"/>
      <c r="UIA130" s="49"/>
      <c r="UIB130" s="49"/>
      <c r="UIC130" s="49"/>
      <c r="UID130" s="49"/>
      <c r="UIE130" s="11"/>
      <c r="UIF130" s="49"/>
      <c r="UIG130" s="42"/>
      <c r="UIH130" s="49"/>
      <c r="UII130" s="49"/>
      <c r="UIJ130" s="49"/>
      <c r="UIK130" s="49"/>
      <c r="UIL130" s="11"/>
      <c r="UIM130" s="49"/>
      <c r="UIN130" s="42"/>
      <c r="UIO130" s="49"/>
      <c r="UIP130" s="49"/>
      <c r="UIQ130" s="49"/>
      <c r="UIR130" s="49"/>
      <c r="UIS130" s="11"/>
      <c r="UIT130" s="49"/>
      <c r="UIU130" s="42"/>
      <c r="UIV130" s="49"/>
      <c r="UIW130" s="49"/>
      <c r="UIX130" s="49"/>
      <c r="UIY130" s="49"/>
      <c r="UIZ130" s="11"/>
      <c r="UJA130" s="49"/>
      <c r="UJB130" s="42"/>
      <c r="UJC130" s="49"/>
      <c r="UJD130" s="49"/>
      <c r="UJE130" s="49"/>
      <c r="UJF130" s="49"/>
      <c r="UJG130" s="11"/>
      <c r="UJH130" s="49"/>
      <c r="UJI130" s="42"/>
      <c r="UJJ130" s="49"/>
      <c r="UJK130" s="49"/>
      <c r="UJL130" s="49"/>
      <c r="UJM130" s="49"/>
      <c r="UJN130" s="11"/>
      <c r="UJO130" s="49"/>
      <c r="UJP130" s="42"/>
      <c r="UJQ130" s="49"/>
      <c r="UJR130" s="49"/>
      <c r="UJS130" s="49"/>
      <c r="UJT130" s="49"/>
      <c r="UJU130" s="11"/>
      <c r="UJV130" s="49"/>
      <c r="UJW130" s="42"/>
      <c r="UJX130" s="49"/>
      <c r="UJY130" s="49"/>
      <c r="UJZ130" s="49"/>
      <c r="UKA130" s="49"/>
      <c r="UKB130" s="11"/>
      <c r="UKC130" s="49"/>
      <c r="UKD130" s="42"/>
      <c r="UKE130" s="49"/>
      <c r="UKF130" s="49"/>
      <c r="UKG130" s="49"/>
      <c r="UKH130" s="49"/>
      <c r="UKI130" s="11"/>
      <c r="UKJ130" s="49"/>
      <c r="UKK130" s="42"/>
      <c r="UKL130" s="49"/>
      <c r="UKM130" s="49"/>
      <c r="UKN130" s="49"/>
      <c r="UKO130" s="49"/>
      <c r="UKP130" s="11"/>
      <c r="UKQ130" s="49"/>
      <c r="UKR130" s="42"/>
      <c r="UKS130" s="49"/>
      <c r="UKT130" s="49"/>
      <c r="UKU130" s="49"/>
      <c r="UKV130" s="49"/>
      <c r="UKW130" s="11"/>
      <c r="UKX130" s="49"/>
      <c r="UKY130" s="42"/>
      <c r="UKZ130" s="49"/>
      <c r="ULA130" s="49"/>
      <c r="ULB130" s="49"/>
      <c r="ULC130" s="49"/>
      <c r="ULD130" s="11"/>
      <c r="ULE130" s="49"/>
      <c r="ULF130" s="42"/>
      <c r="ULG130" s="49"/>
      <c r="ULH130" s="49"/>
      <c r="ULI130" s="49"/>
      <c r="ULJ130" s="49"/>
      <c r="ULK130" s="11"/>
      <c r="ULL130" s="49"/>
      <c r="ULM130" s="42"/>
      <c r="ULN130" s="49"/>
      <c r="ULO130" s="49"/>
      <c r="ULP130" s="49"/>
      <c r="ULQ130" s="49"/>
      <c r="ULR130" s="11"/>
      <c r="ULS130" s="49"/>
      <c r="ULT130" s="42"/>
      <c r="ULU130" s="49"/>
      <c r="ULV130" s="49"/>
      <c r="ULW130" s="49"/>
      <c r="ULX130" s="49"/>
      <c r="ULY130" s="11"/>
      <c r="ULZ130" s="49"/>
      <c r="UMA130" s="42"/>
      <c r="UMB130" s="49"/>
      <c r="UMC130" s="49"/>
      <c r="UMD130" s="49"/>
      <c r="UME130" s="49"/>
      <c r="UMF130" s="11"/>
      <c r="UMG130" s="49"/>
      <c r="UMH130" s="42"/>
      <c r="UMI130" s="49"/>
      <c r="UMJ130" s="49"/>
      <c r="UMK130" s="49"/>
      <c r="UML130" s="49"/>
      <c r="UMM130" s="11"/>
      <c r="UMN130" s="49"/>
      <c r="UMO130" s="42"/>
      <c r="UMP130" s="49"/>
      <c r="UMQ130" s="49"/>
      <c r="UMR130" s="49"/>
      <c r="UMS130" s="49"/>
      <c r="UMT130" s="11"/>
      <c r="UMU130" s="49"/>
      <c r="UMV130" s="42"/>
      <c r="UMW130" s="49"/>
      <c r="UMX130" s="49"/>
      <c r="UMY130" s="49"/>
      <c r="UMZ130" s="49"/>
      <c r="UNA130" s="11"/>
      <c r="UNB130" s="49"/>
      <c r="UNC130" s="42"/>
      <c r="UND130" s="49"/>
      <c r="UNE130" s="49"/>
      <c r="UNF130" s="49"/>
      <c r="UNG130" s="49"/>
      <c r="UNH130" s="11"/>
      <c r="UNI130" s="49"/>
      <c r="UNJ130" s="42"/>
      <c r="UNK130" s="49"/>
      <c r="UNL130" s="49"/>
      <c r="UNM130" s="49"/>
      <c r="UNN130" s="49"/>
      <c r="UNO130" s="11"/>
      <c r="UNP130" s="49"/>
      <c r="UNQ130" s="42"/>
      <c r="UNR130" s="49"/>
      <c r="UNS130" s="49"/>
      <c r="UNT130" s="49"/>
      <c r="UNU130" s="49"/>
      <c r="UNV130" s="11"/>
      <c r="UNW130" s="49"/>
      <c r="UNX130" s="42"/>
      <c r="UNY130" s="49"/>
      <c r="UNZ130" s="49"/>
      <c r="UOA130" s="49"/>
      <c r="UOB130" s="49"/>
      <c r="UOC130" s="11"/>
      <c r="UOD130" s="49"/>
      <c r="UOE130" s="42"/>
      <c r="UOF130" s="49"/>
      <c r="UOG130" s="49"/>
      <c r="UOH130" s="49"/>
      <c r="UOI130" s="49"/>
      <c r="UOJ130" s="11"/>
      <c r="UOK130" s="49"/>
      <c r="UOL130" s="42"/>
      <c r="UOM130" s="49"/>
      <c r="UON130" s="49"/>
      <c r="UOO130" s="49"/>
      <c r="UOP130" s="49"/>
      <c r="UOQ130" s="11"/>
      <c r="UOR130" s="49"/>
      <c r="UOS130" s="42"/>
      <c r="UOT130" s="49"/>
      <c r="UOU130" s="49"/>
      <c r="UOV130" s="49"/>
      <c r="UOW130" s="49"/>
      <c r="UOX130" s="11"/>
      <c r="UOY130" s="49"/>
      <c r="UOZ130" s="42"/>
      <c r="UPA130" s="49"/>
      <c r="UPB130" s="49"/>
      <c r="UPC130" s="49"/>
      <c r="UPD130" s="49"/>
      <c r="UPE130" s="11"/>
      <c r="UPF130" s="49"/>
      <c r="UPG130" s="42"/>
      <c r="UPH130" s="49"/>
      <c r="UPI130" s="49"/>
      <c r="UPJ130" s="49"/>
      <c r="UPK130" s="49"/>
      <c r="UPL130" s="11"/>
      <c r="UPM130" s="49"/>
      <c r="UPN130" s="42"/>
      <c r="UPO130" s="49"/>
      <c r="UPP130" s="49"/>
      <c r="UPQ130" s="49"/>
      <c r="UPR130" s="49"/>
      <c r="UPS130" s="11"/>
      <c r="UPT130" s="49"/>
      <c r="UPU130" s="42"/>
      <c r="UPV130" s="49"/>
      <c r="UPW130" s="49"/>
      <c r="UPX130" s="49"/>
      <c r="UPY130" s="49"/>
      <c r="UPZ130" s="11"/>
      <c r="UQA130" s="49"/>
      <c r="UQB130" s="42"/>
      <c r="UQC130" s="49"/>
      <c r="UQD130" s="49"/>
      <c r="UQE130" s="49"/>
      <c r="UQF130" s="49"/>
      <c r="UQG130" s="11"/>
      <c r="UQH130" s="49"/>
      <c r="UQI130" s="42"/>
      <c r="UQJ130" s="49"/>
      <c r="UQK130" s="49"/>
      <c r="UQL130" s="49"/>
      <c r="UQM130" s="49"/>
      <c r="UQN130" s="11"/>
      <c r="UQO130" s="49"/>
      <c r="UQP130" s="42"/>
      <c r="UQQ130" s="49"/>
      <c r="UQR130" s="49"/>
      <c r="UQS130" s="49"/>
      <c r="UQT130" s="49"/>
      <c r="UQU130" s="11"/>
      <c r="UQV130" s="49"/>
      <c r="UQW130" s="42"/>
      <c r="UQX130" s="49"/>
      <c r="UQY130" s="49"/>
      <c r="UQZ130" s="49"/>
      <c r="URA130" s="49"/>
      <c r="URB130" s="11"/>
      <c r="URC130" s="49"/>
      <c r="URD130" s="42"/>
      <c r="URE130" s="49"/>
      <c r="URF130" s="49"/>
      <c r="URG130" s="49"/>
      <c r="URH130" s="49"/>
      <c r="URI130" s="11"/>
      <c r="URJ130" s="49"/>
      <c r="URK130" s="42"/>
      <c r="URL130" s="49"/>
      <c r="URM130" s="49"/>
      <c r="URN130" s="49"/>
      <c r="URO130" s="49"/>
      <c r="URP130" s="11"/>
      <c r="URQ130" s="49"/>
      <c r="URR130" s="42"/>
      <c r="URS130" s="49"/>
      <c r="URT130" s="49"/>
      <c r="URU130" s="49"/>
      <c r="URV130" s="49"/>
      <c r="URW130" s="11"/>
      <c r="URX130" s="49"/>
      <c r="URY130" s="42"/>
      <c r="URZ130" s="49"/>
      <c r="USA130" s="49"/>
      <c r="USB130" s="49"/>
      <c r="USC130" s="49"/>
      <c r="USD130" s="11"/>
      <c r="USE130" s="49"/>
      <c r="USF130" s="42"/>
      <c r="USG130" s="49"/>
      <c r="USH130" s="49"/>
      <c r="USI130" s="49"/>
      <c r="USJ130" s="49"/>
      <c r="USK130" s="11"/>
      <c r="USL130" s="49"/>
      <c r="USM130" s="42"/>
      <c r="USN130" s="49"/>
      <c r="USO130" s="49"/>
      <c r="USP130" s="49"/>
      <c r="USQ130" s="49"/>
      <c r="USR130" s="11"/>
      <c r="USS130" s="49"/>
      <c r="UST130" s="42"/>
      <c r="USU130" s="49"/>
      <c r="USV130" s="49"/>
      <c r="USW130" s="49"/>
      <c r="USX130" s="49"/>
      <c r="USY130" s="11"/>
      <c r="USZ130" s="49"/>
      <c r="UTA130" s="42"/>
      <c r="UTB130" s="49"/>
      <c r="UTC130" s="49"/>
      <c r="UTD130" s="49"/>
      <c r="UTE130" s="49"/>
      <c r="UTF130" s="11"/>
      <c r="UTG130" s="49"/>
      <c r="UTH130" s="42"/>
      <c r="UTI130" s="49"/>
      <c r="UTJ130" s="49"/>
      <c r="UTK130" s="49"/>
      <c r="UTL130" s="49"/>
      <c r="UTM130" s="11"/>
      <c r="UTN130" s="49"/>
      <c r="UTO130" s="42"/>
      <c r="UTP130" s="49"/>
      <c r="UTQ130" s="49"/>
      <c r="UTR130" s="49"/>
      <c r="UTS130" s="49"/>
      <c r="UTT130" s="11"/>
      <c r="UTU130" s="49"/>
      <c r="UTV130" s="42"/>
      <c r="UTW130" s="49"/>
      <c r="UTX130" s="49"/>
      <c r="UTY130" s="49"/>
      <c r="UTZ130" s="49"/>
      <c r="UUA130" s="11"/>
      <c r="UUB130" s="49"/>
      <c r="UUC130" s="42"/>
      <c r="UUD130" s="49"/>
      <c r="UUE130" s="49"/>
      <c r="UUF130" s="49"/>
      <c r="UUG130" s="49"/>
      <c r="UUH130" s="11"/>
      <c r="UUI130" s="49"/>
      <c r="UUJ130" s="42"/>
      <c r="UUK130" s="49"/>
      <c r="UUL130" s="49"/>
      <c r="UUM130" s="49"/>
      <c r="UUN130" s="49"/>
      <c r="UUO130" s="11"/>
      <c r="UUP130" s="49"/>
      <c r="UUQ130" s="42"/>
      <c r="UUR130" s="49"/>
      <c r="UUS130" s="49"/>
      <c r="UUT130" s="49"/>
      <c r="UUU130" s="49"/>
      <c r="UUV130" s="11"/>
      <c r="UUW130" s="49"/>
      <c r="UUX130" s="42"/>
      <c r="UUY130" s="49"/>
      <c r="UUZ130" s="49"/>
      <c r="UVA130" s="49"/>
      <c r="UVB130" s="49"/>
      <c r="UVC130" s="11"/>
      <c r="UVD130" s="49"/>
      <c r="UVE130" s="42"/>
      <c r="UVF130" s="49"/>
      <c r="UVG130" s="49"/>
      <c r="UVH130" s="49"/>
      <c r="UVI130" s="49"/>
      <c r="UVJ130" s="11"/>
      <c r="UVK130" s="49"/>
      <c r="UVL130" s="42"/>
      <c r="UVM130" s="49"/>
      <c r="UVN130" s="49"/>
      <c r="UVO130" s="49"/>
      <c r="UVP130" s="49"/>
      <c r="UVQ130" s="11"/>
      <c r="UVR130" s="49"/>
      <c r="UVS130" s="42"/>
      <c r="UVT130" s="49"/>
      <c r="UVU130" s="49"/>
      <c r="UVV130" s="49"/>
      <c r="UVW130" s="49"/>
      <c r="UVX130" s="11"/>
      <c r="UVY130" s="49"/>
      <c r="UVZ130" s="42"/>
      <c r="UWA130" s="49"/>
      <c r="UWB130" s="49"/>
      <c r="UWC130" s="49"/>
      <c r="UWD130" s="49"/>
      <c r="UWE130" s="11"/>
      <c r="UWF130" s="49"/>
      <c r="UWG130" s="42"/>
      <c r="UWH130" s="49"/>
      <c r="UWI130" s="49"/>
      <c r="UWJ130" s="49"/>
      <c r="UWK130" s="49"/>
      <c r="UWL130" s="11"/>
      <c r="UWM130" s="49"/>
      <c r="UWN130" s="42"/>
      <c r="UWO130" s="49"/>
      <c r="UWP130" s="49"/>
      <c r="UWQ130" s="49"/>
      <c r="UWR130" s="49"/>
      <c r="UWS130" s="11"/>
      <c r="UWT130" s="49"/>
      <c r="UWU130" s="42"/>
      <c r="UWV130" s="49"/>
      <c r="UWW130" s="49"/>
      <c r="UWX130" s="49"/>
      <c r="UWY130" s="49"/>
      <c r="UWZ130" s="11"/>
      <c r="UXA130" s="49"/>
      <c r="UXB130" s="42"/>
      <c r="UXC130" s="49"/>
      <c r="UXD130" s="49"/>
      <c r="UXE130" s="49"/>
      <c r="UXF130" s="49"/>
      <c r="UXG130" s="11"/>
      <c r="UXH130" s="49"/>
      <c r="UXI130" s="42"/>
      <c r="UXJ130" s="49"/>
      <c r="UXK130" s="49"/>
      <c r="UXL130" s="49"/>
      <c r="UXM130" s="49"/>
      <c r="UXN130" s="11"/>
      <c r="UXO130" s="49"/>
      <c r="UXP130" s="42"/>
      <c r="UXQ130" s="49"/>
      <c r="UXR130" s="49"/>
      <c r="UXS130" s="49"/>
      <c r="UXT130" s="49"/>
      <c r="UXU130" s="11"/>
      <c r="UXV130" s="49"/>
      <c r="UXW130" s="42"/>
      <c r="UXX130" s="49"/>
      <c r="UXY130" s="49"/>
      <c r="UXZ130" s="49"/>
      <c r="UYA130" s="49"/>
      <c r="UYB130" s="11"/>
      <c r="UYC130" s="49"/>
      <c r="UYD130" s="42"/>
      <c r="UYE130" s="49"/>
      <c r="UYF130" s="49"/>
      <c r="UYG130" s="49"/>
      <c r="UYH130" s="49"/>
      <c r="UYI130" s="11"/>
      <c r="UYJ130" s="49"/>
      <c r="UYK130" s="42"/>
      <c r="UYL130" s="49"/>
      <c r="UYM130" s="49"/>
      <c r="UYN130" s="49"/>
      <c r="UYO130" s="49"/>
      <c r="UYP130" s="11"/>
      <c r="UYQ130" s="49"/>
      <c r="UYR130" s="42"/>
      <c r="UYS130" s="49"/>
      <c r="UYT130" s="49"/>
      <c r="UYU130" s="49"/>
      <c r="UYV130" s="49"/>
      <c r="UYW130" s="11"/>
      <c r="UYX130" s="49"/>
      <c r="UYY130" s="42"/>
      <c r="UYZ130" s="49"/>
      <c r="UZA130" s="49"/>
      <c r="UZB130" s="49"/>
      <c r="UZC130" s="49"/>
      <c r="UZD130" s="11"/>
      <c r="UZE130" s="49"/>
      <c r="UZF130" s="42"/>
      <c r="UZG130" s="49"/>
      <c r="UZH130" s="49"/>
      <c r="UZI130" s="49"/>
      <c r="UZJ130" s="49"/>
      <c r="UZK130" s="11"/>
      <c r="UZL130" s="49"/>
      <c r="UZM130" s="42"/>
      <c r="UZN130" s="49"/>
      <c r="UZO130" s="49"/>
      <c r="UZP130" s="49"/>
      <c r="UZQ130" s="49"/>
      <c r="UZR130" s="11"/>
      <c r="UZS130" s="49"/>
      <c r="UZT130" s="42"/>
      <c r="UZU130" s="49"/>
      <c r="UZV130" s="49"/>
      <c r="UZW130" s="49"/>
      <c r="UZX130" s="49"/>
      <c r="UZY130" s="11"/>
      <c r="UZZ130" s="49"/>
      <c r="VAA130" s="42"/>
      <c r="VAB130" s="49"/>
      <c r="VAC130" s="49"/>
      <c r="VAD130" s="49"/>
      <c r="VAE130" s="49"/>
      <c r="VAF130" s="11"/>
      <c r="VAG130" s="49"/>
      <c r="VAH130" s="42"/>
      <c r="VAI130" s="49"/>
      <c r="VAJ130" s="49"/>
      <c r="VAK130" s="49"/>
      <c r="VAL130" s="49"/>
      <c r="VAM130" s="11"/>
      <c r="VAN130" s="49"/>
      <c r="VAO130" s="42"/>
      <c r="VAP130" s="49"/>
      <c r="VAQ130" s="49"/>
      <c r="VAR130" s="49"/>
      <c r="VAS130" s="49"/>
      <c r="VAT130" s="11"/>
      <c r="VAU130" s="49"/>
      <c r="VAV130" s="42"/>
      <c r="VAW130" s="49"/>
      <c r="VAX130" s="49"/>
      <c r="VAY130" s="49"/>
      <c r="VAZ130" s="49"/>
      <c r="VBA130" s="11"/>
      <c r="VBB130" s="49"/>
      <c r="VBC130" s="42"/>
      <c r="VBD130" s="49"/>
      <c r="VBE130" s="49"/>
      <c r="VBF130" s="49"/>
      <c r="VBG130" s="49"/>
      <c r="VBH130" s="11"/>
      <c r="VBI130" s="49"/>
      <c r="VBJ130" s="42"/>
      <c r="VBK130" s="49"/>
      <c r="VBL130" s="49"/>
      <c r="VBM130" s="49"/>
      <c r="VBN130" s="49"/>
      <c r="VBO130" s="11"/>
      <c r="VBP130" s="49"/>
      <c r="VBQ130" s="42"/>
      <c r="VBR130" s="49"/>
      <c r="VBS130" s="49"/>
      <c r="VBT130" s="49"/>
      <c r="VBU130" s="49"/>
      <c r="VBV130" s="11"/>
      <c r="VBW130" s="49"/>
      <c r="VBX130" s="42"/>
      <c r="VBY130" s="49"/>
      <c r="VBZ130" s="49"/>
      <c r="VCA130" s="49"/>
      <c r="VCB130" s="49"/>
      <c r="VCC130" s="11"/>
      <c r="VCD130" s="49"/>
      <c r="VCE130" s="42"/>
      <c r="VCF130" s="49"/>
      <c r="VCG130" s="49"/>
      <c r="VCH130" s="49"/>
      <c r="VCI130" s="49"/>
      <c r="VCJ130" s="11"/>
      <c r="VCK130" s="49"/>
      <c r="VCL130" s="42"/>
      <c r="VCM130" s="49"/>
      <c r="VCN130" s="49"/>
      <c r="VCO130" s="49"/>
      <c r="VCP130" s="49"/>
      <c r="VCQ130" s="11"/>
      <c r="VCR130" s="49"/>
      <c r="VCS130" s="42"/>
      <c r="VCT130" s="49"/>
      <c r="VCU130" s="49"/>
      <c r="VCV130" s="49"/>
      <c r="VCW130" s="49"/>
      <c r="VCX130" s="11"/>
      <c r="VCY130" s="49"/>
      <c r="VCZ130" s="42"/>
      <c r="VDA130" s="49"/>
      <c r="VDB130" s="49"/>
      <c r="VDC130" s="49"/>
      <c r="VDD130" s="49"/>
      <c r="VDE130" s="11"/>
      <c r="VDF130" s="49"/>
      <c r="VDG130" s="42"/>
      <c r="VDH130" s="49"/>
      <c r="VDI130" s="49"/>
      <c r="VDJ130" s="49"/>
      <c r="VDK130" s="49"/>
      <c r="VDL130" s="11"/>
      <c r="VDM130" s="49"/>
      <c r="VDN130" s="42"/>
      <c r="VDO130" s="49"/>
      <c r="VDP130" s="49"/>
      <c r="VDQ130" s="49"/>
      <c r="VDR130" s="49"/>
      <c r="VDS130" s="11"/>
      <c r="VDT130" s="49"/>
      <c r="VDU130" s="42"/>
      <c r="VDV130" s="49"/>
      <c r="VDW130" s="49"/>
      <c r="VDX130" s="49"/>
      <c r="VDY130" s="49"/>
      <c r="VDZ130" s="11"/>
      <c r="VEA130" s="49"/>
      <c r="VEB130" s="42"/>
      <c r="VEC130" s="49"/>
      <c r="VED130" s="49"/>
      <c r="VEE130" s="49"/>
      <c r="VEF130" s="49"/>
      <c r="VEG130" s="11"/>
      <c r="VEH130" s="49"/>
      <c r="VEI130" s="42"/>
      <c r="VEJ130" s="49"/>
      <c r="VEK130" s="49"/>
      <c r="VEL130" s="49"/>
      <c r="VEM130" s="49"/>
      <c r="VEN130" s="11"/>
      <c r="VEO130" s="49"/>
      <c r="VEP130" s="42"/>
      <c r="VEQ130" s="49"/>
      <c r="VER130" s="49"/>
      <c r="VES130" s="49"/>
      <c r="VET130" s="49"/>
      <c r="VEU130" s="11"/>
      <c r="VEV130" s="49"/>
      <c r="VEW130" s="42"/>
      <c r="VEX130" s="49"/>
      <c r="VEY130" s="49"/>
      <c r="VEZ130" s="49"/>
      <c r="VFA130" s="49"/>
      <c r="VFB130" s="11"/>
      <c r="VFC130" s="49"/>
      <c r="VFD130" s="42"/>
      <c r="VFE130" s="49"/>
      <c r="VFF130" s="49"/>
      <c r="VFG130" s="49"/>
      <c r="VFH130" s="49"/>
      <c r="VFI130" s="11"/>
      <c r="VFJ130" s="49"/>
      <c r="VFK130" s="42"/>
      <c r="VFL130" s="49"/>
      <c r="VFM130" s="49"/>
      <c r="VFN130" s="49"/>
      <c r="VFO130" s="49"/>
      <c r="VFP130" s="11"/>
      <c r="VFQ130" s="49"/>
      <c r="VFR130" s="42"/>
      <c r="VFS130" s="49"/>
      <c r="VFT130" s="49"/>
      <c r="VFU130" s="49"/>
      <c r="VFV130" s="49"/>
      <c r="VFW130" s="11"/>
      <c r="VFX130" s="49"/>
      <c r="VFY130" s="42"/>
      <c r="VFZ130" s="49"/>
      <c r="VGA130" s="49"/>
      <c r="VGB130" s="49"/>
      <c r="VGC130" s="49"/>
      <c r="VGD130" s="11"/>
      <c r="VGE130" s="49"/>
      <c r="VGF130" s="42"/>
      <c r="VGG130" s="49"/>
      <c r="VGH130" s="49"/>
      <c r="VGI130" s="49"/>
      <c r="VGJ130" s="49"/>
      <c r="VGK130" s="11"/>
      <c r="VGL130" s="49"/>
      <c r="VGM130" s="42"/>
      <c r="VGN130" s="49"/>
      <c r="VGO130" s="49"/>
      <c r="VGP130" s="49"/>
      <c r="VGQ130" s="49"/>
      <c r="VGR130" s="11"/>
      <c r="VGS130" s="49"/>
      <c r="VGT130" s="42"/>
      <c r="VGU130" s="49"/>
      <c r="VGV130" s="49"/>
      <c r="VGW130" s="49"/>
      <c r="VGX130" s="49"/>
      <c r="VGY130" s="11"/>
      <c r="VGZ130" s="49"/>
      <c r="VHA130" s="42"/>
      <c r="VHB130" s="49"/>
      <c r="VHC130" s="49"/>
      <c r="VHD130" s="49"/>
      <c r="VHE130" s="49"/>
      <c r="VHF130" s="11"/>
      <c r="VHG130" s="49"/>
      <c r="VHH130" s="42"/>
      <c r="VHI130" s="49"/>
      <c r="VHJ130" s="49"/>
      <c r="VHK130" s="49"/>
      <c r="VHL130" s="49"/>
      <c r="VHM130" s="11"/>
      <c r="VHN130" s="49"/>
      <c r="VHO130" s="42"/>
      <c r="VHP130" s="49"/>
      <c r="VHQ130" s="49"/>
      <c r="VHR130" s="49"/>
      <c r="VHS130" s="49"/>
      <c r="VHT130" s="11"/>
      <c r="VHU130" s="49"/>
      <c r="VHV130" s="42"/>
      <c r="VHW130" s="49"/>
      <c r="VHX130" s="49"/>
      <c r="VHY130" s="49"/>
      <c r="VHZ130" s="49"/>
      <c r="VIA130" s="11"/>
      <c r="VIB130" s="49"/>
      <c r="VIC130" s="42"/>
      <c r="VID130" s="49"/>
      <c r="VIE130" s="49"/>
      <c r="VIF130" s="49"/>
      <c r="VIG130" s="49"/>
      <c r="VIH130" s="11"/>
      <c r="VII130" s="49"/>
      <c r="VIJ130" s="42"/>
      <c r="VIK130" s="49"/>
      <c r="VIL130" s="49"/>
      <c r="VIM130" s="49"/>
      <c r="VIN130" s="49"/>
      <c r="VIO130" s="11"/>
      <c r="VIP130" s="49"/>
      <c r="VIQ130" s="42"/>
      <c r="VIR130" s="49"/>
      <c r="VIS130" s="49"/>
      <c r="VIT130" s="49"/>
      <c r="VIU130" s="49"/>
      <c r="VIV130" s="11"/>
      <c r="VIW130" s="49"/>
      <c r="VIX130" s="42"/>
      <c r="VIY130" s="49"/>
      <c r="VIZ130" s="49"/>
      <c r="VJA130" s="49"/>
      <c r="VJB130" s="49"/>
      <c r="VJC130" s="11"/>
      <c r="VJD130" s="49"/>
      <c r="VJE130" s="42"/>
      <c r="VJF130" s="49"/>
      <c r="VJG130" s="49"/>
      <c r="VJH130" s="49"/>
      <c r="VJI130" s="49"/>
      <c r="VJJ130" s="11"/>
      <c r="VJK130" s="49"/>
      <c r="VJL130" s="42"/>
      <c r="VJM130" s="49"/>
      <c r="VJN130" s="49"/>
      <c r="VJO130" s="49"/>
      <c r="VJP130" s="49"/>
      <c r="VJQ130" s="11"/>
      <c r="VJR130" s="49"/>
      <c r="VJS130" s="42"/>
      <c r="VJT130" s="49"/>
      <c r="VJU130" s="49"/>
      <c r="VJV130" s="49"/>
      <c r="VJW130" s="49"/>
      <c r="VJX130" s="11"/>
      <c r="VJY130" s="49"/>
      <c r="VJZ130" s="42"/>
      <c r="VKA130" s="49"/>
      <c r="VKB130" s="49"/>
      <c r="VKC130" s="49"/>
      <c r="VKD130" s="49"/>
      <c r="VKE130" s="11"/>
      <c r="VKF130" s="49"/>
      <c r="VKG130" s="42"/>
      <c r="VKH130" s="49"/>
      <c r="VKI130" s="49"/>
      <c r="VKJ130" s="49"/>
      <c r="VKK130" s="49"/>
      <c r="VKL130" s="11"/>
      <c r="VKM130" s="49"/>
      <c r="VKN130" s="42"/>
      <c r="VKO130" s="49"/>
      <c r="VKP130" s="49"/>
      <c r="VKQ130" s="49"/>
      <c r="VKR130" s="49"/>
      <c r="VKS130" s="11"/>
      <c r="VKT130" s="49"/>
      <c r="VKU130" s="42"/>
      <c r="VKV130" s="49"/>
      <c r="VKW130" s="49"/>
      <c r="VKX130" s="49"/>
      <c r="VKY130" s="49"/>
      <c r="VKZ130" s="11"/>
      <c r="VLA130" s="49"/>
      <c r="VLB130" s="42"/>
      <c r="VLC130" s="49"/>
      <c r="VLD130" s="49"/>
      <c r="VLE130" s="49"/>
      <c r="VLF130" s="49"/>
      <c r="VLG130" s="11"/>
      <c r="VLH130" s="49"/>
      <c r="VLI130" s="42"/>
      <c r="VLJ130" s="49"/>
      <c r="VLK130" s="49"/>
      <c r="VLL130" s="49"/>
      <c r="VLM130" s="49"/>
      <c r="VLN130" s="11"/>
      <c r="VLO130" s="49"/>
      <c r="VLP130" s="42"/>
      <c r="VLQ130" s="49"/>
      <c r="VLR130" s="49"/>
      <c r="VLS130" s="49"/>
      <c r="VLT130" s="49"/>
      <c r="VLU130" s="11"/>
      <c r="VLV130" s="49"/>
      <c r="VLW130" s="42"/>
      <c r="VLX130" s="49"/>
      <c r="VLY130" s="49"/>
      <c r="VLZ130" s="49"/>
      <c r="VMA130" s="49"/>
      <c r="VMB130" s="11"/>
      <c r="VMC130" s="49"/>
      <c r="VMD130" s="42"/>
      <c r="VME130" s="49"/>
      <c r="VMF130" s="49"/>
      <c r="VMG130" s="49"/>
      <c r="VMH130" s="49"/>
      <c r="VMI130" s="11"/>
      <c r="VMJ130" s="49"/>
      <c r="VMK130" s="42"/>
      <c r="VML130" s="49"/>
      <c r="VMM130" s="49"/>
      <c r="VMN130" s="49"/>
      <c r="VMO130" s="49"/>
      <c r="VMP130" s="11"/>
      <c r="VMQ130" s="49"/>
      <c r="VMR130" s="42"/>
      <c r="VMS130" s="49"/>
      <c r="VMT130" s="49"/>
      <c r="VMU130" s="49"/>
      <c r="VMV130" s="49"/>
      <c r="VMW130" s="11"/>
      <c r="VMX130" s="49"/>
      <c r="VMY130" s="42"/>
      <c r="VMZ130" s="49"/>
      <c r="VNA130" s="49"/>
      <c r="VNB130" s="49"/>
      <c r="VNC130" s="49"/>
      <c r="VND130" s="11"/>
      <c r="VNE130" s="49"/>
      <c r="VNF130" s="42"/>
      <c r="VNG130" s="49"/>
      <c r="VNH130" s="49"/>
      <c r="VNI130" s="49"/>
      <c r="VNJ130" s="49"/>
      <c r="VNK130" s="11"/>
      <c r="VNL130" s="49"/>
      <c r="VNM130" s="42"/>
      <c r="VNN130" s="49"/>
      <c r="VNO130" s="49"/>
      <c r="VNP130" s="49"/>
      <c r="VNQ130" s="49"/>
      <c r="VNR130" s="11"/>
      <c r="VNS130" s="49"/>
      <c r="VNT130" s="42"/>
      <c r="VNU130" s="49"/>
      <c r="VNV130" s="49"/>
      <c r="VNW130" s="49"/>
      <c r="VNX130" s="49"/>
      <c r="VNY130" s="11"/>
      <c r="VNZ130" s="49"/>
      <c r="VOA130" s="42"/>
      <c r="VOB130" s="49"/>
      <c r="VOC130" s="49"/>
      <c r="VOD130" s="49"/>
      <c r="VOE130" s="49"/>
      <c r="VOF130" s="11"/>
      <c r="VOG130" s="49"/>
      <c r="VOH130" s="42"/>
      <c r="VOI130" s="49"/>
      <c r="VOJ130" s="49"/>
      <c r="VOK130" s="49"/>
      <c r="VOL130" s="49"/>
      <c r="VOM130" s="11"/>
      <c r="VON130" s="49"/>
      <c r="VOO130" s="42"/>
      <c r="VOP130" s="49"/>
      <c r="VOQ130" s="49"/>
      <c r="VOR130" s="49"/>
      <c r="VOS130" s="49"/>
      <c r="VOT130" s="11"/>
      <c r="VOU130" s="49"/>
      <c r="VOV130" s="42"/>
      <c r="VOW130" s="49"/>
      <c r="VOX130" s="49"/>
      <c r="VOY130" s="49"/>
      <c r="VOZ130" s="49"/>
      <c r="VPA130" s="11"/>
      <c r="VPB130" s="49"/>
      <c r="VPC130" s="42"/>
      <c r="VPD130" s="49"/>
      <c r="VPE130" s="49"/>
      <c r="VPF130" s="49"/>
      <c r="VPG130" s="49"/>
      <c r="VPH130" s="11"/>
      <c r="VPI130" s="49"/>
      <c r="VPJ130" s="42"/>
      <c r="VPK130" s="49"/>
      <c r="VPL130" s="49"/>
      <c r="VPM130" s="49"/>
      <c r="VPN130" s="49"/>
      <c r="VPO130" s="11"/>
      <c r="VPP130" s="49"/>
      <c r="VPQ130" s="42"/>
      <c r="VPR130" s="49"/>
      <c r="VPS130" s="49"/>
      <c r="VPT130" s="49"/>
      <c r="VPU130" s="49"/>
      <c r="VPV130" s="11"/>
      <c r="VPW130" s="49"/>
      <c r="VPX130" s="42"/>
      <c r="VPY130" s="49"/>
      <c r="VPZ130" s="49"/>
      <c r="VQA130" s="49"/>
      <c r="VQB130" s="49"/>
      <c r="VQC130" s="11"/>
      <c r="VQD130" s="49"/>
      <c r="VQE130" s="42"/>
      <c r="VQF130" s="49"/>
      <c r="VQG130" s="49"/>
      <c r="VQH130" s="49"/>
      <c r="VQI130" s="49"/>
      <c r="VQJ130" s="11"/>
      <c r="VQK130" s="49"/>
      <c r="VQL130" s="42"/>
      <c r="VQM130" s="49"/>
      <c r="VQN130" s="49"/>
      <c r="VQO130" s="49"/>
      <c r="VQP130" s="49"/>
      <c r="VQQ130" s="11"/>
      <c r="VQR130" s="49"/>
      <c r="VQS130" s="42"/>
      <c r="VQT130" s="49"/>
      <c r="VQU130" s="49"/>
      <c r="VQV130" s="49"/>
      <c r="VQW130" s="49"/>
      <c r="VQX130" s="11"/>
      <c r="VQY130" s="49"/>
      <c r="VQZ130" s="42"/>
      <c r="VRA130" s="49"/>
      <c r="VRB130" s="49"/>
      <c r="VRC130" s="49"/>
      <c r="VRD130" s="49"/>
      <c r="VRE130" s="11"/>
      <c r="VRF130" s="49"/>
      <c r="VRG130" s="42"/>
      <c r="VRH130" s="49"/>
      <c r="VRI130" s="49"/>
      <c r="VRJ130" s="49"/>
      <c r="VRK130" s="49"/>
      <c r="VRL130" s="11"/>
      <c r="VRM130" s="49"/>
      <c r="VRN130" s="42"/>
      <c r="VRO130" s="49"/>
      <c r="VRP130" s="49"/>
      <c r="VRQ130" s="49"/>
      <c r="VRR130" s="49"/>
      <c r="VRS130" s="11"/>
      <c r="VRT130" s="49"/>
      <c r="VRU130" s="42"/>
      <c r="VRV130" s="49"/>
      <c r="VRW130" s="49"/>
      <c r="VRX130" s="49"/>
      <c r="VRY130" s="49"/>
      <c r="VRZ130" s="11"/>
      <c r="VSA130" s="49"/>
      <c r="VSB130" s="42"/>
      <c r="VSC130" s="49"/>
      <c r="VSD130" s="49"/>
      <c r="VSE130" s="49"/>
      <c r="VSF130" s="49"/>
      <c r="VSG130" s="11"/>
      <c r="VSH130" s="49"/>
      <c r="VSI130" s="42"/>
      <c r="VSJ130" s="49"/>
      <c r="VSK130" s="49"/>
      <c r="VSL130" s="49"/>
      <c r="VSM130" s="49"/>
      <c r="VSN130" s="11"/>
      <c r="VSO130" s="49"/>
      <c r="VSP130" s="42"/>
      <c r="VSQ130" s="49"/>
      <c r="VSR130" s="49"/>
      <c r="VSS130" s="49"/>
      <c r="VST130" s="49"/>
      <c r="VSU130" s="11"/>
      <c r="VSV130" s="49"/>
      <c r="VSW130" s="42"/>
      <c r="VSX130" s="49"/>
      <c r="VSY130" s="49"/>
      <c r="VSZ130" s="49"/>
      <c r="VTA130" s="49"/>
      <c r="VTB130" s="11"/>
      <c r="VTC130" s="49"/>
      <c r="VTD130" s="42"/>
      <c r="VTE130" s="49"/>
      <c r="VTF130" s="49"/>
      <c r="VTG130" s="49"/>
      <c r="VTH130" s="49"/>
      <c r="VTI130" s="11"/>
      <c r="VTJ130" s="49"/>
      <c r="VTK130" s="42"/>
      <c r="VTL130" s="49"/>
      <c r="VTM130" s="49"/>
      <c r="VTN130" s="49"/>
      <c r="VTO130" s="49"/>
      <c r="VTP130" s="11"/>
      <c r="VTQ130" s="49"/>
      <c r="VTR130" s="42"/>
      <c r="VTS130" s="49"/>
      <c r="VTT130" s="49"/>
      <c r="VTU130" s="49"/>
      <c r="VTV130" s="49"/>
      <c r="VTW130" s="11"/>
      <c r="VTX130" s="49"/>
      <c r="VTY130" s="42"/>
      <c r="VTZ130" s="49"/>
      <c r="VUA130" s="49"/>
      <c r="VUB130" s="49"/>
      <c r="VUC130" s="49"/>
      <c r="VUD130" s="11"/>
      <c r="VUE130" s="49"/>
      <c r="VUF130" s="42"/>
      <c r="VUG130" s="49"/>
      <c r="VUH130" s="49"/>
      <c r="VUI130" s="49"/>
      <c r="VUJ130" s="49"/>
      <c r="VUK130" s="11"/>
      <c r="VUL130" s="49"/>
      <c r="VUM130" s="42"/>
      <c r="VUN130" s="49"/>
      <c r="VUO130" s="49"/>
      <c r="VUP130" s="49"/>
      <c r="VUQ130" s="49"/>
      <c r="VUR130" s="11"/>
      <c r="VUS130" s="49"/>
      <c r="VUT130" s="42"/>
      <c r="VUU130" s="49"/>
      <c r="VUV130" s="49"/>
      <c r="VUW130" s="49"/>
      <c r="VUX130" s="49"/>
      <c r="VUY130" s="11"/>
      <c r="VUZ130" s="49"/>
      <c r="VVA130" s="42"/>
      <c r="VVB130" s="49"/>
      <c r="VVC130" s="49"/>
      <c r="VVD130" s="49"/>
      <c r="VVE130" s="49"/>
      <c r="VVF130" s="11"/>
      <c r="VVG130" s="49"/>
      <c r="VVH130" s="42"/>
      <c r="VVI130" s="49"/>
      <c r="VVJ130" s="49"/>
      <c r="VVK130" s="49"/>
      <c r="VVL130" s="49"/>
      <c r="VVM130" s="11"/>
      <c r="VVN130" s="49"/>
      <c r="VVO130" s="42"/>
      <c r="VVP130" s="49"/>
      <c r="VVQ130" s="49"/>
      <c r="VVR130" s="49"/>
      <c r="VVS130" s="49"/>
      <c r="VVT130" s="11"/>
      <c r="VVU130" s="49"/>
      <c r="VVV130" s="42"/>
      <c r="VVW130" s="49"/>
      <c r="VVX130" s="49"/>
      <c r="VVY130" s="49"/>
      <c r="VVZ130" s="49"/>
      <c r="VWA130" s="11"/>
      <c r="VWB130" s="49"/>
      <c r="VWC130" s="42"/>
      <c r="VWD130" s="49"/>
      <c r="VWE130" s="49"/>
      <c r="VWF130" s="49"/>
      <c r="VWG130" s="49"/>
      <c r="VWH130" s="11"/>
      <c r="VWI130" s="49"/>
      <c r="VWJ130" s="42"/>
      <c r="VWK130" s="49"/>
      <c r="VWL130" s="49"/>
      <c r="VWM130" s="49"/>
      <c r="VWN130" s="49"/>
      <c r="VWO130" s="11"/>
      <c r="VWP130" s="49"/>
      <c r="VWQ130" s="42"/>
      <c r="VWR130" s="49"/>
      <c r="VWS130" s="49"/>
      <c r="VWT130" s="49"/>
      <c r="VWU130" s="49"/>
      <c r="VWV130" s="11"/>
      <c r="VWW130" s="49"/>
      <c r="VWX130" s="42"/>
      <c r="VWY130" s="49"/>
      <c r="VWZ130" s="49"/>
      <c r="VXA130" s="49"/>
      <c r="VXB130" s="49"/>
      <c r="VXC130" s="11"/>
      <c r="VXD130" s="49"/>
      <c r="VXE130" s="42"/>
      <c r="VXF130" s="49"/>
      <c r="VXG130" s="49"/>
      <c r="VXH130" s="49"/>
      <c r="VXI130" s="49"/>
      <c r="VXJ130" s="11"/>
      <c r="VXK130" s="49"/>
      <c r="VXL130" s="42"/>
      <c r="VXM130" s="49"/>
      <c r="VXN130" s="49"/>
      <c r="VXO130" s="49"/>
      <c r="VXP130" s="49"/>
      <c r="VXQ130" s="11"/>
      <c r="VXR130" s="49"/>
      <c r="VXS130" s="42"/>
      <c r="VXT130" s="49"/>
      <c r="VXU130" s="49"/>
      <c r="VXV130" s="49"/>
      <c r="VXW130" s="49"/>
      <c r="VXX130" s="11"/>
      <c r="VXY130" s="49"/>
      <c r="VXZ130" s="42"/>
      <c r="VYA130" s="49"/>
      <c r="VYB130" s="49"/>
      <c r="VYC130" s="49"/>
      <c r="VYD130" s="49"/>
      <c r="VYE130" s="11"/>
      <c r="VYF130" s="49"/>
      <c r="VYG130" s="42"/>
      <c r="VYH130" s="49"/>
      <c r="VYI130" s="49"/>
      <c r="VYJ130" s="49"/>
      <c r="VYK130" s="49"/>
      <c r="VYL130" s="11"/>
      <c r="VYM130" s="49"/>
      <c r="VYN130" s="42"/>
      <c r="VYO130" s="49"/>
      <c r="VYP130" s="49"/>
      <c r="VYQ130" s="49"/>
      <c r="VYR130" s="49"/>
      <c r="VYS130" s="11"/>
      <c r="VYT130" s="49"/>
      <c r="VYU130" s="42"/>
      <c r="VYV130" s="49"/>
      <c r="VYW130" s="49"/>
      <c r="VYX130" s="49"/>
      <c r="VYY130" s="49"/>
      <c r="VYZ130" s="11"/>
      <c r="VZA130" s="49"/>
      <c r="VZB130" s="42"/>
      <c r="VZC130" s="49"/>
      <c r="VZD130" s="49"/>
      <c r="VZE130" s="49"/>
      <c r="VZF130" s="49"/>
      <c r="VZG130" s="11"/>
      <c r="VZH130" s="49"/>
      <c r="VZI130" s="42"/>
      <c r="VZJ130" s="49"/>
      <c r="VZK130" s="49"/>
      <c r="VZL130" s="49"/>
      <c r="VZM130" s="49"/>
      <c r="VZN130" s="11"/>
      <c r="VZO130" s="49"/>
      <c r="VZP130" s="42"/>
      <c r="VZQ130" s="49"/>
      <c r="VZR130" s="49"/>
      <c r="VZS130" s="49"/>
      <c r="VZT130" s="49"/>
      <c r="VZU130" s="11"/>
      <c r="VZV130" s="49"/>
      <c r="VZW130" s="42"/>
      <c r="VZX130" s="49"/>
      <c r="VZY130" s="49"/>
      <c r="VZZ130" s="49"/>
      <c r="WAA130" s="49"/>
      <c r="WAB130" s="11"/>
      <c r="WAC130" s="49"/>
      <c r="WAD130" s="42"/>
      <c r="WAE130" s="49"/>
      <c r="WAF130" s="49"/>
      <c r="WAG130" s="49"/>
      <c r="WAH130" s="49"/>
      <c r="WAI130" s="11"/>
      <c r="WAJ130" s="49"/>
      <c r="WAK130" s="42"/>
      <c r="WAL130" s="49"/>
      <c r="WAM130" s="49"/>
      <c r="WAN130" s="49"/>
      <c r="WAO130" s="49"/>
      <c r="WAP130" s="11"/>
      <c r="WAQ130" s="49"/>
      <c r="WAR130" s="42"/>
      <c r="WAS130" s="49"/>
      <c r="WAT130" s="49"/>
      <c r="WAU130" s="49"/>
      <c r="WAV130" s="49"/>
      <c r="WAW130" s="11"/>
      <c r="WAX130" s="49"/>
      <c r="WAY130" s="42"/>
      <c r="WAZ130" s="49"/>
      <c r="WBA130" s="49"/>
      <c r="WBB130" s="49"/>
      <c r="WBC130" s="49"/>
      <c r="WBD130" s="11"/>
      <c r="WBE130" s="49"/>
      <c r="WBF130" s="42"/>
      <c r="WBG130" s="49"/>
      <c r="WBH130" s="49"/>
      <c r="WBI130" s="49"/>
      <c r="WBJ130" s="49"/>
      <c r="WBK130" s="11"/>
      <c r="WBL130" s="49"/>
      <c r="WBM130" s="42"/>
      <c r="WBN130" s="49"/>
      <c r="WBO130" s="49"/>
      <c r="WBP130" s="49"/>
      <c r="WBQ130" s="49"/>
      <c r="WBR130" s="11"/>
      <c r="WBS130" s="49"/>
      <c r="WBT130" s="42"/>
      <c r="WBU130" s="49"/>
      <c r="WBV130" s="49"/>
      <c r="WBW130" s="49"/>
      <c r="WBX130" s="49"/>
      <c r="WBY130" s="11"/>
      <c r="WBZ130" s="49"/>
      <c r="WCA130" s="42"/>
      <c r="WCB130" s="49"/>
      <c r="WCC130" s="49"/>
      <c r="WCD130" s="49"/>
      <c r="WCE130" s="49"/>
      <c r="WCF130" s="11"/>
      <c r="WCG130" s="49"/>
      <c r="WCH130" s="42"/>
      <c r="WCI130" s="49"/>
      <c r="WCJ130" s="49"/>
      <c r="WCK130" s="49"/>
      <c r="WCL130" s="49"/>
      <c r="WCM130" s="11"/>
      <c r="WCN130" s="49"/>
      <c r="WCO130" s="42"/>
      <c r="WCP130" s="49"/>
      <c r="WCQ130" s="49"/>
      <c r="WCR130" s="49"/>
      <c r="WCS130" s="49"/>
      <c r="WCT130" s="11"/>
      <c r="WCU130" s="49"/>
      <c r="WCV130" s="42"/>
      <c r="WCW130" s="49"/>
      <c r="WCX130" s="49"/>
      <c r="WCY130" s="49"/>
      <c r="WCZ130" s="49"/>
      <c r="WDA130" s="11"/>
      <c r="WDB130" s="49"/>
      <c r="WDC130" s="42"/>
      <c r="WDD130" s="49"/>
      <c r="WDE130" s="49"/>
      <c r="WDF130" s="49"/>
      <c r="WDG130" s="49"/>
      <c r="WDH130" s="11"/>
      <c r="WDI130" s="49"/>
      <c r="WDJ130" s="42"/>
      <c r="WDK130" s="49"/>
      <c r="WDL130" s="49"/>
      <c r="WDM130" s="49"/>
      <c r="WDN130" s="49"/>
      <c r="WDO130" s="11"/>
      <c r="WDP130" s="49"/>
      <c r="WDQ130" s="42"/>
      <c r="WDR130" s="49"/>
      <c r="WDS130" s="49"/>
      <c r="WDT130" s="49"/>
      <c r="WDU130" s="49"/>
      <c r="WDV130" s="11"/>
      <c r="WDW130" s="49"/>
      <c r="WDX130" s="42"/>
      <c r="WDY130" s="49"/>
      <c r="WDZ130" s="49"/>
      <c r="WEA130" s="49"/>
      <c r="WEB130" s="49"/>
      <c r="WEC130" s="11"/>
      <c r="WED130" s="49"/>
      <c r="WEE130" s="42"/>
      <c r="WEF130" s="49"/>
      <c r="WEG130" s="49"/>
      <c r="WEH130" s="49"/>
      <c r="WEI130" s="49"/>
      <c r="WEJ130" s="11"/>
      <c r="WEK130" s="49"/>
      <c r="WEL130" s="42"/>
      <c r="WEM130" s="49"/>
      <c r="WEN130" s="49"/>
      <c r="WEO130" s="49"/>
      <c r="WEP130" s="49"/>
      <c r="WEQ130" s="11"/>
      <c r="WER130" s="49"/>
      <c r="WES130" s="42"/>
      <c r="WET130" s="49"/>
      <c r="WEU130" s="49"/>
      <c r="WEV130" s="49"/>
      <c r="WEW130" s="49"/>
      <c r="WEX130" s="11"/>
      <c r="WEY130" s="49"/>
      <c r="WEZ130" s="42"/>
      <c r="WFA130" s="49"/>
      <c r="WFB130" s="49"/>
      <c r="WFC130" s="49"/>
      <c r="WFD130" s="49"/>
      <c r="WFE130" s="11"/>
      <c r="WFF130" s="49"/>
      <c r="WFG130" s="42"/>
      <c r="WFH130" s="49"/>
      <c r="WFI130" s="49"/>
      <c r="WFJ130" s="49"/>
      <c r="WFK130" s="49"/>
      <c r="WFL130" s="11"/>
      <c r="WFM130" s="49"/>
      <c r="WFN130" s="42"/>
      <c r="WFO130" s="49"/>
      <c r="WFP130" s="49"/>
      <c r="WFQ130" s="49"/>
      <c r="WFR130" s="49"/>
      <c r="WFS130" s="11"/>
      <c r="WFT130" s="49"/>
      <c r="WFU130" s="42"/>
      <c r="WFV130" s="49"/>
      <c r="WFW130" s="49"/>
      <c r="WFX130" s="49"/>
      <c r="WFY130" s="49"/>
      <c r="WFZ130" s="11"/>
      <c r="WGA130" s="49"/>
      <c r="WGB130" s="42"/>
      <c r="WGC130" s="49"/>
      <c r="WGD130" s="49"/>
      <c r="WGE130" s="49"/>
      <c r="WGF130" s="49"/>
      <c r="WGG130" s="11"/>
      <c r="WGH130" s="49"/>
      <c r="WGI130" s="42"/>
      <c r="WGJ130" s="49"/>
      <c r="WGK130" s="49"/>
      <c r="WGL130" s="49"/>
      <c r="WGM130" s="49"/>
      <c r="WGN130" s="11"/>
      <c r="WGO130" s="49"/>
      <c r="WGP130" s="42"/>
      <c r="WGQ130" s="49"/>
      <c r="WGR130" s="49"/>
      <c r="WGS130" s="49"/>
      <c r="WGT130" s="49"/>
      <c r="WGU130" s="11"/>
      <c r="WGV130" s="49"/>
      <c r="WGW130" s="42"/>
      <c r="WGX130" s="49"/>
      <c r="WGY130" s="49"/>
      <c r="WGZ130" s="49"/>
      <c r="WHA130" s="49"/>
      <c r="WHB130" s="11"/>
      <c r="WHC130" s="49"/>
      <c r="WHD130" s="42"/>
      <c r="WHE130" s="49"/>
      <c r="WHF130" s="49"/>
      <c r="WHG130" s="49"/>
      <c r="WHH130" s="49"/>
      <c r="WHI130" s="11"/>
      <c r="WHJ130" s="49"/>
      <c r="WHK130" s="42"/>
      <c r="WHL130" s="49"/>
      <c r="WHM130" s="49"/>
      <c r="WHN130" s="49"/>
      <c r="WHO130" s="49"/>
      <c r="WHP130" s="11"/>
      <c r="WHQ130" s="49"/>
      <c r="WHR130" s="42"/>
      <c r="WHS130" s="49"/>
      <c r="WHT130" s="49"/>
      <c r="WHU130" s="49"/>
      <c r="WHV130" s="49"/>
      <c r="WHW130" s="11"/>
      <c r="WHX130" s="49"/>
      <c r="WHY130" s="42"/>
      <c r="WHZ130" s="49"/>
      <c r="WIA130" s="49"/>
      <c r="WIB130" s="49"/>
      <c r="WIC130" s="49"/>
      <c r="WID130" s="11"/>
      <c r="WIE130" s="49"/>
      <c r="WIF130" s="42"/>
      <c r="WIG130" s="49"/>
      <c r="WIH130" s="49"/>
      <c r="WII130" s="49"/>
      <c r="WIJ130" s="49"/>
      <c r="WIK130" s="11"/>
      <c r="WIL130" s="49"/>
      <c r="WIM130" s="42"/>
      <c r="WIN130" s="49"/>
      <c r="WIO130" s="49"/>
      <c r="WIP130" s="49"/>
      <c r="WIQ130" s="49"/>
      <c r="WIR130" s="11"/>
      <c r="WIS130" s="49"/>
      <c r="WIT130" s="42"/>
      <c r="WIU130" s="49"/>
      <c r="WIV130" s="49"/>
      <c r="WIW130" s="49"/>
      <c r="WIX130" s="49"/>
      <c r="WIY130" s="11"/>
      <c r="WIZ130" s="49"/>
      <c r="WJA130" s="42"/>
      <c r="WJB130" s="49"/>
      <c r="WJC130" s="49"/>
      <c r="WJD130" s="49"/>
      <c r="WJE130" s="49"/>
      <c r="WJF130" s="11"/>
      <c r="WJG130" s="49"/>
      <c r="WJH130" s="42"/>
      <c r="WJI130" s="49"/>
      <c r="WJJ130" s="49"/>
      <c r="WJK130" s="49"/>
      <c r="WJL130" s="49"/>
      <c r="WJM130" s="11"/>
      <c r="WJN130" s="49"/>
      <c r="WJO130" s="42"/>
      <c r="WJP130" s="49"/>
      <c r="WJQ130" s="49"/>
      <c r="WJR130" s="49"/>
      <c r="WJS130" s="49"/>
      <c r="WJT130" s="11"/>
      <c r="WJU130" s="49"/>
      <c r="WJV130" s="42"/>
      <c r="WJW130" s="49"/>
      <c r="WJX130" s="49"/>
      <c r="WJY130" s="49"/>
      <c r="WJZ130" s="49"/>
      <c r="WKA130" s="11"/>
      <c r="WKB130" s="49"/>
      <c r="WKC130" s="42"/>
      <c r="WKD130" s="49"/>
      <c r="WKE130" s="49"/>
      <c r="WKF130" s="49"/>
      <c r="WKG130" s="49"/>
      <c r="WKH130" s="11"/>
      <c r="WKI130" s="49"/>
      <c r="WKJ130" s="42"/>
      <c r="WKK130" s="49"/>
      <c r="WKL130" s="49"/>
      <c r="WKM130" s="49"/>
      <c r="WKN130" s="49"/>
      <c r="WKO130" s="11"/>
      <c r="WKP130" s="49"/>
      <c r="WKQ130" s="42"/>
      <c r="WKR130" s="49"/>
      <c r="WKS130" s="49"/>
      <c r="WKT130" s="49"/>
      <c r="WKU130" s="49"/>
      <c r="WKV130" s="11"/>
      <c r="WKW130" s="49"/>
      <c r="WKX130" s="42"/>
      <c r="WKY130" s="49"/>
      <c r="WKZ130" s="49"/>
      <c r="WLA130" s="49"/>
      <c r="WLB130" s="49"/>
      <c r="WLC130" s="11"/>
      <c r="WLD130" s="49"/>
      <c r="WLE130" s="42"/>
      <c r="WLF130" s="49"/>
      <c r="WLG130" s="49"/>
      <c r="WLH130" s="49"/>
      <c r="WLI130" s="49"/>
      <c r="WLJ130" s="11"/>
      <c r="WLK130" s="49"/>
      <c r="WLL130" s="42"/>
      <c r="WLM130" s="49"/>
      <c r="WLN130" s="49"/>
      <c r="WLO130" s="49"/>
      <c r="WLP130" s="49"/>
      <c r="WLQ130" s="11"/>
      <c r="WLR130" s="49"/>
      <c r="WLS130" s="42"/>
      <c r="WLT130" s="49"/>
      <c r="WLU130" s="49"/>
      <c r="WLV130" s="49"/>
      <c r="WLW130" s="49"/>
      <c r="WLX130" s="11"/>
      <c r="WLY130" s="49"/>
      <c r="WLZ130" s="42"/>
      <c r="WMA130" s="49"/>
      <c r="WMB130" s="49"/>
      <c r="WMC130" s="49"/>
      <c r="WMD130" s="49"/>
      <c r="WME130" s="11"/>
      <c r="WMF130" s="49"/>
      <c r="WMG130" s="42"/>
      <c r="WMH130" s="49"/>
      <c r="WMI130" s="49"/>
      <c r="WMJ130" s="49"/>
      <c r="WMK130" s="49"/>
      <c r="WML130" s="11"/>
      <c r="WMM130" s="49"/>
      <c r="WMN130" s="42"/>
      <c r="WMO130" s="49"/>
      <c r="WMP130" s="49"/>
      <c r="WMQ130" s="49"/>
      <c r="WMR130" s="49"/>
      <c r="WMS130" s="11"/>
      <c r="WMT130" s="49"/>
      <c r="WMU130" s="42"/>
      <c r="WMV130" s="49"/>
      <c r="WMW130" s="49"/>
      <c r="WMX130" s="49"/>
      <c r="WMY130" s="49"/>
      <c r="WMZ130" s="11"/>
      <c r="WNA130" s="49"/>
      <c r="WNB130" s="42"/>
      <c r="WNC130" s="49"/>
      <c r="WND130" s="49"/>
      <c r="WNE130" s="49"/>
      <c r="WNF130" s="49"/>
      <c r="WNG130" s="11"/>
      <c r="WNH130" s="49"/>
      <c r="WNI130" s="42"/>
      <c r="WNJ130" s="49"/>
      <c r="WNK130" s="49"/>
      <c r="WNL130" s="49"/>
      <c r="WNM130" s="49"/>
      <c r="WNN130" s="11"/>
      <c r="WNO130" s="49"/>
      <c r="WNP130" s="42"/>
      <c r="WNQ130" s="49"/>
      <c r="WNR130" s="49"/>
      <c r="WNS130" s="49"/>
      <c r="WNT130" s="49"/>
      <c r="WNU130" s="11"/>
      <c r="WNV130" s="49"/>
      <c r="WNW130" s="42"/>
      <c r="WNX130" s="49"/>
      <c r="WNY130" s="49"/>
      <c r="WNZ130" s="49"/>
      <c r="WOA130" s="49"/>
      <c r="WOB130" s="11"/>
      <c r="WOC130" s="49"/>
      <c r="WOD130" s="42"/>
      <c r="WOE130" s="49"/>
      <c r="WOF130" s="49"/>
      <c r="WOG130" s="49"/>
      <c r="WOH130" s="49"/>
      <c r="WOI130" s="11"/>
      <c r="WOJ130" s="49"/>
      <c r="WOK130" s="42"/>
      <c r="WOL130" s="49"/>
      <c r="WOM130" s="49"/>
      <c r="WON130" s="49"/>
      <c r="WOO130" s="49"/>
      <c r="WOP130" s="11"/>
      <c r="WOQ130" s="49"/>
      <c r="WOR130" s="42"/>
      <c r="WOS130" s="49"/>
      <c r="WOT130" s="49"/>
      <c r="WOU130" s="49"/>
      <c r="WOV130" s="49"/>
      <c r="WOW130" s="11"/>
      <c r="WOX130" s="49"/>
      <c r="WOY130" s="42"/>
      <c r="WOZ130" s="49"/>
      <c r="WPA130" s="49"/>
      <c r="WPB130" s="49"/>
      <c r="WPC130" s="49"/>
      <c r="WPD130" s="11"/>
      <c r="WPE130" s="49"/>
      <c r="WPF130" s="42"/>
      <c r="WPG130" s="49"/>
      <c r="WPH130" s="49"/>
      <c r="WPI130" s="49"/>
      <c r="WPJ130" s="49"/>
      <c r="WPK130" s="11"/>
      <c r="WPL130" s="49"/>
      <c r="WPM130" s="42"/>
      <c r="WPN130" s="49"/>
      <c r="WPO130" s="49"/>
      <c r="WPP130" s="49"/>
      <c r="WPQ130" s="49"/>
      <c r="WPR130" s="11"/>
      <c r="WPS130" s="49"/>
      <c r="WPT130" s="42"/>
      <c r="WPU130" s="49"/>
      <c r="WPV130" s="49"/>
      <c r="WPW130" s="49"/>
      <c r="WPX130" s="49"/>
      <c r="WPY130" s="11"/>
      <c r="WPZ130" s="49"/>
      <c r="WQA130" s="42"/>
      <c r="WQB130" s="49"/>
      <c r="WQC130" s="49"/>
      <c r="WQD130" s="49"/>
      <c r="WQE130" s="49"/>
      <c r="WQF130" s="11"/>
      <c r="WQG130" s="49"/>
      <c r="WQH130" s="42"/>
      <c r="WQI130" s="49"/>
      <c r="WQJ130" s="49"/>
      <c r="WQK130" s="49"/>
      <c r="WQL130" s="49"/>
      <c r="WQM130" s="11"/>
      <c r="WQN130" s="49"/>
      <c r="WQO130" s="42"/>
      <c r="WQP130" s="49"/>
      <c r="WQQ130" s="49"/>
      <c r="WQR130" s="49"/>
      <c r="WQS130" s="49"/>
      <c r="WQT130" s="11"/>
      <c r="WQU130" s="49"/>
      <c r="WQV130" s="42"/>
      <c r="WQW130" s="49"/>
      <c r="WQX130" s="49"/>
      <c r="WQY130" s="49"/>
      <c r="WQZ130" s="49"/>
      <c r="WRA130" s="11"/>
      <c r="WRB130" s="49"/>
      <c r="WRC130" s="42"/>
      <c r="WRD130" s="49"/>
      <c r="WRE130" s="49"/>
      <c r="WRF130" s="49"/>
      <c r="WRG130" s="49"/>
      <c r="WRH130" s="11"/>
      <c r="WRI130" s="49"/>
      <c r="WRJ130" s="42"/>
      <c r="WRK130" s="49"/>
      <c r="WRL130" s="49"/>
      <c r="WRM130" s="49"/>
      <c r="WRN130" s="49"/>
      <c r="WRO130" s="11"/>
      <c r="WRP130" s="49"/>
      <c r="WRQ130" s="42"/>
      <c r="WRR130" s="49"/>
      <c r="WRS130" s="49"/>
      <c r="WRT130" s="49"/>
      <c r="WRU130" s="49"/>
      <c r="WRV130" s="11"/>
      <c r="WRW130" s="49"/>
      <c r="WRX130" s="42"/>
      <c r="WRY130" s="49"/>
      <c r="WRZ130" s="49"/>
      <c r="WSA130" s="49"/>
      <c r="WSB130" s="49"/>
      <c r="WSC130" s="11"/>
      <c r="WSD130" s="49"/>
      <c r="WSE130" s="42"/>
      <c r="WSF130" s="49"/>
      <c r="WSG130" s="49"/>
      <c r="WSH130" s="49"/>
      <c r="WSI130" s="49"/>
      <c r="WSJ130" s="11"/>
      <c r="WSK130" s="49"/>
      <c r="WSL130" s="42"/>
      <c r="WSM130" s="49"/>
      <c r="WSN130" s="49"/>
      <c r="WSO130" s="49"/>
      <c r="WSP130" s="49"/>
      <c r="WSQ130" s="11"/>
      <c r="WSR130" s="49"/>
      <c r="WSS130" s="42"/>
      <c r="WST130" s="49"/>
      <c r="WSU130" s="49"/>
      <c r="WSV130" s="49"/>
      <c r="WSW130" s="49"/>
      <c r="WSX130" s="11"/>
      <c r="WSY130" s="49"/>
      <c r="WSZ130" s="42"/>
      <c r="WTA130" s="49"/>
      <c r="WTB130" s="49"/>
      <c r="WTC130" s="49"/>
      <c r="WTD130" s="49"/>
      <c r="WTE130" s="11"/>
      <c r="WTF130" s="49"/>
      <c r="WTG130" s="42"/>
      <c r="WTH130" s="49"/>
      <c r="WTI130" s="49"/>
      <c r="WTJ130" s="49"/>
      <c r="WTK130" s="49"/>
      <c r="WTL130" s="11"/>
      <c r="WTM130" s="49"/>
      <c r="WTN130" s="42"/>
      <c r="WTO130" s="49"/>
      <c r="WTP130" s="49"/>
      <c r="WTQ130" s="49"/>
      <c r="WTR130" s="49"/>
      <c r="WTS130" s="11"/>
      <c r="WTT130" s="49"/>
      <c r="WTU130" s="42"/>
      <c r="WTV130" s="49"/>
      <c r="WTW130" s="49"/>
      <c r="WTX130" s="49"/>
      <c r="WTY130" s="49"/>
      <c r="WTZ130" s="11"/>
      <c r="WUA130" s="49"/>
      <c r="WUB130" s="42"/>
      <c r="WUC130" s="49"/>
      <c r="WUD130" s="49"/>
      <c r="WUE130" s="49"/>
      <c r="WUF130" s="49"/>
      <c r="WUG130" s="11"/>
      <c r="WUH130" s="49"/>
      <c r="WUI130" s="42"/>
      <c r="WUJ130" s="49"/>
      <c r="WUK130" s="49"/>
      <c r="WUL130" s="49"/>
      <c r="WUM130" s="49"/>
      <c r="WUN130" s="11"/>
      <c r="WUO130" s="49"/>
      <c r="WUP130" s="42"/>
      <c r="WUQ130" s="49"/>
      <c r="WUR130" s="49"/>
      <c r="WUS130" s="49"/>
      <c r="WUT130" s="49"/>
      <c r="WUU130" s="11"/>
      <c r="WUV130" s="49"/>
      <c r="WUW130" s="42"/>
      <c r="WUX130" s="49"/>
      <c r="WUY130" s="49"/>
      <c r="WUZ130" s="49"/>
      <c r="WVA130" s="49"/>
      <c r="WVB130" s="11"/>
      <c r="WVC130" s="49"/>
      <c r="WVD130" s="42"/>
      <c r="WVE130" s="49"/>
      <c r="WVF130" s="49"/>
      <c r="WVG130" s="49"/>
      <c r="WVH130" s="49"/>
      <c r="WVI130" s="11"/>
      <c r="WVJ130" s="49"/>
      <c r="WVK130" s="42"/>
      <c r="WVL130" s="49"/>
      <c r="WVM130" s="49"/>
      <c r="WVN130" s="49"/>
      <c r="WVO130" s="49"/>
      <c r="WVP130" s="11"/>
      <c r="WVQ130" s="49"/>
      <c r="WVR130" s="42"/>
      <c r="WVS130" s="49"/>
      <c r="WVT130" s="49"/>
      <c r="WVU130" s="49"/>
      <c r="WVV130" s="49"/>
      <c r="WVW130" s="11"/>
      <c r="WVX130" s="49"/>
      <c r="WVY130" s="42"/>
      <c r="WVZ130" s="49"/>
      <c r="WWA130" s="49"/>
      <c r="WWB130" s="49"/>
      <c r="WWC130" s="49"/>
      <c r="WWD130" s="11"/>
      <c r="WWE130" s="49"/>
      <c r="WWF130" s="42"/>
      <c r="WWG130" s="49"/>
      <c r="WWH130" s="49"/>
      <c r="WWI130" s="49"/>
      <c r="WWJ130" s="49"/>
      <c r="WWK130" s="11"/>
      <c r="WWL130" s="49"/>
      <c r="WWM130" s="42"/>
      <c r="WWN130" s="49"/>
      <c r="WWO130" s="49"/>
      <c r="WWP130" s="49"/>
      <c r="WWQ130" s="49"/>
      <c r="WWR130" s="11"/>
      <c r="WWS130" s="49"/>
      <c r="WWT130" s="42"/>
      <c r="WWU130" s="49"/>
      <c r="WWV130" s="49"/>
      <c r="WWW130" s="49"/>
      <c r="WWX130" s="49"/>
      <c r="WWY130" s="11"/>
      <c r="WWZ130" s="49"/>
      <c r="WXA130" s="42"/>
      <c r="WXB130" s="49"/>
      <c r="WXC130" s="49"/>
      <c r="WXD130" s="49"/>
      <c r="WXE130" s="49"/>
      <c r="WXF130" s="11"/>
      <c r="WXG130" s="49"/>
      <c r="WXH130" s="42"/>
      <c r="WXI130" s="49"/>
      <c r="WXJ130" s="49"/>
      <c r="WXK130" s="49"/>
      <c r="WXL130" s="49"/>
      <c r="WXM130" s="11"/>
      <c r="WXN130" s="49"/>
      <c r="WXO130" s="42"/>
      <c r="WXP130" s="49"/>
      <c r="WXQ130" s="49"/>
      <c r="WXR130" s="49"/>
      <c r="WXS130" s="49"/>
      <c r="WXT130" s="11"/>
      <c r="WXU130" s="49"/>
      <c r="WXV130" s="42"/>
      <c r="WXW130" s="49"/>
      <c r="WXX130" s="49"/>
      <c r="WXY130" s="49"/>
      <c r="WXZ130" s="49"/>
      <c r="WYA130" s="11"/>
      <c r="WYB130" s="49"/>
      <c r="WYC130" s="42"/>
      <c r="WYD130" s="49"/>
      <c r="WYE130" s="49"/>
      <c r="WYF130" s="49"/>
      <c r="WYG130" s="49"/>
      <c r="WYH130" s="11"/>
      <c r="WYI130" s="49"/>
      <c r="WYJ130" s="42"/>
      <c r="WYK130" s="49"/>
      <c r="WYL130" s="49"/>
      <c r="WYM130" s="49"/>
      <c r="WYN130" s="49"/>
      <c r="WYO130" s="11"/>
      <c r="WYP130" s="49"/>
      <c r="WYQ130" s="42"/>
      <c r="WYR130" s="49"/>
      <c r="WYS130" s="49"/>
      <c r="WYT130" s="49"/>
      <c r="WYU130" s="49"/>
      <c r="WYV130" s="11"/>
      <c r="WYW130" s="49"/>
      <c r="WYX130" s="42"/>
      <c r="WYY130" s="49"/>
      <c r="WYZ130" s="49"/>
      <c r="WZA130" s="49"/>
      <c r="WZB130" s="49"/>
      <c r="WZC130" s="11"/>
      <c r="WZD130" s="49"/>
      <c r="WZE130" s="42"/>
      <c r="WZF130" s="49"/>
      <c r="WZG130" s="49"/>
      <c r="WZH130" s="49"/>
      <c r="WZI130" s="49"/>
      <c r="WZJ130" s="11"/>
      <c r="WZK130" s="49"/>
      <c r="WZL130" s="42"/>
      <c r="WZM130" s="49"/>
      <c r="WZN130" s="49"/>
      <c r="WZO130" s="49"/>
      <c r="WZP130" s="49"/>
      <c r="WZQ130" s="11"/>
      <c r="WZR130" s="49"/>
      <c r="WZS130" s="42"/>
      <c r="WZT130" s="49"/>
      <c r="WZU130" s="49"/>
      <c r="WZV130" s="49"/>
      <c r="WZW130" s="49"/>
      <c r="WZX130" s="11"/>
      <c r="WZY130" s="49"/>
      <c r="WZZ130" s="42"/>
      <c r="XAA130" s="49"/>
      <c r="XAB130" s="49"/>
      <c r="XAC130" s="49"/>
      <c r="XAD130" s="49"/>
      <c r="XAE130" s="11"/>
      <c r="XAF130" s="49"/>
      <c r="XAG130" s="42"/>
      <c r="XAH130" s="49"/>
      <c r="XAI130" s="49"/>
      <c r="XAJ130" s="49"/>
      <c r="XAK130" s="49"/>
      <c r="XAL130" s="11"/>
      <c r="XAM130" s="49"/>
      <c r="XAN130" s="42"/>
      <c r="XAO130" s="49"/>
      <c r="XAP130" s="49"/>
      <c r="XAQ130" s="49"/>
      <c r="XAR130" s="49"/>
      <c r="XAS130" s="11"/>
      <c r="XAT130" s="49"/>
      <c r="XAU130" s="42"/>
      <c r="XAV130" s="49"/>
      <c r="XAW130" s="49"/>
      <c r="XAX130" s="49"/>
      <c r="XAY130" s="49"/>
      <c r="XAZ130" s="11"/>
      <c r="XBA130" s="49"/>
      <c r="XBB130" s="42"/>
      <c r="XBC130" s="49"/>
      <c r="XBD130" s="49"/>
      <c r="XBE130" s="49"/>
      <c r="XBF130" s="49"/>
      <c r="XBG130" s="11"/>
      <c r="XBH130" s="49"/>
      <c r="XBI130" s="42"/>
      <c r="XBJ130" s="49"/>
      <c r="XBK130" s="49"/>
      <c r="XBL130" s="49"/>
      <c r="XBM130" s="49"/>
      <c r="XBN130" s="11"/>
      <c r="XBO130" s="49"/>
      <c r="XBP130" s="42"/>
      <c r="XBQ130" s="49"/>
      <c r="XBR130" s="49"/>
      <c r="XBS130" s="49"/>
      <c r="XBT130" s="49"/>
      <c r="XBU130" s="11"/>
      <c r="XBV130" s="49"/>
      <c r="XBW130" s="42"/>
      <c r="XBX130" s="49"/>
      <c r="XBY130" s="49"/>
      <c r="XBZ130" s="49"/>
      <c r="XCA130" s="49"/>
      <c r="XCB130" s="11"/>
      <c r="XCC130" s="49"/>
      <c r="XCD130" s="42"/>
      <c r="XCE130" s="49"/>
      <c r="XCF130" s="49"/>
      <c r="XCG130" s="49"/>
      <c r="XCH130" s="49"/>
      <c r="XCI130" s="11"/>
      <c r="XCJ130" s="49"/>
      <c r="XCK130" s="42"/>
      <c r="XCL130" s="49"/>
      <c r="XCM130" s="49"/>
      <c r="XCN130" s="49"/>
      <c r="XCO130" s="49"/>
      <c r="XCP130" s="11"/>
      <c r="XCQ130" s="49"/>
      <c r="XCR130" s="42"/>
      <c r="XCS130" s="49"/>
      <c r="XCT130" s="49"/>
      <c r="XCU130" s="49"/>
      <c r="XCV130" s="49"/>
      <c r="XCW130" s="11"/>
      <c r="XCX130" s="49"/>
      <c r="XCY130" s="42"/>
      <c r="XCZ130" s="49"/>
      <c r="XDA130" s="49"/>
      <c r="XDB130" s="49"/>
      <c r="XDC130" s="49"/>
      <c r="XDD130" s="11"/>
      <c r="XDE130" s="49"/>
      <c r="XDF130" s="42"/>
      <c r="XDG130" s="49"/>
      <c r="XDH130" s="49"/>
      <c r="XDI130" s="49"/>
      <c r="XDJ130" s="49"/>
      <c r="XDK130" s="11"/>
      <c r="XDL130" s="49"/>
      <c r="XDM130" s="42"/>
      <c r="XDN130" s="49"/>
      <c r="XDO130" s="49"/>
      <c r="XDP130" s="49"/>
      <c r="XDQ130" s="49"/>
      <c r="XDR130" s="11"/>
      <c r="XDS130" s="49"/>
      <c r="XDT130" s="42"/>
      <c r="XDU130" s="49"/>
      <c r="XDV130" s="49"/>
      <c r="XDW130" s="49"/>
      <c r="XDX130" s="49"/>
      <c r="XDY130" s="11"/>
      <c r="XDZ130" s="49"/>
      <c r="XEA130" s="42"/>
      <c r="XEB130" s="49"/>
      <c r="XEC130" s="49"/>
      <c r="XED130" s="49"/>
      <c r="XEE130" s="49"/>
      <c r="XEF130" s="11"/>
      <c r="XEG130" s="49"/>
      <c r="XEH130" s="42"/>
      <c r="XEI130" s="49"/>
      <c r="XEJ130" s="49"/>
      <c r="XEK130" s="49"/>
      <c r="XEL130" s="49"/>
      <c r="XEM130" s="11"/>
      <c r="XEN130" s="49"/>
      <c r="XEO130" s="42"/>
      <c r="XEP130" s="49"/>
      <c r="XEQ130" s="49"/>
      <c r="XER130" s="49"/>
      <c r="XES130" s="49"/>
      <c r="XET130" s="11"/>
      <c r="XEU130" s="49"/>
      <c r="XEV130" s="42"/>
      <c r="XEW130" s="49"/>
      <c r="XEX130" s="49"/>
      <c r="XEY130" s="49"/>
      <c r="XEZ130" s="49"/>
      <c r="XFA130" s="11"/>
      <c r="XFB130" s="49"/>
      <c r="XFC130" s="42"/>
      <c r="XFD130" s="49"/>
    </row>
    <row r="131" spans="1:16384" x14ac:dyDescent="0.2">
      <c r="A131" s="5" t="s">
        <v>280</v>
      </c>
      <c r="B131" s="52" t="s">
        <v>243</v>
      </c>
      <c r="C131" s="81" t="s">
        <v>162</v>
      </c>
      <c r="D131" s="117">
        <v>3</v>
      </c>
      <c r="E131" s="117">
        <v>0</v>
      </c>
      <c r="F131" s="117">
        <v>0</v>
      </c>
      <c r="G131" s="117">
        <f t="shared" si="17"/>
        <v>9</v>
      </c>
      <c r="H131" s="8"/>
      <c r="I131" s="8"/>
      <c r="J131" s="8"/>
      <c r="K131" s="8"/>
      <c r="L131" s="8"/>
      <c r="M131" s="8"/>
      <c r="N131" s="40"/>
    </row>
    <row r="132" spans="1:16384" x14ac:dyDescent="0.2">
      <c r="A132" s="11" t="s">
        <v>155</v>
      </c>
      <c r="B132" s="104" t="s">
        <v>281</v>
      </c>
      <c r="C132" s="42" t="s">
        <v>203</v>
      </c>
      <c r="D132" s="104">
        <v>3</v>
      </c>
      <c r="E132" s="104">
        <v>0</v>
      </c>
      <c r="F132" s="104">
        <v>0</v>
      </c>
      <c r="G132" s="104">
        <f t="shared" si="17"/>
        <v>9</v>
      </c>
      <c r="H132" s="40"/>
    </row>
    <row r="133" spans="1:16384" s="90" customFormat="1" x14ac:dyDescent="0.2">
      <c r="A133" s="11" t="s">
        <v>156</v>
      </c>
      <c r="B133" s="104" t="s">
        <v>157</v>
      </c>
      <c r="C133" s="42" t="s">
        <v>198</v>
      </c>
      <c r="D133" s="104">
        <v>3</v>
      </c>
      <c r="E133" s="104">
        <v>0</v>
      </c>
      <c r="F133" s="104">
        <v>0</v>
      </c>
      <c r="G133" s="104">
        <f t="shared" si="17"/>
        <v>9</v>
      </c>
      <c r="H133" s="89"/>
    </row>
    <row r="134" spans="1:16384" x14ac:dyDescent="0.2">
      <c r="A134" s="42" t="s">
        <v>25</v>
      </c>
      <c r="B134" s="117" t="s">
        <v>25</v>
      </c>
      <c r="C134" s="93" t="s">
        <v>279</v>
      </c>
      <c r="D134" s="104">
        <v>3</v>
      </c>
      <c r="E134" s="15">
        <v>0</v>
      </c>
      <c r="F134" s="15">
        <v>0</v>
      </c>
      <c r="G134" s="104">
        <f t="shared" si="17"/>
        <v>9</v>
      </c>
      <c r="H134" s="40"/>
    </row>
    <row r="135" spans="1:16384" x14ac:dyDescent="0.2">
      <c r="A135" s="11" t="s">
        <v>284</v>
      </c>
      <c r="B135" s="86" t="s">
        <v>259</v>
      </c>
      <c r="C135" s="94" t="s">
        <v>258</v>
      </c>
      <c r="D135" s="86">
        <v>0</v>
      </c>
      <c r="E135" s="86">
        <v>0</v>
      </c>
      <c r="F135" s="86">
        <v>3</v>
      </c>
      <c r="G135" s="104">
        <f t="shared" si="17"/>
        <v>3</v>
      </c>
      <c r="H135" s="40"/>
    </row>
    <row r="136" spans="1:16384" x14ac:dyDescent="0.2">
      <c r="A136" s="11" t="s">
        <v>285</v>
      </c>
      <c r="B136" s="104" t="s">
        <v>265</v>
      </c>
      <c r="C136" s="1" t="s">
        <v>274</v>
      </c>
      <c r="D136" s="104">
        <v>0</v>
      </c>
      <c r="E136" s="104">
        <v>0</v>
      </c>
      <c r="F136" s="104">
        <v>10</v>
      </c>
      <c r="G136" s="104">
        <f t="shared" si="17"/>
        <v>10</v>
      </c>
      <c r="H136" s="40"/>
    </row>
    <row r="137" spans="1:16384" x14ac:dyDescent="0.2">
      <c r="A137" s="11"/>
      <c r="B137" s="104"/>
      <c r="C137" s="43" t="s">
        <v>268</v>
      </c>
      <c r="D137" s="16">
        <f>SUM(D130:D135)</f>
        <v>15</v>
      </c>
      <c r="E137" s="16">
        <f>SUM(E130:E135)</f>
        <v>0</v>
      </c>
      <c r="F137" s="16">
        <v>13</v>
      </c>
      <c r="G137" s="16">
        <f>SUM(G130:G136)</f>
        <v>58</v>
      </c>
      <c r="H137" s="8"/>
      <c r="I137" s="8"/>
      <c r="J137" s="8"/>
      <c r="K137" s="8"/>
      <c r="L137" s="8"/>
      <c r="M137" s="8"/>
      <c r="N137" s="40"/>
    </row>
    <row r="138" spans="1:16384" x14ac:dyDescent="0.2">
      <c r="A138" s="184"/>
      <c r="B138" s="153"/>
      <c r="C138" s="153"/>
      <c r="D138" s="153"/>
      <c r="E138" s="153"/>
      <c r="F138" s="153"/>
      <c r="G138" s="153"/>
      <c r="H138" s="80"/>
    </row>
    <row r="139" spans="1:16384" x14ac:dyDescent="0.2">
      <c r="A139" s="165" t="s">
        <v>226</v>
      </c>
      <c r="B139" s="165"/>
      <c r="C139" s="165"/>
      <c r="D139" s="165"/>
      <c r="E139" s="165"/>
      <c r="F139" s="165"/>
      <c r="G139" s="165"/>
      <c r="H139" s="82"/>
    </row>
    <row r="140" spans="1:16384" x14ac:dyDescent="0.2">
      <c r="A140" s="5" t="s">
        <v>166</v>
      </c>
      <c r="B140" s="52" t="s">
        <v>214</v>
      </c>
      <c r="C140" s="81" t="s">
        <v>158</v>
      </c>
      <c r="D140" s="104">
        <v>3</v>
      </c>
      <c r="E140" s="104">
        <v>0</v>
      </c>
      <c r="F140" s="104">
        <v>0</v>
      </c>
      <c r="G140" s="104">
        <f t="shared" ref="G140:G141" si="18">D140*3+E140*2+F140*1</f>
        <v>9</v>
      </c>
      <c r="H140" s="40"/>
    </row>
    <row r="141" spans="1:16384" x14ac:dyDescent="0.2">
      <c r="A141" s="5" t="s">
        <v>159</v>
      </c>
      <c r="B141" s="52" t="s">
        <v>160</v>
      </c>
      <c r="C141" s="81" t="s">
        <v>161</v>
      </c>
      <c r="D141" s="104">
        <v>3</v>
      </c>
      <c r="E141" s="104">
        <v>0</v>
      </c>
      <c r="F141" s="104">
        <v>0</v>
      </c>
      <c r="G141" s="104">
        <f t="shared" si="18"/>
        <v>9</v>
      </c>
      <c r="H141" s="40"/>
    </row>
    <row r="142" spans="1:16384" x14ac:dyDescent="0.2">
      <c r="A142" s="104"/>
      <c r="B142" s="104"/>
      <c r="C142" s="104"/>
      <c r="D142" s="104"/>
      <c r="E142" s="104"/>
      <c r="F142" s="104"/>
      <c r="G142" s="104"/>
      <c r="H142" s="40"/>
    </row>
    <row r="143" spans="1:16384" x14ac:dyDescent="0.2">
      <c r="A143" s="149" t="s">
        <v>78</v>
      </c>
      <c r="B143" s="150"/>
      <c r="C143" s="150"/>
      <c r="D143" s="150"/>
      <c r="E143" s="150"/>
      <c r="F143" s="150"/>
      <c r="G143" s="151"/>
      <c r="H143" s="40"/>
    </row>
    <row r="144" spans="1:16384" x14ac:dyDescent="0.2">
      <c r="A144" s="5" t="s">
        <v>282</v>
      </c>
      <c r="B144" s="52" t="s">
        <v>241</v>
      </c>
      <c r="C144" s="81" t="s">
        <v>172</v>
      </c>
      <c r="D144" s="52">
        <v>3</v>
      </c>
      <c r="E144" s="52">
        <v>0</v>
      </c>
      <c r="F144" s="52">
        <v>2</v>
      </c>
      <c r="G144" s="117">
        <f t="shared" ref="G144" si="19">D144*3+E144*2+F144*1</f>
        <v>11</v>
      </c>
    </row>
    <row r="145" spans="1:7" x14ac:dyDescent="0.2">
      <c r="A145" s="11" t="s">
        <v>155</v>
      </c>
      <c r="B145" s="104" t="s">
        <v>202</v>
      </c>
      <c r="C145" s="42" t="s">
        <v>204</v>
      </c>
      <c r="D145" s="104">
        <v>3</v>
      </c>
      <c r="E145" s="104">
        <v>0</v>
      </c>
      <c r="F145" s="104">
        <v>0</v>
      </c>
      <c r="G145" s="104">
        <f t="shared" ref="G145:G150" si="20">D145*3+E145*2+F145*1</f>
        <v>9</v>
      </c>
    </row>
    <row r="146" spans="1:7" x14ac:dyDescent="0.2">
      <c r="A146" s="11" t="s">
        <v>155</v>
      </c>
      <c r="B146" s="104" t="s">
        <v>261</v>
      </c>
      <c r="C146" s="42" t="s">
        <v>260</v>
      </c>
      <c r="D146" s="104">
        <v>3</v>
      </c>
      <c r="E146" s="104">
        <v>0</v>
      </c>
      <c r="F146" s="104">
        <v>0</v>
      </c>
      <c r="G146" s="104">
        <f t="shared" si="20"/>
        <v>9</v>
      </c>
    </row>
    <row r="147" spans="1:7" x14ac:dyDescent="0.2">
      <c r="A147" s="11" t="s">
        <v>163</v>
      </c>
      <c r="B147" s="104" t="s">
        <v>163</v>
      </c>
      <c r="C147" s="42" t="s">
        <v>200</v>
      </c>
      <c r="D147" s="104">
        <v>3</v>
      </c>
      <c r="E147" s="104">
        <v>0</v>
      </c>
      <c r="F147" s="104">
        <v>0</v>
      </c>
      <c r="G147" s="104">
        <f t="shared" si="20"/>
        <v>9</v>
      </c>
    </row>
    <row r="148" spans="1:7" x14ac:dyDescent="0.2">
      <c r="A148" s="11" t="s">
        <v>164</v>
      </c>
      <c r="B148" s="104" t="s">
        <v>164</v>
      </c>
      <c r="C148" s="42" t="s">
        <v>201</v>
      </c>
      <c r="D148" s="104">
        <v>3</v>
      </c>
      <c r="E148" s="104">
        <v>0</v>
      </c>
      <c r="F148" s="104">
        <v>0</v>
      </c>
      <c r="G148" s="104">
        <f t="shared" si="20"/>
        <v>9</v>
      </c>
    </row>
    <row r="149" spans="1:7" x14ac:dyDescent="0.2">
      <c r="A149" s="11" t="s">
        <v>165</v>
      </c>
      <c r="B149" s="104" t="s">
        <v>211</v>
      </c>
      <c r="C149" s="1" t="s">
        <v>274</v>
      </c>
      <c r="D149" s="104">
        <v>0</v>
      </c>
      <c r="E149" s="104">
        <v>0</v>
      </c>
      <c r="F149" s="104">
        <v>20</v>
      </c>
      <c r="G149" s="104">
        <f t="shared" si="20"/>
        <v>20</v>
      </c>
    </row>
    <row r="150" spans="1:7" s="91" customFormat="1" x14ac:dyDescent="0.2">
      <c r="A150" s="42" t="s">
        <v>25</v>
      </c>
      <c r="B150" s="117" t="s">
        <v>25</v>
      </c>
      <c r="C150" s="93" t="s">
        <v>279</v>
      </c>
      <c r="D150" s="104">
        <v>3</v>
      </c>
      <c r="E150" s="15">
        <v>0</v>
      </c>
      <c r="F150" s="15">
        <v>0</v>
      </c>
      <c r="G150" s="104">
        <f t="shared" si="20"/>
        <v>9</v>
      </c>
    </row>
    <row r="151" spans="1:7" s="91" customFormat="1" ht="15.75" x14ac:dyDescent="0.2">
      <c r="A151" s="11"/>
      <c r="B151" s="104"/>
      <c r="C151" s="43" t="s">
        <v>269</v>
      </c>
      <c r="D151" s="16">
        <f>SUM(D145:D150)</f>
        <v>15</v>
      </c>
      <c r="E151" s="16">
        <f t="shared" ref="E151:F151" si="21">SUM(E145:E150)</f>
        <v>0</v>
      </c>
      <c r="F151" s="16">
        <f t="shared" si="21"/>
        <v>20</v>
      </c>
      <c r="G151" s="16">
        <v>76</v>
      </c>
    </row>
    <row r="152" spans="1:7" s="91" customFormat="1" x14ac:dyDescent="0.2">
      <c r="A152" s="184"/>
      <c r="B152" s="153"/>
      <c r="C152" s="153"/>
      <c r="D152" s="153"/>
      <c r="E152" s="153"/>
      <c r="F152" s="153"/>
      <c r="G152" s="153"/>
    </row>
    <row r="153" spans="1:7" x14ac:dyDescent="0.2">
      <c r="A153" s="165" t="s">
        <v>227</v>
      </c>
      <c r="B153" s="165"/>
      <c r="C153" s="165"/>
      <c r="D153" s="165"/>
      <c r="E153" s="165"/>
      <c r="F153" s="165"/>
      <c r="G153" s="165"/>
    </row>
    <row r="154" spans="1:7" x14ac:dyDescent="0.2">
      <c r="A154" s="5" t="s">
        <v>171</v>
      </c>
      <c r="B154" s="52" t="s">
        <v>207</v>
      </c>
      <c r="C154" s="81" t="s">
        <v>167</v>
      </c>
      <c r="D154" s="52">
        <v>3</v>
      </c>
      <c r="E154" s="52">
        <v>0</v>
      </c>
      <c r="F154" s="52">
        <v>0</v>
      </c>
      <c r="G154" s="104">
        <f t="shared" ref="G154:G156" si="22">D154*3+E154*2+F154*1</f>
        <v>9</v>
      </c>
    </row>
    <row r="155" spans="1:7" s="91" customFormat="1" x14ac:dyDescent="0.2">
      <c r="A155" s="5" t="s">
        <v>168</v>
      </c>
      <c r="B155" s="52" t="s">
        <v>242</v>
      </c>
      <c r="C155" s="81" t="s">
        <v>169</v>
      </c>
      <c r="D155" s="52">
        <v>3</v>
      </c>
      <c r="E155" s="52">
        <v>0</v>
      </c>
      <c r="F155" s="52">
        <v>0</v>
      </c>
      <c r="G155" s="104">
        <f t="shared" si="22"/>
        <v>9</v>
      </c>
    </row>
    <row r="156" spans="1:7" s="96" customFormat="1" x14ac:dyDescent="0.2">
      <c r="A156" s="14" t="s">
        <v>170</v>
      </c>
      <c r="B156" s="95" t="s">
        <v>210</v>
      </c>
      <c r="C156" s="14" t="s">
        <v>262</v>
      </c>
      <c r="D156" s="95">
        <v>3</v>
      </c>
      <c r="E156" s="95">
        <v>0</v>
      </c>
      <c r="F156" s="95">
        <v>0</v>
      </c>
      <c r="G156" s="104">
        <f t="shared" si="22"/>
        <v>9</v>
      </c>
    </row>
    <row r="157" spans="1:7" s="96" customFormat="1" x14ac:dyDescent="0.2">
      <c r="A157" s="100"/>
      <c r="B157" s="101"/>
      <c r="C157" s="102"/>
      <c r="D157" s="101"/>
      <c r="E157" s="101"/>
      <c r="F157" s="101"/>
      <c r="G157" s="103"/>
    </row>
    <row r="158" spans="1:7" s="96" customFormat="1" x14ac:dyDescent="0.2">
      <c r="A158" s="165" t="s">
        <v>267</v>
      </c>
      <c r="B158" s="165"/>
      <c r="C158" s="165"/>
      <c r="D158" s="165"/>
      <c r="E158" s="165"/>
      <c r="F158" s="165"/>
      <c r="G158" s="165"/>
    </row>
    <row r="159" spans="1:7" x14ac:dyDescent="0.2">
      <c r="A159" s="14" t="s">
        <v>170</v>
      </c>
      <c r="B159" s="95" t="s">
        <v>210</v>
      </c>
      <c r="C159" s="14" t="s">
        <v>262</v>
      </c>
      <c r="D159" s="95">
        <v>3</v>
      </c>
      <c r="E159" s="95">
        <v>0</v>
      </c>
      <c r="F159" s="95">
        <v>0</v>
      </c>
      <c r="G159" s="117">
        <f t="shared" ref="G159:G160" si="23">D159*3+E159*2+F159*1</f>
        <v>9</v>
      </c>
    </row>
    <row r="160" spans="1:7" x14ac:dyDescent="0.2">
      <c r="A160" s="14" t="s">
        <v>173</v>
      </c>
      <c r="B160" s="95" t="s">
        <v>208</v>
      </c>
      <c r="C160" s="14" t="s">
        <v>174</v>
      </c>
      <c r="D160" s="95">
        <v>3</v>
      </c>
      <c r="E160" s="95">
        <v>0</v>
      </c>
      <c r="F160" s="95">
        <v>0</v>
      </c>
      <c r="G160" s="104">
        <f t="shared" si="23"/>
        <v>9</v>
      </c>
    </row>
    <row r="161" spans="1:7" x14ac:dyDescent="0.2">
      <c r="A161" s="148"/>
      <c r="B161" s="140"/>
      <c r="C161" s="179"/>
      <c r="D161" s="140"/>
      <c r="E161" s="140"/>
      <c r="F161" s="140"/>
      <c r="G161" s="140"/>
    </row>
    <row r="162" spans="1:7" x14ac:dyDescent="0.2">
      <c r="A162" s="149" t="s">
        <v>79</v>
      </c>
      <c r="B162" s="150"/>
      <c r="C162" s="150"/>
      <c r="D162" s="150"/>
      <c r="E162" s="150"/>
      <c r="F162" s="150"/>
      <c r="G162" s="151"/>
    </row>
    <row r="163" spans="1:7" x14ac:dyDescent="0.2">
      <c r="A163" s="1" t="s">
        <v>175</v>
      </c>
      <c r="B163" s="50" t="s">
        <v>209</v>
      </c>
      <c r="C163" s="1" t="s">
        <v>274</v>
      </c>
      <c r="D163" s="50">
        <v>0</v>
      </c>
      <c r="E163" s="50">
        <v>0</v>
      </c>
      <c r="F163" s="50">
        <v>50</v>
      </c>
      <c r="G163" s="50">
        <v>50</v>
      </c>
    </row>
    <row r="164" spans="1:7" x14ac:dyDescent="0.2">
      <c r="A164" s="93"/>
      <c r="B164" s="15"/>
      <c r="C164" s="43" t="s">
        <v>8</v>
      </c>
      <c r="D164" s="16">
        <v>0</v>
      </c>
      <c r="E164" s="16">
        <v>0</v>
      </c>
      <c r="F164" s="16">
        <v>50</v>
      </c>
      <c r="G164" s="16">
        <f>D164*3+E164*2+F164*1</f>
        <v>50</v>
      </c>
    </row>
    <row r="165" spans="1:7" x14ac:dyDescent="0.2">
      <c r="A165" s="178" t="s">
        <v>16</v>
      </c>
      <c r="B165" s="178"/>
      <c r="C165" s="178"/>
      <c r="D165" s="178"/>
      <c r="E165" s="178"/>
      <c r="F165" s="178"/>
      <c r="G165" s="178"/>
    </row>
    <row r="166" spans="1:7" x14ac:dyDescent="0.2">
      <c r="A166" s="112"/>
      <c r="B166" s="113"/>
      <c r="C166" s="112"/>
      <c r="D166" s="112"/>
      <c r="E166" s="112"/>
      <c r="F166" s="112"/>
      <c r="G166" s="112"/>
    </row>
  </sheetData>
  <sheetProtection algorithmName="SHA-512" hashValue="eKETUIvIrNstFIeduSDHyWFkKh5wv1UE+ckqwBsuHip4Z+0NKSmidvctViNupVsXJFkU7TXEsM1W0kWh91U5VA==" saltValue="M5+e2Jrea9YZrVZpvoqWdg==" spinCount="100000" sheet="1" objects="1" scenarios="1"/>
  <mergeCells count="2422">
    <mergeCell ref="XFA107:XFD107"/>
    <mergeCell ref="A161:G161"/>
    <mergeCell ref="A104:G104"/>
    <mergeCell ref="A95:G95"/>
    <mergeCell ref="A91:G91"/>
    <mergeCell ref="XDR107:XDX107"/>
    <mergeCell ref="XDY107:XEE107"/>
    <mergeCell ref="XEF107:XEL107"/>
    <mergeCell ref="XEM107:XES107"/>
    <mergeCell ref="XET107:XEZ107"/>
    <mergeCell ref="XCI107:XCO107"/>
    <mergeCell ref="XCP107:XCV107"/>
    <mergeCell ref="XCW107:XDC107"/>
    <mergeCell ref="XDD107:XDJ107"/>
    <mergeCell ref="XDK107:XDQ107"/>
    <mergeCell ref="XAZ107:XBF107"/>
    <mergeCell ref="XBG107:XBM107"/>
    <mergeCell ref="XBN107:XBT107"/>
    <mergeCell ref="XBU107:XCA107"/>
    <mergeCell ref="XCB107:XCH107"/>
    <mergeCell ref="WZQ107:WZW107"/>
    <mergeCell ref="WZX107:XAD107"/>
    <mergeCell ref="XAE107:XAK107"/>
    <mergeCell ref="XAL107:XAR107"/>
    <mergeCell ref="XAS107:XAY107"/>
    <mergeCell ref="WYH107:WYN107"/>
    <mergeCell ref="WYO107:WYU107"/>
    <mergeCell ref="WYV107:WZB107"/>
    <mergeCell ref="WZC107:WZI107"/>
    <mergeCell ref="WZJ107:WZP107"/>
    <mergeCell ref="WWY107:WXE107"/>
    <mergeCell ref="WXF107:WXL107"/>
    <mergeCell ref="WXM107:WXS107"/>
    <mergeCell ref="WXT107:WXZ107"/>
    <mergeCell ref="WYA107:WYG107"/>
    <mergeCell ref="WVP107:WVV107"/>
    <mergeCell ref="WVW107:WWC107"/>
    <mergeCell ref="WWD107:WWJ107"/>
    <mergeCell ref="WWK107:WWQ107"/>
    <mergeCell ref="WWR107:WWX107"/>
    <mergeCell ref="WUG107:WUM107"/>
    <mergeCell ref="WUN107:WUT107"/>
    <mergeCell ref="WUU107:WVA107"/>
    <mergeCell ref="WVB107:WVH107"/>
    <mergeCell ref="WVI107:WVO107"/>
    <mergeCell ref="WSX107:WTD107"/>
    <mergeCell ref="WTE107:WTK107"/>
    <mergeCell ref="WTL107:WTR107"/>
    <mergeCell ref="WTS107:WTY107"/>
    <mergeCell ref="WTZ107:WUF107"/>
    <mergeCell ref="WRO107:WRU107"/>
    <mergeCell ref="WRV107:WSB107"/>
    <mergeCell ref="WSC107:WSI107"/>
    <mergeCell ref="WSJ107:WSP107"/>
    <mergeCell ref="WSQ107:WSW107"/>
    <mergeCell ref="WQF107:WQL107"/>
    <mergeCell ref="WQM107:WQS107"/>
    <mergeCell ref="WQT107:WQZ107"/>
    <mergeCell ref="WRA107:WRG107"/>
    <mergeCell ref="WRH107:WRN107"/>
    <mergeCell ref="WOW107:WPC107"/>
    <mergeCell ref="WPD107:WPJ107"/>
    <mergeCell ref="WPK107:WPQ107"/>
    <mergeCell ref="WPR107:WPX107"/>
    <mergeCell ref="WPY107:WQE107"/>
    <mergeCell ref="WNN107:WNT107"/>
    <mergeCell ref="WNU107:WOA107"/>
    <mergeCell ref="WOB107:WOH107"/>
    <mergeCell ref="WOI107:WOO107"/>
    <mergeCell ref="WOP107:WOV107"/>
    <mergeCell ref="WME107:WMK107"/>
    <mergeCell ref="WML107:WMR107"/>
    <mergeCell ref="WMS107:WMY107"/>
    <mergeCell ref="WMZ107:WNF107"/>
    <mergeCell ref="WNG107:WNM107"/>
    <mergeCell ref="WKV107:WLB107"/>
    <mergeCell ref="WLC107:WLI107"/>
    <mergeCell ref="WLJ107:WLP107"/>
    <mergeCell ref="WLQ107:WLW107"/>
    <mergeCell ref="WLX107:WMD107"/>
    <mergeCell ref="WJM107:WJS107"/>
    <mergeCell ref="WJT107:WJZ107"/>
    <mergeCell ref="WKA107:WKG107"/>
    <mergeCell ref="WKH107:WKN107"/>
    <mergeCell ref="WKO107:WKU107"/>
    <mergeCell ref="WID107:WIJ107"/>
    <mergeCell ref="WIK107:WIQ107"/>
    <mergeCell ref="WIR107:WIX107"/>
    <mergeCell ref="WIY107:WJE107"/>
    <mergeCell ref="WJF107:WJL107"/>
    <mergeCell ref="WGU107:WHA107"/>
    <mergeCell ref="WHB107:WHH107"/>
    <mergeCell ref="WHI107:WHO107"/>
    <mergeCell ref="WHP107:WHV107"/>
    <mergeCell ref="WHW107:WIC107"/>
    <mergeCell ref="WFL107:WFR107"/>
    <mergeCell ref="WFS107:WFY107"/>
    <mergeCell ref="WFZ107:WGF107"/>
    <mergeCell ref="WGG107:WGM107"/>
    <mergeCell ref="WGN107:WGT107"/>
    <mergeCell ref="WEC107:WEI107"/>
    <mergeCell ref="WEJ107:WEP107"/>
    <mergeCell ref="WEQ107:WEW107"/>
    <mergeCell ref="WEX107:WFD107"/>
    <mergeCell ref="WFE107:WFK107"/>
    <mergeCell ref="WCT107:WCZ107"/>
    <mergeCell ref="WDA107:WDG107"/>
    <mergeCell ref="WDH107:WDN107"/>
    <mergeCell ref="WDO107:WDU107"/>
    <mergeCell ref="WDV107:WEB107"/>
    <mergeCell ref="WBK107:WBQ107"/>
    <mergeCell ref="WBR107:WBX107"/>
    <mergeCell ref="WBY107:WCE107"/>
    <mergeCell ref="WCF107:WCL107"/>
    <mergeCell ref="WCM107:WCS107"/>
    <mergeCell ref="WAB107:WAH107"/>
    <mergeCell ref="WAI107:WAO107"/>
    <mergeCell ref="WAP107:WAV107"/>
    <mergeCell ref="WAW107:WBC107"/>
    <mergeCell ref="WBD107:WBJ107"/>
    <mergeCell ref="VYS107:VYY107"/>
    <mergeCell ref="VYZ107:VZF107"/>
    <mergeCell ref="VZG107:VZM107"/>
    <mergeCell ref="VZN107:VZT107"/>
    <mergeCell ref="VZU107:WAA107"/>
    <mergeCell ref="VXJ107:VXP107"/>
    <mergeCell ref="VXQ107:VXW107"/>
    <mergeCell ref="VXX107:VYD107"/>
    <mergeCell ref="VYE107:VYK107"/>
    <mergeCell ref="VYL107:VYR107"/>
    <mergeCell ref="VWA107:VWG107"/>
    <mergeCell ref="VWH107:VWN107"/>
    <mergeCell ref="VWO107:VWU107"/>
    <mergeCell ref="VWV107:VXB107"/>
    <mergeCell ref="VXC107:VXI107"/>
    <mergeCell ref="VUR107:VUX107"/>
    <mergeCell ref="VUY107:VVE107"/>
    <mergeCell ref="VVF107:VVL107"/>
    <mergeCell ref="VVM107:VVS107"/>
    <mergeCell ref="VVT107:VVZ107"/>
    <mergeCell ref="VTI107:VTO107"/>
    <mergeCell ref="VTP107:VTV107"/>
    <mergeCell ref="VTW107:VUC107"/>
    <mergeCell ref="VUD107:VUJ107"/>
    <mergeCell ref="VUK107:VUQ107"/>
    <mergeCell ref="VRZ107:VSF107"/>
    <mergeCell ref="VSG107:VSM107"/>
    <mergeCell ref="VSN107:VST107"/>
    <mergeCell ref="VSU107:VTA107"/>
    <mergeCell ref="VTB107:VTH107"/>
    <mergeCell ref="VQQ107:VQW107"/>
    <mergeCell ref="VQX107:VRD107"/>
    <mergeCell ref="VRE107:VRK107"/>
    <mergeCell ref="VRL107:VRR107"/>
    <mergeCell ref="VRS107:VRY107"/>
    <mergeCell ref="VPH107:VPN107"/>
    <mergeCell ref="VPO107:VPU107"/>
    <mergeCell ref="VPV107:VQB107"/>
    <mergeCell ref="VQC107:VQI107"/>
    <mergeCell ref="VQJ107:VQP107"/>
    <mergeCell ref="VNY107:VOE107"/>
    <mergeCell ref="VOF107:VOL107"/>
    <mergeCell ref="VOM107:VOS107"/>
    <mergeCell ref="VOT107:VOZ107"/>
    <mergeCell ref="VPA107:VPG107"/>
    <mergeCell ref="VMP107:VMV107"/>
    <mergeCell ref="VMW107:VNC107"/>
    <mergeCell ref="VND107:VNJ107"/>
    <mergeCell ref="VNK107:VNQ107"/>
    <mergeCell ref="VNR107:VNX107"/>
    <mergeCell ref="VLG107:VLM107"/>
    <mergeCell ref="VLN107:VLT107"/>
    <mergeCell ref="VLU107:VMA107"/>
    <mergeCell ref="VMB107:VMH107"/>
    <mergeCell ref="VMI107:VMO107"/>
    <mergeCell ref="VJX107:VKD107"/>
    <mergeCell ref="VKE107:VKK107"/>
    <mergeCell ref="VKL107:VKR107"/>
    <mergeCell ref="VKS107:VKY107"/>
    <mergeCell ref="VKZ107:VLF107"/>
    <mergeCell ref="VIO107:VIU107"/>
    <mergeCell ref="VIV107:VJB107"/>
    <mergeCell ref="VJC107:VJI107"/>
    <mergeCell ref="VJJ107:VJP107"/>
    <mergeCell ref="VJQ107:VJW107"/>
    <mergeCell ref="VHF107:VHL107"/>
    <mergeCell ref="VHM107:VHS107"/>
    <mergeCell ref="VHT107:VHZ107"/>
    <mergeCell ref="VIA107:VIG107"/>
    <mergeCell ref="VIH107:VIN107"/>
    <mergeCell ref="VFW107:VGC107"/>
    <mergeCell ref="VGD107:VGJ107"/>
    <mergeCell ref="VGK107:VGQ107"/>
    <mergeCell ref="VGR107:VGX107"/>
    <mergeCell ref="VGY107:VHE107"/>
    <mergeCell ref="VEN107:VET107"/>
    <mergeCell ref="VEU107:VFA107"/>
    <mergeCell ref="VFB107:VFH107"/>
    <mergeCell ref="VFI107:VFO107"/>
    <mergeCell ref="VFP107:VFV107"/>
    <mergeCell ref="VDE107:VDK107"/>
    <mergeCell ref="VDL107:VDR107"/>
    <mergeCell ref="VDS107:VDY107"/>
    <mergeCell ref="VDZ107:VEF107"/>
    <mergeCell ref="VEG107:VEM107"/>
    <mergeCell ref="VBV107:VCB107"/>
    <mergeCell ref="VCC107:VCI107"/>
    <mergeCell ref="VCJ107:VCP107"/>
    <mergeCell ref="VCQ107:VCW107"/>
    <mergeCell ref="VCX107:VDD107"/>
    <mergeCell ref="VAM107:VAS107"/>
    <mergeCell ref="VAT107:VAZ107"/>
    <mergeCell ref="VBA107:VBG107"/>
    <mergeCell ref="VBH107:VBN107"/>
    <mergeCell ref="VBO107:VBU107"/>
    <mergeCell ref="UZD107:UZJ107"/>
    <mergeCell ref="UZK107:UZQ107"/>
    <mergeCell ref="UZR107:UZX107"/>
    <mergeCell ref="UZY107:VAE107"/>
    <mergeCell ref="VAF107:VAL107"/>
    <mergeCell ref="UXU107:UYA107"/>
    <mergeCell ref="UYB107:UYH107"/>
    <mergeCell ref="UYI107:UYO107"/>
    <mergeCell ref="UYP107:UYV107"/>
    <mergeCell ref="UYW107:UZC107"/>
    <mergeCell ref="UWL107:UWR107"/>
    <mergeCell ref="UWS107:UWY107"/>
    <mergeCell ref="UWZ107:UXF107"/>
    <mergeCell ref="UXG107:UXM107"/>
    <mergeCell ref="UXN107:UXT107"/>
    <mergeCell ref="UVC107:UVI107"/>
    <mergeCell ref="UVJ107:UVP107"/>
    <mergeCell ref="UVQ107:UVW107"/>
    <mergeCell ref="UVX107:UWD107"/>
    <mergeCell ref="UWE107:UWK107"/>
    <mergeCell ref="UTT107:UTZ107"/>
    <mergeCell ref="UUA107:UUG107"/>
    <mergeCell ref="UUH107:UUN107"/>
    <mergeCell ref="UUO107:UUU107"/>
    <mergeCell ref="UUV107:UVB107"/>
    <mergeCell ref="USK107:USQ107"/>
    <mergeCell ref="USR107:USX107"/>
    <mergeCell ref="USY107:UTE107"/>
    <mergeCell ref="UTF107:UTL107"/>
    <mergeCell ref="UTM107:UTS107"/>
    <mergeCell ref="URB107:URH107"/>
    <mergeCell ref="URI107:URO107"/>
    <mergeCell ref="URP107:URV107"/>
    <mergeCell ref="URW107:USC107"/>
    <mergeCell ref="USD107:USJ107"/>
    <mergeCell ref="UPS107:UPY107"/>
    <mergeCell ref="UPZ107:UQF107"/>
    <mergeCell ref="UQG107:UQM107"/>
    <mergeCell ref="UQN107:UQT107"/>
    <mergeCell ref="UQU107:URA107"/>
    <mergeCell ref="UOJ107:UOP107"/>
    <mergeCell ref="UOQ107:UOW107"/>
    <mergeCell ref="UOX107:UPD107"/>
    <mergeCell ref="UPE107:UPK107"/>
    <mergeCell ref="UPL107:UPR107"/>
    <mergeCell ref="UNA107:UNG107"/>
    <mergeCell ref="UNH107:UNN107"/>
    <mergeCell ref="UNO107:UNU107"/>
    <mergeCell ref="UNV107:UOB107"/>
    <mergeCell ref="UOC107:UOI107"/>
    <mergeCell ref="ULR107:ULX107"/>
    <mergeCell ref="ULY107:UME107"/>
    <mergeCell ref="UMF107:UML107"/>
    <mergeCell ref="UMM107:UMS107"/>
    <mergeCell ref="UMT107:UMZ107"/>
    <mergeCell ref="UKI107:UKO107"/>
    <mergeCell ref="UKP107:UKV107"/>
    <mergeCell ref="UKW107:ULC107"/>
    <mergeCell ref="ULD107:ULJ107"/>
    <mergeCell ref="ULK107:ULQ107"/>
    <mergeCell ref="UIZ107:UJF107"/>
    <mergeCell ref="UJG107:UJM107"/>
    <mergeCell ref="UJN107:UJT107"/>
    <mergeCell ref="UJU107:UKA107"/>
    <mergeCell ref="UKB107:UKH107"/>
    <mergeCell ref="UHQ107:UHW107"/>
    <mergeCell ref="UHX107:UID107"/>
    <mergeCell ref="UIE107:UIK107"/>
    <mergeCell ref="UIL107:UIR107"/>
    <mergeCell ref="UIS107:UIY107"/>
    <mergeCell ref="UGH107:UGN107"/>
    <mergeCell ref="UGO107:UGU107"/>
    <mergeCell ref="UGV107:UHB107"/>
    <mergeCell ref="UHC107:UHI107"/>
    <mergeCell ref="UHJ107:UHP107"/>
    <mergeCell ref="UEY107:UFE107"/>
    <mergeCell ref="UFF107:UFL107"/>
    <mergeCell ref="UFM107:UFS107"/>
    <mergeCell ref="UFT107:UFZ107"/>
    <mergeCell ref="UGA107:UGG107"/>
    <mergeCell ref="UDP107:UDV107"/>
    <mergeCell ref="UDW107:UEC107"/>
    <mergeCell ref="UED107:UEJ107"/>
    <mergeCell ref="UEK107:UEQ107"/>
    <mergeCell ref="UER107:UEX107"/>
    <mergeCell ref="UCG107:UCM107"/>
    <mergeCell ref="UCN107:UCT107"/>
    <mergeCell ref="UCU107:UDA107"/>
    <mergeCell ref="UDB107:UDH107"/>
    <mergeCell ref="UDI107:UDO107"/>
    <mergeCell ref="UAX107:UBD107"/>
    <mergeCell ref="UBE107:UBK107"/>
    <mergeCell ref="UBL107:UBR107"/>
    <mergeCell ref="UBS107:UBY107"/>
    <mergeCell ref="UBZ107:UCF107"/>
    <mergeCell ref="TZO107:TZU107"/>
    <mergeCell ref="TZV107:UAB107"/>
    <mergeCell ref="UAC107:UAI107"/>
    <mergeCell ref="UAJ107:UAP107"/>
    <mergeCell ref="UAQ107:UAW107"/>
    <mergeCell ref="TYF107:TYL107"/>
    <mergeCell ref="TYM107:TYS107"/>
    <mergeCell ref="TYT107:TYZ107"/>
    <mergeCell ref="TZA107:TZG107"/>
    <mergeCell ref="TZH107:TZN107"/>
    <mergeCell ref="TWW107:TXC107"/>
    <mergeCell ref="TXD107:TXJ107"/>
    <mergeCell ref="TXK107:TXQ107"/>
    <mergeCell ref="TXR107:TXX107"/>
    <mergeCell ref="TXY107:TYE107"/>
    <mergeCell ref="TVN107:TVT107"/>
    <mergeCell ref="TVU107:TWA107"/>
    <mergeCell ref="TWB107:TWH107"/>
    <mergeCell ref="TWI107:TWO107"/>
    <mergeCell ref="TWP107:TWV107"/>
    <mergeCell ref="TUE107:TUK107"/>
    <mergeCell ref="TUL107:TUR107"/>
    <mergeCell ref="TUS107:TUY107"/>
    <mergeCell ref="TUZ107:TVF107"/>
    <mergeCell ref="TVG107:TVM107"/>
    <mergeCell ref="TSV107:TTB107"/>
    <mergeCell ref="TTC107:TTI107"/>
    <mergeCell ref="TTJ107:TTP107"/>
    <mergeCell ref="TTQ107:TTW107"/>
    <mergeCell ref="TTX107:TUD107"/>
    <mergeCell ref="TRM107:TRS107"/>
    <mergeCell ref="TRT107:TRZ107"/>
    <mergeCell ref="TSA107:TSG107"/>
    <mergeCell ref="TSH107:TSN107"/>
    <mergeCell ref="TSO107:TSU107"/>
    <mergeCell ref="TQD107:TQJ107"/>
    <mergeCell ref="TQK107:TQQ107"/>
    <mergeCell ref="TQR107:TQX107"/>
    <mergeCell ref="TQY107:TRE107"/>
    <mergeCell ref="TRF107:TRL107"/>
    <mergeCell ref="TOU107:TPA107"/>
    <mergeCell ref="TPB107:TPH107"/>
    <mergeCell ref="TPI107:TPO107"/>
    <mergeCell ref="TPP107:TPV107"/>
    <mergeCell ref="TPW107:TQC107"/>
    <mergeCell ref="TNL107:TNR107"/>
    <mergeCell ref="TNS107:TNY107"/>
    <mergeCell ref="TNZ107:TOF107"/>
    <mergeCell ref="TOG107:TOM107"/>
    <mergeCell ref="TON107:TOT107"/>
    <mergeCell ref="TMC107:TMI107"/>
    <mergeCell ref="TMJ107:TMP107"/>
    <mergeCell ref="TMQ107:TMW107"/>
    <mergeCell ref="TMX107:TND107"/>
    <mergeCell ref="TNE107:TNK107"/>
    <mergeCell ref="TKT107:TKZ107"/>
    <mergeCell ref="TLA107:TLG107"/>
    <mergeCell ref="TLH107:TLN107"/>
    <mergeCell ref="TLO107:TLU107"/>
    <mergeCell ref="TLV107:TMB107"/>
    <mergeCell ref="TJK107:TJQ107"/>
    <mergeCell ref="TJR107:TJX107"/>
    <mergeCell ref="TJY107:TKE107"/>
    <mergeCell ref="TKF107:TKL107"/>
    <mergeCell ref="TKM107:TKS107"/>
    <mergeCell ref="TIB107:TIH107"/>
    <mergeCell ref="TII107:TIO107"/>
    <mergeCell ref="TIP107:TIV107"/>
    <mergeCell ref="TIW107:TJC107"/>
    <mergeCell ref="TJD107:TJJ107"/>
    <mergeCell ref="TGS107:TGY107"/>
    <mergeCell ref="TGZ107:THF107"/>
    <mergeCell ref="THG107:THM107"/>
    <mergeCell ref="THN107:THT107"/>
    <mergeCell ref="THU107:TIA107"/>
    <mergeCell ref="TFJ107:TFP107"/>
    <mergeCell ref="TFQ107:TFW107"/>
    <mergeCell ref="TFX107:TGD107"/>
    <mergeCell ref="TGE107:TGK107"/>
    <mergeCell ref="TGL107:TGR107"/>
    <mergeCell ref="TEA107:TEG107"/>
    <mergeCell ref="TEH107:TEN107"/>
    <mergeCell ref="TEO107:TEU107"/>
    <mergeCell ref="TEV107:TFB107"/>
    <mergeCell ref="TFC107:TFI107"/>
    <mergeCell ref="TCR107:TCX107"/>
    <mergeCell ref="TCY107:TDE107"/>
    <mergeCell ref="TDF107:TDL107"/>
    <mergeCell ref="TDM107:TDS107"/>
    <mergeCell ref="TDT107:TDZ107"/>
    <mergeCell ref="TBI107:TBO107"/>
    <mergeCell ref="TBP107:TBV107"/>
    <mergeCell ref="TBW107:TCC107"/>
    <mergeCell ref="TCD107:TCJ107"/>
    <mergeCell ref="TCK107:TCQ107"/>
    <mergeCell ref="SZZ107:TAF107"/>
    <mergeCell ref="TAG107:TAM107"/>
    <mergeCell ref="TAN107:TAT107"/>
    <mergeCell ref="TAU107:TBA107"/>
    <mergeCell ref="TBB107:TBH107"/>
    <mergeCell ref="SYQ107:SYW107"/>
    <mergeCell ref="SYX107:SZD107"/>
    <mergeCell ref="SZE107:SZK107"/>
    <mergeCell ref="SZL107:SZR107"/>
    <mergeCell ref="SZS107:SZY107"/>
    <mergeCell ref="SXH107:SXN107"/>
    <mergeCell ref="SXO107:SXU107"/>
    <mergeCell ref="SXV107:SYB107"/>
    <mergeCell ref="SYC107:SYI107"/>
    <mergeCell ref="SYJ107:SYP107"/>
    <mergeCell ref="SVY107:SWE107"/>
    <mergeCell ref="SWF107:SWL107"/>
    <mergeCell ref="SWM107:SWS107"/>
    <mergeCell ref="SWT107:SWZ107"/>
    <mergeCell ref="SXA107:SXG107"/>
    <mergeCell ref="SUP107:SUV107"/>
    <mergeCell ref="SUW107:SVC107"/>
    <mergeCell ref="SVD107:SVJ107"/>
    <mergeCell ref="SVK107:SVQ107"/>
    <mergeCell ref="SVR107:SVX107"/>
    <mergeCell ref="STG107:STM107"/>
    <mergeCell ref="STN107:STT107"/>
    <mergeCell ref="STU107:SUA107"/>
    <mergeCell ref="SUB107:SUH107"/>
    <mergeCell ref="SUI107:SUO107"/>
    <mergeCell ref="SRX107:SSD107"/>
    <mergeCell ref="SSE107:SSK107"/>
    <mergeCell ref="SSL107:SSR107"/>
    <mergeCell ref="SSS107:SSY107"/>
    <mergeCell ref="SSZ107:STF107"/>
    <mergeCell ref="SQO107:SQU107"/>
    <mergeCell ref="SQV107:SRB107"/>
    <mergeCell ref="SRC107:SRI107"/>
    <mergeCell ref="SRJ107:SRP107"/>
    <mergeCell ref="SRQ107:SRW107"/>
    <mergeCell ref="SPF107:SPL107"/>
    <mergeCell ref="SPM107:SPS107"/>
    <mergeCell ref="SPT107:SPZ107"/>
    <mergeCell ref="SQA107:SQG107"/>
    <mergeCell ref="SQH107:SQN107"/>
    <mergeCell ref="SNW107:SOC107"/>
    <mergeCell ref="SOD107:SOJ107"/>
    <mergeCell ref="SOK107:SOQ107"/>
    <mergeCell ref="SOR107:SOX107"/>
    <mergeCell ref="SOY107:SPE107"/>
    <mergeCell ref="SMN107:SMT107"/>
    <mergeCell ref="SMU107:SNA107"/>
    <mergeCell ref="SNB107:SNH107"/>
    <mergeCell ref="SNI107:SNO107"/>
    <mergeCell ref="SNP107:SNV107"/>
    <mergeCell ref="SLE107:SLK107"/>
    <mergeCell ref="SLL107:SLR107"/>
    <mergeCell ref="SLS107:SLY107"/>
    <mergeCell ref="SLZ107:SMF107"/>
    <mergeCell ref="SMG107:SMM107"/>
    <mergeCell ref="SJV107:SKB107"/>
    <mergeCell ref="SKC107:SKI107"/>
    <mergeCell ref="SKJ107:SKP107"/>
    <mergeCell ref="SKQ107:SKW107"/>
    <mergeCell ref="SKX107:SLD107"/>
    <mergeCell ref="SIM107:SIS107"/>
    <mergeCell ref="SIT107:SIZ107"/>
    <mergeCell ref="SJA107:SJG107"/>
    <mergeCell ref="SJH107:SJN107"/>
    <mergeCell ref="SJO107:SJU107"/>
    <mergeCell ref="SHD107:SHJ107"/>
    <mergeCell ref="SHK107:SHQ107"/>
    <mergeCell ref="SHR107:SHX107"/>
    <mergeCell ref="SHY107:SIE107"/>
    <mergeCell ref="SIF107:SIL107"/>
    <mergeCell ref="SFU107:SGA107"/>
    <mergeCell ref="SGB107:SGH107"/>
    <mergeCell ref="SGI107:SGO107"/>
    <mergeCell ref="SGP107:SGV107"/>
    <mergeCell ref="SGW107:SHC107"/>
    <mergeCell ref="SEL107:SER107"/>
    <mergeCell ref="SES107:SEY107"/>
    <mergeCell ref="SEZ107:SFF107"/>
    <mergeCell ref="SFG107:SFM107"/>
    <mergeCell ref="SFN107:SFT107"/>
    <mergeCell ref="SDC107:SDI107"/>
    <mergeCell ref="SDJ107:SDP107"/>
    <mergeCell ref="SDQ107:SDW107"/>
    <mergeCell ref="SDX107:SED107"/>
    <mergeCell ref="SEE107:SEK107"/>
    <mergeCell ref="SBT107:SBZ107"/>
    <mergeCell ref="SCA107:SCG107"/>
    <mergeCell ref="SCH107:SCN107"/>
    <mergeCell ref="SCO107:SCU107"/>
    <mergeCell ref="SCV107:SDB107"/>
    <mergeCell ref="SAK107:SAQ107"/>
    <mergeCell ref="SAR107:SAX107"/>
    <mergeCell ref="SAY107:SBE107"/>
    <mergeCell ref="SBF107:SBL107"/>
    <mergeCell ref="SBM107:SBS107"/>
    <mergeCell ref="RZB107:RZH107"/>
    <mergeCell ref="RZI107:RZO107"/>
    <mergeCell ref="RZP107:RZV107"/>
    <mergeCell ref="RZW107:SAC107"/>
    <mergeCell ref="SAD107:SAJ107"/>
    <mergeCell ref="RXS107:RXY107"/>
    <mergeCell ref="RXZ107:RYF107"/>
    <mergeCell ref="RYG107:RYM107"/>
    <mergeCell ref="RYN107:RYT107"/>
    <mergeCell ref="RYU107:RZA107"/>
    <mergeCell ref="RWJ107:RWP107"/>
    <mergeCell ref="RWQ107:RWW107"/>
    <mergeCell ref="RWX107:RXD107"/>
    <mergeCell ref="RXE107:RXK107"/>
    <mergeCell ref="RXL107:RXR107"/>
    <mergeCell ref="RVA107:RVG107"/>
    <mergeCell ref="RVH107:RVN107"/>
    <mergeCell ref="RVO107:RVU107"/>
    <mergeCell ref="RVV107:RWB107"/>
    <mergeCell ref="RWC107:RWI107"/>
    <mergeCell ref="RTR107:RTX107"/>
    <mergeCell ref="RTY107:RUE107"/>
    <mergeCell ref="RUF107:RUL107"/>
    <mergeCell ref="RUM107:RUS107"/>
    <mergeCell ref="RUT107:RUZ107"/>
    <mergeCell ref="RSI107:RSO107"/>
    <mergeCell ref="RSP107:RSV107"/>
    <mergeCell ref="RSW107:RTC107"/>
    <mergeCell ref="RTD107:RTJ107"/>
    <mergeCell ref="RTK107:RTQ107"/>
    <mergeCell ref="RQZ107:RRF107"/>
    <mergeCell ref="RRG107:RRM107"/>
    <mergeCell ref="RRN107:RRT107"/>
    <mergeCell ref="RRU107:RSA107"/>
    <mergeCell ref="RSB107:RSH107"/>
    <mergeCell ref="RPQ107:RPW107"/>
    <mergeCell ref="RPX107:RQD107"/>
    <mergeCell ref="RQE107:RQK107"/>
    <mergeCell ref="RQL107:RQR107"/>
    <mergeCell ref="RQS107:RQY107"/>
    <mergeCell ref="ROH107:RON107"/>
    <mergeCell ref="ROO107:ROU107"/>
    <mergeCell ref="ROV107:RPB107"/>
    <mergeCell ref="RPC107:RPI107"/>
    <mergeCell ref="RPJ107:RPP107"/>
    <mergeCell ref="RMY107:RNE107"/>
    <mergeCell ref="RNF107:RNL107"/>
    <mergeCell ref="RNM107:RNS107"/>
    <mergeCell ref="RNT107:RNZ107"/>
    <mergeCell ref="ROA107:ROG107"/>
    <mergeCell ref="RLP107:RLV107"/>
    <mergeCell ref="RLW107:RMC107"/>
    <mergeCell ref="RMD107:RMJ107"/>
    <mergeCell ref="RMK107:RMQ107"/>
    <mergeCell ref="RMR107:RMX107"/>
    <mergeCell ref="RKG107:RKM107"/>
    <mergeCell ref="RKN107:RKT107"/>
    <mergeCell ref="RKU107:RLA107"/>
    <mergeCell ref="RLB107:RLH107"/>
    <mergeCell ref="RLI107:RLO107"/>
    <mergeCell ref="RIX107:RJD107"/>
    <mergeCell ref="RJE107:RJK107"/>
    <mergeCell ref="RJL107:RJR107"/>
    <mergeCell ref="RJS107:RJY107"/>
    <mergeCell ref="RJZ107:RKF107"/>
    <mergeCell ref="RHO107:RHU107"/>
    <mergeCell ref="RHV107:RIB107"/>
    <mergeCell ref="RIC107:RII107"/>
    <mergeCell ref="RIJ107:RIP107"/>
    <mergeCell ref="RIQ107:RIW107"/>
    <mergeCell ref="RGF107:RGL107"/>
    <mergeCell ref="RGM107:RGS107"/>
    <mergeCell ref="RGT107:RGZ107"/>
    <mergeCell ref="RHA107:RHG107"/>
    <mergeCell ref="RHH107:RHN107"/>
    <mergeCell ref="REW107:RFC107"/>
    <mergeCell ref="RFD107:RFJ107"/>
    <mergeCell ref="RFK107:RFQ107"/>
    <mergeCell ref="RFR107:RFX107"/>
    <mergeCell ref="RFY107:RGE107"/>
    <mergeCell ref="RDN107:RDT107"/>
    <mergeCell ref="RDU107:REA107"/>
    <mergeCell ref="REB107:REH107"/>
    <mergeCell ref="REI107:REO107"/>
    <mergeCell ref="REP107:REV107"/>
    <mergeCell ref="RCE107:RCK107"/>
    <mergeCell ref="RCL107:RCR107"/>
    <mergeCell ref="RCS107:RCY107"/>
    <mergeCell ref="RCZ107:RDF107"/>
    <mergeCell ref="RDG107:RDM107"/>
    <mergeCell ref="RAV107:RBB107"/>
    <mergeCell ref="RBC107:RBI107"/>
    <mergeCell ref="RBJ107:RBP107"/>
    <mergeCell ref="RBQ107:RBW107"/>
    <mergeCell ref="RBX107:RCD107"/>
    <mergeCell ref="QZM107:QZS107"/>
    <mergeCell ref="QZT107:QZZ107"/>
    <mergeCell ref="RAA107:RAG107"/>
    <mergeCell ref="RAH107:RAN107"/>
    <mergeCell ref="RAO107:RAU107"/>
    <mergeCell ref="QYD107:QYJ107"/>
    <mergeCell ref="QYK107:QYQ107"/>
    <mergeCell ref="QYR107:QYX107"/>
    <mergeCell ref="QYY107:QZE107"/>
    <mergeCell ref="QZF107:QZL107"/>
    <mergeCell ref="QWU107:QXA107"/>
    <mergeCell ref="QXB107:QXH107"/>
    <mergeCell ref="QXI107:QXO107"/>
    <mergeCell ref="QXP107:QXV107"/>
    <mergeCell ref="QXW107:QYC107"/>
    <mergeCell ref="QVL107:QVR107"/>
    <mergeCell ref="QVS107:QVY107"/>
    <mergeCell ref="QVZ107:QWF107"/>
    <mergeCell ref="QWG107:QWM107"/>
    <mergeCell ref="QWN107:QWT107"/>
    <mergeCell ref="QUC107:QUI107"/>
    <mergeCell ref="QUJ107:QUP107"/>
    <mergeCell ref="QUQ107:QUW107"/>
    <mergeCell ref="QUX107:QVD107"/>
    <mergeCell ref="QVE107:QVK107"/>
    <mergeCell ref="QST107:QSZ107"/>
    <mergeCell ref="QTA107:QTG107"/>
    <mergeCell ref="QTH107:QTN107"/>
    <mergeCell ref="QTO107:QTU107"/>
    <mergeCell ref="QTV107:QUB107"/>
    <mergeCell ref="QRK107:QRQ107"/>
    <mergeCell ref="QRR107:QRX107"/>
    <mergeCell ref="QRY107:QSE107"/>
    <mergeCell ref="QSF107:QSL107"/>
    <mergeCell ref="QSM107:QSS107"/>
    <mergeCell ref="QQB107:QQH107"/>
    <mergeCell ref="QQI107:QQO107"/>
    <mergeCell ref="QQP107:QQV107"/>
    <mergeCell ref="QQW107:QRC107"/>
    <mergeCell ref="QRD107:QRJ107"/>
    <mergeCell ref="QOS107:QOY107"/>
    <mergeCell ref="QOZ107:QPF107"/>
    <mergeCell ref="QPG107:QPM107"/>
    <mergeCell ref="QPN107:QPT107"/>
    <mergeCell ref="QPU107:QQA107"/>
    <mergeCell ref="QNJ107:QNP107"/>
    <mergeCell ref="QNQ107:QNW107"/>
    <mergeCell ref="QNX107:QOD107"/>
    <mergeCell ref="QOE107:QOK107"/>
    <mergeCell ref="QOL107:QOR107"/>
    <mergeCell ref="QMA107:QMG107"/>
    <mergeCell ref="QMH107:QMN107"/>
    <mergeCell ref="QMO107:QMU107"/>
    <mergeCell ref="QMV107:QNB107"/>
    <mergeCell ref="QNC107:QNI107"/>
    <mergeCell ref="QKR107:QKX107"/>
    <mergeCell ref="QKY107:QLE107"/>
    <mergeCell ref="QLF107:QLL107"/>
    <mergeCell ref="QLM107:QLS107"/>
    <mergeCell ref="QLT107:QLZ107"/>
    <mergeCell ref="QJI107:QJO107"/>
    <mergeCell ref="QJP107:QJV107"/>
    <mergeCell ref="QJW107:QKC107"/>
    <mergeCell ref="QKD107:QKJ107"/>
    <mergeCell ref="QKK107:QKQ107"/>
    <mergeCell ref="QHZ107:QIF107"/>
    <mergeCell ref="QIG107:QIM107"/>
    <mergeCell ref="QIN107:QIT107"/>
    <mergeCell ref="QIU107:QJA107"/>
    <mergeCell ref="QJB107:QJH107"/>
    <mergeCell ref="QGQ107:QGW107"/>
    <mergeCell ref="QGX107:QHD107"/>
    <mergeCell ref="QHE107:QHK107"/>
    <mergeCell ref="QHL107:QHR107"/>
    <mergeCell ref="QHS107:QHY107"/>
    <mergeCell ref="QFH107:QFN107"/>
    <mergeCell ref="QFO107:QFU107"/>
    <mergeCell ref="QFV107:QGB107"/>
    <mergeCell ref="QGC107:QGI107"/>
    <mergeCell ref="QGJ107:QGP107"/>
    <mergeCell ref="QDY107:QEE107"/>
    <mergeCell ref="QEF107:QEL107"/>
    <mergeCell ref="QEM107:QES107"/>
    <mergeCell ref="QET107:QEZ107"/>
    <mergeCell ref="QFA107:QFG107"/>
    <mergeCell ref="QCP107:QCV107"/>
    <mergeCell ref="QCW107:QDC107"/>
    <mergeCell ref="QDD107:QDJ107"/>
    <mergeCell ref="QDK107:QDQ107"/>
    <mergeCell ref="QDR107:QDX107"/>
    <mergeCell ref="QBG107:QBM107"/>
    <mergeCell ref="QBN107:QBT107"/>
    <mergeCell ref="QBU107:QCA107"/>
    <mergeCell ref="QCB107:QCH107"/>
    <mergeCell ref="QCI107:QCO107"/>
    <mergeCell ref="PZX107:QAD107"/>
    <mergeCell ref="QAE107:QAK107"/>
    <mergeCell ref="QAL107:QAR107"/>
    <mergeCell ref="QAS107:QAY107"/>
    <mergeCell ref="QAZ107:QBF107"/>
    <mergeCell ref="PYO107:PYU107"/>
    <mergeCell ref="PYV107:PZB107"/>
    <mergeCell ref="PZC107:PZI107"/>
    <mergeCell ref="PZJ107:PZP107"/>
    <mergeCell ref="PZQ107:PZW107"/>
    <mergeCell ref="PXF107:PXL107"/>
    <mergeCell ref="PXM107:PXS107"/>
    <mergeCell ref="PXT107:PXZ107"/>
    <mergeCell ref="PYA107:PYG107"/>
    <mergeCell ref="PYH107:PYN107"/>
    <mergeCell ref="PVW107:PWC107"/>
    <mergeCell ref="PWD107:PWJ107"/>
    <mergeCell ref="PWK107:PWQ107"/>
    <mergeCell ref="PWR107:PWX107"/>
    <mergeCell ref="PWY107:PXE107"/>
    <mergeCell ref="PUN107:PUT107"/>
    <mergeCell ref="PUU107:PVA107"/>
    <mergeCell ref="PVB107:PVH107"/>
    <mergeCell ref="PVI107:PVO107"/>
    <mergeCell ref="PVP107:PVV107"/>
    <mergeCell ref="PTE107:PTK107"/>
    <mergeCell ref="PTL107:PTR107"/>
    <mergeCell ref="PTS107:PTY107"/>
    <mergeCell ref="PTZ107:PUF107"/>
    <mergeCell ref="PUG107:PUM107"/>
    <mergeCell ref="PRV107:PSB107"/>
    <mergeCell ref="PSC107:PSI107"/>
    <mergeCell ref="PSJ107:PSP107"/>
    <mergeCell ref="PSQ107:PSW107"/>
    <mergeCell ref="PSX107:PTD107"/>
    <mergeCell ref="PQM107:PQS107"/>
    <mergeCell ref="PQT107:PQZ107"/>
    <mergeCell ref="PRA107:PRG107"/>
    <mergeCell ref="PRH107:PRN107"/>
    <mergeCell ref="PRO107:PRU107"/>
    <mergeCell ref="PPD107:PPJ107"/>
    <mergeCell ref="PPK107:PPQ107"/>
    <mergeCell ref="PPR107:PPX107"/>
    <mergeCell ref="PPY107:PQE107"/>
    <mergeCell ref="PQF107:PQL107"/>
    <mergeCell ref="PNU107:POA107"/>
    <mergeCell ref="POB107:POH107"/>
    <mergeCell ref="POI107:POO107"/>
    <mergeCell ref="POP107:POV107"/>
    <mergeCell ref="POW107:PPC107"/>
    <mergeCell ref="PML107:PMR107"/>
    <mergeCell ref="PMS107:PMY107"/>
    <mergeCell ref="PMZ107:PNF107"/>
    <mergeCell ref="PNG107:PNM107"/>
    <mergeCell ref="PNN107:PNT107"/>
    <mergeCell ref="PLC107:PLI107"/>
    <mergeCell ref="PLJ107:PLP107"/>
    <mergeCell ref="PLQ107:PLW107"/>
    <mergeCell ref="PLX107:PMD107"/>
    <mergeCell ref="PME107:PMK107"/>
    <mergeCell ref="PJT107:PJZ107"/>
    <mergeCell ref="PKA107:PKG107"/>
    <mergeCell ref="PKH107:PKN107"/>
    <mergeCell ref="PKO107:PKU107"/>
    <mergeCell ref="PKV107:PLB107"/>
    <mergeCell ref="PIK107:PIQ107"/>
    <mergeCell ref="PIR107:PIX107"/>
    <mergeCell ref="PIY107:PJE107"/>
    <mergeCell ref="PJF107:PJL107"/>
    <mergeCell ref="PJM107:PJS107"/>
    <mergeCell ref="PHB107:PHH107"/>
    <mergeCell ref="PHI107:PHO107"/>
    <mergeCell ref="PHP107:PHV107"/>
    <mergeCell ref="PHW107:PIC107"/>
    <mergeCell ref="PID107:PIJ107"/>
    <mergeCell ref="PFS107:PFY107"/>
    <mergeCell ref="PFZ107:PGF107"/>
    <mergeCell ref="PGG107:PGM107"/>
    <mergeCell ref="PGN107:PGT107"/>
    <mergeCell ref="PGU107:PHA107"/>
    <mergeCell ref="PEJ107:PEP107"/>
    <mergeCell ref="PEQ107:PEW107"/>
    <mergeCell ref="PEX107:PFD107"/>
    <mergeCell ref="PFE107:PFK107"/>
    <mergeCell ref="PFL107:PFR107"/>
    <mergeCell ref="PDA107:PDG107"/>
    <mergeCell ref="PDH107:PDN107"/>
    <mergeCell ref="PDO107:PDU107"/>
    <mergeCell ref="PDV107:PEB107"/>
    <mergeCell ref="PEC107:PEI107"/>
    <mergeCell ref="PBR107:PBX107"/>
    <mergeCell ref="PBY107:PCE107"/>
    <mergeCell ref="PCF107:PCL107"/>
    <mergeCell ref="PCM107:PCS107"/>
    <mergeCell ref="PCT107:PCZ107"/>
    <mergeCell ref="PAI107:PAO107"/>
    <mergeCell ref="PAP107:PAV107"/>
    <mergeCell ref="PAW107:PBC107"/>
    <mergeCell ref="PBD107:PBJ107"/>
    <mergeCell ref="PBK107:PBQ107"/>
    <mergeCell ref="OYZ107:OZF107"/>
    <mergeCell ref="OZG107:OZM107"/>
    <mergeCell ref="OZN107:OZT107"/>
    <mergeCell ref="OZU107:PAA107"/>
    <mergeCell ref="PAB107:PAH107"/>
    <mergeCell ref="OXQ107:OXW107"/>
    <mergeCell ref="OXX107:OYD107"/>
    <mergeCell ref="OYE107:OYK107"/>
    <mergeCell ref="OYL107:OYR107"/>
    <mergeCell ref="OYS107:OYY107"/>
    <mergeCell ref="OWH107:OWN107"/>
    <mergeCell ref="OWO107:OWU107"/>
    <mergeCell ref="OWV107:OXB107"/>
    <mergeCell ref="OXC107:OXI107"/>
    <mergeCell ref="OXJ107:OXP107"/>
    <mergeCell ref="OUY107:OVE107"/>
    <mergeCell ref="OVF107:OVL107"/>
    <mergeCell ref="OVM107:OVS107"/>
    <mergeCell ref="OVT107:OVZ107"/>
    <mergeCell ref="OWA107:OWG107"/>
    <mergeCell ref="OTP107:OTV107"/>
    <mergeCell ref="OTW107:OUC107"/>
    <mergeCell ref="OUD107:OUJ107"/>
    <mergeCell ref="OUK107:OUQ107"/>
    <mergeCell ref="OUR107:OUX107"/>
    <mergeCell ref="OSG107:OSM107"/>
    <mergeCell ref="OSN107:OST107"/>
    <mergeCell ref="OSU107:OTA107"/>
    <mergeCell ref="OTB107:OTH107"/>
    <mergeCell ref="OTI107:OTO107"/>
    <mergeCell ref="OQX107:ORD107"/>
    <mergeCell ref="ORE107:ORK107"/>
    <mergeCell ref="ORL107:ORR107"/>
    <mergeCell ref="ORS107:ORY107"/>
    <mergeCell ref="ORZ107:OSF107"/>
    <mergeCell ref="OPO107:OPU107"/>
    <mergeCell ref="OPV107:OQB107"/>
    <mergeCell ref="OQC107:OQI107"/>
    <mergeCell ref="OQJ107:OQP107"/>
    <mergeCell ref="OQQ107:OQW107"/>
    <mergeCell ref="OOF107:OOL107"/>
    <mergeCell ref="OOM107:OOS107"/>
    <mergeCell ref="OOT107:OOZ107"/>
    <mergeCell ref="OPA107:OPG107"/>
    <mergeCell ref="OPH107:OPN107"/>
    <mergeCell ref="OMW107:ONC107"/>
    <mergeCell ref="OND107:ONJ107"/>
    <mergeCell ref="ONK107:ONQ107"/>
    <mergeCell ref="ONR107:ONX107"/>
    <mergeCell ref="ONY107:OOE107"/>
    <mergeCell ref="OLN107:OLT107"/>
    <mergeCell ref="OLU107:OMA107"/>
    <mergeCell ref="OMB107:OMH107"/>
    <mergeCell ref="OMI107:OMO107"/>
    <mergeCell ref="OMP107:OMV107"/>
    <mergeCell ref="OKE107:OKK107"/>
    <mergeCell ref="OKL107:OKR107"/>
    <mergeCell ref="OKS107:OKY107"/>
    <mergeCell ref="OKZ107:OLF107"/>
    <mergeCell ref="OLG107:OLM107"/>
    <mergeCell ref="OIV107:OJB107"/>
    <mergeCell ref="OJC107:OJI107"/>
    <mergeCell ref="OJJ107:OJP107"/>
    <mergeCell ref="OJQ107:OJW107"/>
    <mergeCell ref="OJX107:OKD107"/>
    <mergeCell ref="OHM107:OHS107"/>
    <mergeCell ref="OHT107:OHZ107"/>
    <mergeCell ref="OIA107:OIG107"/>
    <mergeCell ref="OIH107:OIN107"/>
    <mergeCell ref="OIO107:OIU107"/>
    <mergeCell ref="OGD107:OGJ107"/>
    <mergeCell ref="OGK107:OGQ107"/>
    <mergeCell ref="OGR107:OGX107"/>
    <mergeCell ref="OGY107:OHE107"/>
    <mergeCell ref="OHF107:OHL107"/>
    <mergeCell ref="OEU107:OFA107"/>
    <mergeCell ref="OFB107:OFH107"/>
    <mergeCell ref="OFI107:OFO107"/>
    <mergeCell ref="OFP107:OFV107"/>
    <mergeCell ref="OFW107:OGC107"/>
    <mergeCell ref="ODL107:ODR107"/>
    <mergeCell ref="ODS107:ODY107"/>
    <mergeCell ref="ODZ107:OEF107"/>
    <mergeCell ref="OEG107:OEM107"/>
    <mergeCell ref="OEN107:OET107"/>
    <mergeCell ref="OCC107:OCI107"/>
    <mergeCell ref="OCJ107:OCP107"/>
    <mergeCell ref="OCQ107:OCW107"/>
    <mergeCell ref="OCX107:ODD107"/>
    <mergeCell ref="ODE107:ODK107"/>
    <mergeCell ref="OAT107:OAZ107"/>
    <mergeCell ref="OBA107:OBG107"/>
    <mergeCell ref="OBH107:OBN107"/>
    <mergeCell ref="OBO107:OBU107"/>
    <mergeCell ref="OBV107:OCB107"/>
    <mergeCell ref="NZK107:NZQ107"/>
    <mergeCell ref="NZR107:NZX107"/>
    <mergeCell ref="NZY107:OAE107"/>
    <mergeCell ref="OAF107:OAL107"/>
    <mergeCell ref="OAM107:OAS107"/>
    <mergeCell ref="NYB107:NYH107"/>
    <mergeCell ref="NYI107:NYO107"/>
    <mergeCell ref="NYP107:NYV107"/>
    <mergeCell ref="NYW107:NZC107"/>
    <mergeCell ref="NZD107:NZJ107"/>
    <mergeCell ref="NWS107:NWY107"/>
    <mergeCell ref="NWZ107:NXF107"/>
    <mergeCell ref="NXG107:NXM107"/>
    <mergeCell ref="NXN107:NXT107"/>
    <mergeCell ref="NXU107:NYA107"/>
    <mergeCell ref="NVJ107:NVP107"/>
    <mergeCell ref="NVQ107:NVW107"/>
    <mergeCell ref="NVX107:NWD107"/>
    <mergeCell ref="NWE107:NWK107"/>
    <mergeCell ref="NWL107:NWR107"/>
    <mergeCell ref="NUA107:NUG107"/>
    <mergeCell ref="NUH107:NUN107"/>
    <mergeCell ref="NUO107:NUU107"/>
    <mergeCell ref="NUV107:NVB107"/>
    <mergeCell ref="NVC107:NVI107"/>
    <mergeCell ref="NSR107:NSX107"/>
    <mergeCell ref="NSY107:NTE107"/>
    <mergeCell ref="NTF107:NTL107"/>
    <mergeCell ref="NTM107:NTS107"/>
    <mergeCell ref="NTT107:NTZ107"/>
    <mergeCell ref="NRI107:NRO107"/>
    <mergeCell ref="NRP107:NRV107"/>
    <mergeCell ref="NRW107:NSC107"/>
    <mergeCell ref="NSD107:NSJ107"/>
    <mergeCell ref="NSK107:NSQ107"/>
    <mergeCell ref="NPZ107:NQF107"/>
    <mergeCell ref="NQG107:NQM107"/>
    <mergeCell ref="NQN107:NQT107"/>
    <mergeCell ref="NQU107:NRA107"/>
    <mergeCell ref="NRB107:NRH107"/>
    <mergeCell ref="NOQ107:NOW107"/>
    <mergeCell ref="NOX107:NPD107"/>
    <mergeCell ref="NPE107:NPK107"/>
    <mergeCell ref="NPL107:NPR107"/>
    <mergeCell ref="NPS107:NPY107"/>
    <mergeCell ref="NNH107:NNN107"/>
    <mergeCell ref="NNO107:NNU107"/>
    <mergeCell ref="NNV107:NOB107"/>
    <mergeCell ref="NOC107:NOI107"/>
    <mergeCell ref="NOJ107:NOP107"/>
    <mergeCell ref="NLY107:NME107"/>
    <mergeCell ref="NMF107:NML107"/>
    <mergeCell ref="NMM107:NMS107"/>
    <mergeCell ref="NMT107:NMZ107"/>
    <mergeCell ref="NNA107:NNG107"/>
    <mergeCell ref="NKP107:NKV107"/>
    <mergeCell ref="NKW107:NLC107"/>
    <mergeCell ref="NLD107:NLJ107"/>
    <mergeCell ref="NLK107:NLQ107"/>
    <mergeCell ref="NLR107:NLX107"/>
    <mergeCell ref="NJG107:NJM107"/>
    <mergeCell ref="NJN107:NJT107"/>
    <mergeCell ref="NJU107:NKA107"/>
    <mergeCell ref="NKB107:NKH107"/>
    <mergeCell ref="NKI107:NKO107"/>
    <mergeCell ref="NHX107:NID107"/>
    <mergeCell ref="NIE107:NIK107"/>
    <mergeCell ref="NIL107:NIR107"/>
    <mergeCell ref="NIS107:NIY107"/>
    <mergeCell ref="NIZ107:NJF107"/>
    <mergeCell ref="NGO107:NGU107"/>
    <mergeCell ref="NGV107:NHB107"/>
    <mergeCell ref="NHC107:NHI107"/>
    <mergeCell ref="NHJ107:NHP107"/>
    <mergeCell ref="NHQ107:NHW107"/>
    <mergeCell ref="NFF107:NFL107"/>
    <mergeCell ref="NFM107:NFS107"/>
    <mergeCell ref="NFT107:NFZ107"/>
    <mergeCell ref="NGA107:NGG107"/>
    <mergeCell ref="NGH107:NGN107"/>
    <mergeCell ref="NDW107:NEC107"/>
    <mergeCell ref="NED107:NEJ107"/>
    <mergeCell ref="NEK107:NEQ107"/>
    <mergeCell ref="NER107:NEX107"/>
    <mergeCell ref="NEY107:NFE107"/>
    <mergeCell ref="NCN107:NCT107"/>
    <mergeCell ref="NCU107:NDA107"/>
    <mergeCell ref="NDB107:NDH107"/>
    <mergeCell ref="NDI107:NDO107"/>
    <mergeCell ref="NDP107:NDV107"/>
    <mergeCell ref="NBE107:NBK107"/>
    <mergeCell ref="NBL107:NBR107"/>
    <mergeCell ref="NBS107:NBY107"/>
    <mergeCell ref="NBZ107:NCF107"/>
    <mergeCell ref="NCG107:NCM107"/>
    <mergeCell ref="MZV107:NAB107"/>
    <mergeCell ref="NAC107:NAI107"/>
    <mergeCell ref="NAJ107:NAP107"/>
    <mergeCell ref="NAQ107:NAW107"/>
    <mergeCell ref="NAX107:NBD107"/>
    <mergeCell ref="MYM107:MYS107"/>
    <mergeCell ref="MYT107:MYZ107"/>
    <mergeCell ref="MZA107:MZG107"/>
    <mergeCell ref="MZH107:MZN107"/>
    <mergeCell ref="MZO107:MZU107"/>
    <mergeCell ref="MXD107:MXJ107"/>
    <mergeCell ref="MXK107:MXQ107"/>
    <mergeCell ref="MXR107:MXX107"/>
    <mergeCell ref="MXY107:MYE107"/>
    <mergeCell ref="MYF107:MYL107"/>
    <mergeCell ref="MVU107:MWA107"/>
    <mergeCell ref="MWB107:MWH107"/>
    <mergeCell ref="MWI107:MWO107"/>
    <mergeCell ref="MWP107:MWV107"/>
    <mergeCell ref="MWW107:MXC107"/>
    <mergeCell ref="MUL107:MUR107"/>
    <mergeCell ref="MUS107:MUY107"/>
    <mergeCell ref="MUZ107:MVF107"/>
    <mergeCell ref="MVG107:MVM107"/>
    <mergeCell ref="MVN107:MVT107"/>
    <mergeCell ref="MTC107:MTI107"/>
    <mergeCell ref="MTJ107:MTP107"/>
    <mergeCell ref="MTQ107:MTW107"/>
    <mergeCell ref="MTX107:MUD107"/>
    <mergeCell ref="MUE107:MUK107"/>
    <mergeCell ref="MRT107:MRZ107"/>
    <mergeCell ref="MSA107:MSG107"/>
    <mergeCell ref="MSH107:MSN107"/>
    <mergeCell ref="MSO107:MSU107"/>
    <mergeCell ref="MSV107:MTB107"/>
    <mergeCell ref="MQK107:MQQ107"/>
    <mergeCell ref="MQR107:MQX107"/>
    <mergeCell ref="MQY107:MRE107"/>
    <mergeCell ref="MRF107:MRL107"/>
    <mergeCell ref="MRM107:MRS107"/>
    <mergeCell ref="MPB107:MPH107"/>
    <mergeCell ref="MPI107:MPO107"/>
    <mergeCell ref="MPP107:MPV107"/>
    <mergeCell ref="MPW107:MQC107"/>
    <mergeCell ref="MQD107:MQJ107"/>
    <mergeCell ref="MNS107:MNY107"/>
    <mergeCell ref="MNZ107:MOF107"/>
    <mergeCell ref="MOG107:MOM107"/>
    <mergeCell ref="MON107:MOT107"/>
    <mergeCell ref="MOU107:MPA107"/>
    <mergeCell ref="MMJ107:MMP107"/>
    <mergeCell ref="MMQ107:MMW107"/>
    <mergeCell ref="MMX107:MND107"/>
    <mergeCell ref="MNE107:MNK107"/>
    <mergeCell ref="MNL107:MNR107"/>
    <mergeCell ref="MLA107:MLG107"/>
    <mergeCell ref="MLH107:MLN107"/>
    <mergeCell ref="MLO107:MLU107"/>
    <mergeCell ref="MLV107:MMB107"/>
    <mergeCell ref="MMC107:MMI107"/>
    <mergeCell ref="MJR107:MJX107"/>
    <mergeCell ref="MJY107:MKE107"/>
    <mergeCell ref="MKF107:MKL107"/>
    <mergeCell ref="MKM107:MKS107"/>
    <mergeCell ref="MKT107:MKZ107"/>
    <mergeCell ref="MII107:MIO107"/>
    <mergeCell ref="MIP107:MIV107"/>
    <mergeCell ref="MIW107:MJC107"/>
    <mergeCell ref="MJD107:MJJ107"/>
    <mergeCell ref="MJK107:MJQ107"/>
    <mergeCell ref="MGZ107:MHF107"/>
    <mergeCell ref="MHG107:MHM107"/>
    <mergeCell ref="MHN107:MHT107"/>
    <mergeCell ref="MHU107:MIA107"/>
    <mergeCell ref="MIB107:MIH107"/>
    <mergeCell ref="MFQ107:MFW107"/>
    <mergeCell ref="MFX107:MGD107"/>
    <mergeCell ref="MGE107:MGK107"/>
    <mergeCell ref="MGL107:MGR107"/>
    <mergeCell ref="MGS107:MGY107"/>
    <mergeCell ref="MEH107:MEN107"/>
    <mergeCell ref="MEO107:MEU107"/>
    <mergeCell ref="MEV107:MFB107"/>
    <mergeCell ref="MFC107:MFI107"/>
    <mergeCell ref="MFJ107:MFP107"/>
    <mergeCell ref="MCY107:MDE107"/>
    <mergeCell ref="MDF107:MDL107"/>
    <mergeCell ref="MDM107:MDS107"/>
    <mergeCell ref="MDT107:MDZ107"/>
    <mergeCell ref="MEA107:MEG107"/>
    <mergeCell ref="MBP107:MBV107"/>
    <mergeCell ref="MBW107:MCC107"/>
    <mergeCell ref="MCD107:MCJ107"/>
    <mergeCell ref="MCK107:MCQ107"/>
    <mergeCell ref="MCR107:MCX107"/>
    <mergeCell ref="MAG107:MAM107"/>
    <mergeCell ref="MAN107:MAT107"/>
    <mergeCell ref="MAU107:MBA107"/>
    <mergeCell ref="MBB107:MBH107"/>
    <mergeCell ref="MBI107:MBO107"/>
    <mergeCell ref="LYX107:LZD107"/>
    <mergeCell ref="LZE107:LZK107"/>
    <mergeCell ref="LZL107:LZR107"/>
    <mergeCell ref="LZS107:LZY107"/>
    <mergeCell ref="LZZ107:MAF107"/>
    <mergeCell ref="LXO107:LXU107"/>
    <mergeCell ref="LXV107:LYB107"/>
    <mergeCell ref="LYC107:LYI107"/>
    <mergeCell ref="LYJ107:LYP107"/>
    <mergeCell ref="LYQ107:LYW107"/>
    <mergeCell ref="LWF107:LWL107"/>
    <mergeCell ref="LWM107:LWS107"/>
    <mergeCell ref="LWT107:LWZ107"/>
    <mergeCell ref="LXA107:LXG107"/>
    <mergeCell ref="LXH107:LXN107"/>
    <mergeCell ref="LUW107:LVC107"/>
    <mergeCell ref="LVD107:LVJ107"/>
    <mergeCell ref="LVK107:LVQ107"/>
    <mergeCell ref="LVR107:LVX107"/>
    <mergeCell ref="LVY107:LWE107"/>
    <mergeCell ref="LTN107:LTT107"/>
    <mergeCell ref="LTU107:LUA107"/>
    <mergeCell ref="LUB107:LUH107"/>
    <mergeCell ref="LUI107:LUO107"/>
    <mergeCell ref="LUP107:LUV107"/>
    <mergeCell ref="LSE107:LSK107"/>
    <mergeCell ref="LSL107:LSR107"/>
    <mergeCell ref="LSS107:LSY107"/>
    <mergeCell ref="LSZ107:LTF107"/>
    <mergeCell ref="LTG107:LTM107"/>
    <mergeCell ref="LQV107:LRB107"/>
    <mergeCell ref="LRC107:LRI107"/>
    <mergeCell ref="LRJ107:LRP107"/>
    <mergeCell ref="LRQ107:LRW107"/>
    <mergeCell ref="LRX107:LSD107"/>
    <mergeCell ref="LPM107:LPS107"/>
    <mergeCell ref="LPT107:LPZ107"/>
    <mergeCell ref="LQA107:LQG107"/>
    <mergeCell ref="LQH107:LQN107"/>
    <mergeCell ref="LQO107:LQU107"/>
    <mergeCell ref="LOD107:LOJ107"/>
    <mergeCell ref="LOK107:LOQ107"/>
    <mergeCell ref="LOR107:LOX107"/>
    <mergeCell ref="LOY107:LPE107"/>
    <mergeCell ref="LPF107:LPL107"/>
    <mergeCell ref="LMU107:LNA107"/>
    <mergeCell ref="LNB107:LNH107"/>
    <mergeCell ref="LNI107:LNO107"/>
    <mergeCell ref="LNP107:LNV107"/>
    <mergeCell ref="LNW107:LOC107"/>
    <mergeCell ref="LLL107:LLR107"/>
    <mergeCell ref="LLS107:LLY107"/>
    <mergeCell ref="LLZ107:LMF107"/>
    <mergeCell ref="LMG107:LMM107"/>
    <mergeCell ref="LMN107:LMT107"/>
    <mergeCell ref="LKC107:LKI107"/>
    <mergeCell ref="LKJ107:LKP107"/>
    <mergeCell ref="LKQ107:LKW107"/>
    <mergeCell ref="LKX107:LLD107"/>
    <mergeCell ref="LLE107:LLK107"/>
    <mergeCell ref="LIT107:LIZ107"/>
    <mergeCell ref="LJA107:LJG107"/>
    <mergeCell ref="LJH107:LJN107"/>
    <mergeCell ref="LJO107:LJU107"/>
    <mergeCell ref="LJV107:LKB107"/>
    <mergeCell ref="LHK107:LHQ107"/>
    <mergeCell ref="LHR107:LHX107"/>
    <mergeCell ref="LHY107:LIE107"/>
    <mergeCell ref="LIF107:LIL107"/>
    <mergeCell ref="LIM107:LIS107"/>
    <mergeCell ref="LGB107:LGH107"/>
    <mergeCell ref="LGI107:LGO107"/>
    <mergeCell ref="LGP107:LGV107"/>
    <mergeCell ref="LGW107:LHC107"/>
    <mergeCell ref="LHD107:LHJ107"/>
    <mergeCell ref="LES107:LEY107"/>
    <mergeCell ref="LEZ107:LFF107"/>
    <mergeCell ref="LFG107:LFM107"/>
    <mergeCell ref="LFN107:LFT107"/>
    <mergeCell ref="LFU107:LGA107"/>
    <mergeCell ref="LDJ107:LDP107"/>
    <mergeCell ref="LDQ107:LDW107"/>
    <mergeCell ref="LDX107:LED107"/>
    <mergeCell ref="LEE107:LEK107"/>
    <mergeCell ref="LEL107:LER107"/>
    <mergeCell ref="LCA107:LCG107"/>
    <mergeCell ref="LCH107:LCN107"/>
    <mergeCell ref="LCO107:LCU107"/>
    <mergeCell ref="LCV107:LDB107"/>
    <mergeCell ref="LDC107:LDI107"/>
    <mergeCell ref="LAR107:LAX107"/>
    <mergeCell ref="LAY107:LBE107"/>
    <mergeCell ref="LBF107:LBL107"/>
    <mergeCell ref="LBM107:LBS107"/>
    <mergeCell ref="LBT107:LBZ107"/>
    <mergeCell ref="KZI107:KZO107"/>
    <mergeCell ref="KZP107:KZV107"/>
    <mergeCell ref="KZW107:LAC107"/>
    <mergeCell ref="LAD107:LAJ107"/>
    <mergeCell ref="LAK107:LAQ107"/>
    <mergeCell ref="KXZ107:KYF107"/>
    <mergeCell ref="KYG107:KYM107"/>
    <mergeCell ref="KYN107:KYT107"/>
    <mergeCell ref="KYU107:KZA107"/>
    <mergeCell ref="KZB107:KZH107"/>
    <mergeCell ref="KWQ107:KWW107"/>
    <mergeCell ref="KWX107:KXD107"/>
    <mergeCell ref="KXE107:KXK107"/>
    <mergeCell ref="KXL107:KXR107"/>
    <mergeCell ref="KXS107:KXY107"/>
    <mergeCell ref="KVH107:KVN107"/>
    <mergeCell ref="KVO107:KVU107"/>
    <mergeCell ref="KVV107:KWB107"/>
    <mergeCell ref="KWC107:KWI107"/>
    <mergeCell ref="KWJ107:KWP107"/>
    <mergeCell ref="KTY107:KUE107"/>
    <mergeCell ref="KUF107:KUL107"/>
    <mergeCell ref="KUM107:KUS107"/>
    <mergeCell ref="KUT107:KUZ107"/>
    <mergeCell ref="KVA107:KVG107"/>
    <mergeCell ref="KSP107:KSV107"/>
    <mergeCell ref="KSW107:KTC107"/>
    <mergeCell ref="KTD107:KTJ107"/>
    <mergeCell ref="KTK107:KTQ107"/>
    <mergeCell ref="KTR107:KTX107"/>
    <mergeCell ref="KRG107:KRM107"/>
    <mergeCell ref="KRN107:KRT107"/>
    <mergeCell ref="KRU107:KSA107"/>
    <mergeCell ref="KSB107:KSH107"/>
    <mergeCell ref="KSI107:KSO107"/>
    <mergeCell ref="KPX107:KQD107"/>
    <mergeCell ref="KQE107:KQK107"/>
    <mergeCell ref="KQL107:KQR107"/>
    <mergeCell ref="KQS107:KQY107"/>
    <mergeCell ref="KQZ107:KRF107"/>
    <mergeCell ref="KOO107:KOU107"/>
    <mergeCell ref="KOV107:KPB107"/>
    <mergeCell ref="KPC107:KPI107"/>
    <mergeCell ref="KPJ107:KPP107"/>
    <mergeCell ref="KPQ107:KPW107"/>
    <mergeCell ref="KNF107:KNL107"/>
    <mergeCell ref="KNM107:KNS107"/>
    <mergeCell ref="KNT107:KNZ107"/>
    <mergeCell ref="KOA107:KOG107"/>
    <mergeCell ref="KOH107:KON107"/>
    <mergeCell ref="KLW107:KMC107"/>
    <mergeCell ref="KMD107:KMJ107"/>
    <mergeCell ref="KMK107:KMQ107"/>
    <mergeCell ref="KMR107:KMX107"/>
    <mergeCell ref="KMY107:KNE107"/>
    <mergeCell ref="KKN107:KKT107"/>
    <mergeCell ref="KKU107:KLA107"/>
    <mergeCell ref="KLB107:KLH107"/>
    <mergeCell ref="KLI107:KLO107"/>
    <mergeCell ref="KLP107:KLV107"/>
    <mergeCell ref="KJE107:KJK107"/>
    <mergeCell ref="KJL107:KJR107"/>
    <mergeCell ref="KJS107:KJY107"/>
    <mergeCell ref="KJZ107:KKF107"/>
    <mergeCell ref="KKG107:KKM107"/>
    <mergeCell ref="KHV107:KIB107"/>
    <mergeCell ref="KIC107:KII107"/>
    <mergeCell ref="KIJ107:KIP107"/>
    <mergeCell ref="KIQ107:KIW107"/>
    <mergeCell ref="KIX107:KJD107"/>
    <mergeCell ref="KGM107:KGS107"/>
    <mergeCell ref="KGT107:KGZ107"/>
    <mergeCell ref="KHA107:KHG107"/>
    <mergeCell ref="KHH107:KHN107"/>
    <mergeCell ref="KHO107:KHU107"/>
    <mergeCell ref="KFD107:KFJ107"/>
    <mergeCell ref="KFK107:KFQ107"/>
    <mergeCell ref="KFR107:KFX107"/>
    <mergeCell ref="KFY107:KGE107"/>
    <mergeCell ref="KGF107:KGL107"/>
    <mergeCell ref="KDU107:KEA107"/>
    <mergeCell ref="KEB107:KEH107"/>
    <mergeCell ref="KEI107:KEO107"/>
    <mergeCell ref="KEP107:KEV107"/>
    <mergeCell ref="KEW107:KFC107"/>
    <mergeCell ref="KCL107:KCR107"/>
    <mergeCell ref="KCS107:KCY107"/>
    <mergeCell ref="KCZ107:KDF107"/>
    <mergeCell ref="KDG107:KDM107"/>
    <mergeCell ref="KDN107:KDT107"/>
    <mergeCell ref="KBC107:KBI107"/>
    <mergeCell ref="KBJ107:KBP107"/>
    <mergeCell ref="KBQ107:KBW107"/>
    <mergeCell ref="KBX107:KCD107"/>
    <mergeCell ref="KCE107:KCK107"/>
    <mergeCell ref="JZT107:JZZ107"/>
    <mergeCell ref="KAA107:KAG107"/>
    <mergeCell ref="KAH107:KAN107"/>
    <mergeCell ref="KAO107:KAU107"/>
    <mergeCell ref="KAV107:KBB107"/>
    <mergeCell ref="JYK107:JYQ107"/>
    <mergeCell ref="JYR107:JYX107"/>
    <mergeCell ref="JYY107:JZE107"/>
    <mergeCell ref="JZF107:JZL107"/>
    <mergeCell ref="JZM107:JZS107"/>
    <mergeCell ref="JXB107:JXH107"/>
    <mergeCell ref="JXI107:JXO107"/>
    <mergeCell ref="JXP107:JXV107"/>
    <mergeCell ref="JXW107:JYC107"/>
    <mergeCell ref="JYD107:JYJ107"/>
    <mergeCell ref="JVS107:JVY107"/>
    <mergeCell ref="JVZ107:JWF107"/>
    <mergeCell ref="JWG107:JWM107"/>
    <mergeCell ref="JWN107:JWT107"/>
    <mergeCell ref="JWU107:JXA107"/>
    <mergeCell ref="JUJ107:JUP107"/>
    <mergeCell ref="JUQ107:JUW107"/>
    <mergeCell ref="JUX107:JVD107"/>
    <mergeCell ref="JVE107:JVK107"/>
    <mergeCell ref="JVL107:JVR107"/>
    <mergeCell ref="JTA107:JTG107"/>
    <mergeCell ref="JTH107:JTN107"/>
    <mergeCell ref="JTO107:JTU107"/>
    <mergeCell ref="JTV107:JUB107"/>
    <mergeCell ref="JUC107:JUI107"/>
    <mergeCell ref="JRR107:JRX107"/>
    <mergeCell ref="JRY107:JSE107"/>
    <mergeCell ref="JSF107:JSL107"/>
    <mergeCell ref="JSM107:JSS107"/>
    <mergeCell ref="JST107:JSZ107"/>
    <mergeCell ref="JQI107:JQO107"/>
    <mergeCell ref="JQP107:JQV107"/>
    <mergeCell ref="JQW107:JRC107"/>
    <mergeCell ref="JRD107:JRJ107"/>
    <mergeCell ref="JRK107:JRQ107"/>
    <mergeCell ref="JOZ107:JPF107"/>
    <mergeCell ref="JPG107:JPM107"/>
    <mergeCell ref="JPN107:JPT107"/>
    <mergeCell ref="JPU107:JQA107"/>
    <mergeCell ref="JQB107:JQH107"/>
    <mergeCell ref="JNQ107:JNW107"/>
    <mergeCell ref="JNX107:JOD107"/>
    <mergeCell ref="JOE107:JOK107"/>
    <mergeCell ref="JOL107:JOR107"/>
    <mergeCell ref="JOS107:JOY107"/>
    <mergeCell ref="JMH107:JMN107"/>
    <mergeCell ref="JMO107:JMU107"/>
    <mergeCell ref="JMV107:JNB107"/>
    <mergeCell ref="JNC107:JNI107"/>
    <mergeCell ref="JNJ107:JNP107"/>
    <mergeCell ref="JKY107:JLE107"/>
    <mergeCell ref="JLF107:JLL107"/>
    <mergeCell ref="JLM107:JLS107"/>
    <mergeCell ref="JLT107:JLZ107"/>
    <mergeCell ref="JMA107:JMG107"/>
    <mergeCell ref="JJP107:JJV107"/>
    <mergeCell ref="JJW107:JKC107"/>
    <mergeCell ref="JKD107:JKJ107"/>
    <mergeCell ref="JKK107:JKQ107"/>
    <mergeCell ref="JKR107:JKX107"/>
    <mergeCell ref="JIG107:JIM107"/>
    <mergeCell ref="JIN107:JIT107"/>
    <mergeCell ref="JIU107:JJA107"/>
    <mergeCell ref="JJB107:JJH107"/>
    <mergeCell ref="JJI107:JJO107"/>
    <mergeCell ref="JGX107:JHD107"/>
    <mergeCell ref="JHE107:JHK107"/>
    <mergeCell ref="JHL107:JHR107"/>
    <mergeCell ref="JHS107:JHY107"/>
    <mergeCell ref="JHZ107:JIF107"/>
    <mergeCell ref="JFO107:JFU107"/>
    <mergeCell ref="JFV107:JGB107"/>
    <mergeCell ref="JGC107:JGI107"/>
    <mergeCell ref="JGJ107:JGP107"/>
    <mergeCell ref="JGQ107:JGW107"/>
    <mergeCell ref="JEF107:JEL107"/>
    <mergeCell ref="JEM107:JES107"/>
    <mergeCell ref="JET107:JEZ107"/>
    <mergeCell ref="JFA107:JFG107"/>
    <mergeCell ref="JFH107:JFN107"/>
    <mergeCell ref="JCW107:JDC107"/>
    <mergeCell ref="JDD107:JDJ107"/>
    <mergeCell ref="JDK107:JDQ107"/>
    <mergeCell ref="JDR107:JDX107"/>
    <mergeCell ref="JDY107:JEE107"/>
    <mergeCell ref="JBN107:JBT107"/>
    <mergeCell ref="JBU107:JCA107"/>
    <mergeCell ref="JCB107:JCH107"/>
    <mergeCell ref="JCI107:JCO107"/>
    <mergeCell ref="JCP107:JCV107"/>
    <mergeCell ref="JAE107:JAK107"/>
    <mergeCell ref="JAL107:JAR107"/>
    <mergeCell ref="JAS107:JAY107"/>
    <mergeCell ref="JAZ107:JBF107"/>
    <mergeCell ref="JBG107:JBM107"/>
    <mergeCell ref="IYV107:IZB107"/>
    <mergeCell ref="IZC107:IZI107"/>
    <mergeCell ref="IZJ107:IZP107"/>
    <mergeCell ref="IZQ107:IZW107"/>
    <mergeCell ref="IZX107:JAD107"/>
    <mergeCell ref="IXM107:IXS107"/>
    <mergeCell ref="IXT107:IXZ107"/>
    <mergeCell ref="IYA107:IYG107"/>
    <mergeCell ref="IYH107:IYN107"/>
    <mergeCell ref="IYO107:IYU107"/>
    <mergeCell ref="IWD107:IWJ107"/>
    <mergeCell ref="IWK107:IWQ107"/>
    <mergeCell ref="IWR107:IWX107"/>
    <mergeCell ref="IWY107:IXE107"/>
    <mergeCell ref="IXF107:IXL107"/>
    <mergeCell ref="IUU107:IVA107"/>
    <mergeCell ref="IVB107:IVH107"/>
    <mergeCell ref="IVI107:IVO107"/>
    <mergeCell ref="IVP107:IVV107"/>
    <mergeCell ref="IVW107:IWC107"/>
    <mergeCell ref="ITL107:ITR107"/>
    <mergeCell ref="ITS107:ITY107"/>
    <mergeCell ref="ITZ107:IUF107"/>
    <mergeCell ref="IUG107:IUM107"/>
    <mergeCell ref="IUN107:IUT107"/>
    <mergeCell ref="ISC107:ISI107"/>
    <mergeCell ref="ISJ107:ISP107"/>
    <mergeCell ref="ISQ107:ISW107"/>
    <mergeCell ref="ISX107:ITD107"/>
    <mergeCell ref="ITE107:ITK107"/>
    <mergeCell ref="IQT107:IQZ107"/>
    <mergeCell ref="IRA107:IRG107"/>
    <mergeCell ref="IRH107:IRN107"/>
    <mergeCell ref="IRO107:IRU107"/>
    <mergeCell ref="IRV107:ISB107"/>
    <mergeCell ref="IPK107:IPQ107"/>
    <mergeCell ref="IPR107:IPX107"/>
    <mergeCell ref="IPY107:IQE107"/>
    <mergeCell ref="IQF107:IQL107"/>
    <mergeCell ref="IQM107:IQS107"/>
    <mergeCell ref="IOB107:IOH107"/>
    <mergeCell ref="IOI107:IOO107"/>
    <mergeCell ref="IOP107:IOV107"/>
    <mergeCell ref="IOW107:IPC107"/>
    <mergeCell ref="IPD107:IPJ107"/>
    <mergeCell ref="IMS107:IMY107"/>
    <mergeCell ref="IMZ107:INF107"/>
    <mergeCell ref="ING107:INM107"/>
    <mergeCell ref="INN107:INT107"/>
    <mergeCell ref="INU107:IOA107"/>
    <mergeCell ref="ILJ107:ILP107"/>
    <mergeCell ref="ILQ107:ILW107"/>
    <mergeCell ref="ILX107:IMD107"/>
    <mergeCell ref="IME107:IMK107"/>
    <mergeCell ref="IML107:IMR107"/>
    <mergeCell ref="IKA107:IKG107"/>
    <mergeCell ref="IKH107:IKN107"/>
    <mergeCell ref="IKO107:IKU107"/>
    <mergeCell ref="IKV107:ILB107"/>
    <mergeCell ref="ILC107:ILI107"/>
    <mergeCell ref="IIR107:IIX107"/>
    <mergeCell ref="IIY107:IJE107"/>
    <mergeCell ref="IJF107:IJL107"/>
    <mergeCell ref="IJM107:IJS107"/>
    <mergeCell ref="IJT107:IJZ107"/>
    <mergeCell ref="IHI107:IHO107"/>
    <mergeCell ref="IHP107:IHV107"/>
    <mergeCell ref="IHW107:IIC107"/>
    <mergeCell ref="IID107:IIJ107"/>
    <mergeCell ref="IIK107:IIQ107"/>
    <mergeCell ref="IFZ107:IGF107"/>
    <mergeCell ref="IGG107:IGM107"/>
    <mergeCell ref="IGN107:IGT107"/>
    <mergeCell ref="IGU107:IHA107"/>
    <mergeCell ref="IHB107:IHH107"/>
    <mergeCell ref="IEQ107:IEW107"/>
    <mergeCell ref="IEX107:IFD107"/>
    <mergeCell ref="IFE107:IFK107"/>
    <mergeCell ref="IFL107:IFR107"/>
    <mergeCell ref="IFS107:IFY107"/>
    <mergeCell ref="IDH107:IDN107"/>
    <mergeCell ref="IDO107:IDU107"/>
    <mergeCell ref="IDV107:IEB107"/>
    <mergeCell ref="IEC107:IEI107"/>
    <mergeCell ref="IEJ107:IEP107"/>
    <mergeCell ref="IBY107:ICE107"/>
    <mergeCell ref="ICF107:ICL107"/>
    <mergeCell ref="ICM107:ICS107"/>
    <mergeCell ref="ICT107:ICZ107"/>
    <mergeCell ref="IDA107:IDG107"/>
    <mergeCell ref="IAP107:IAV107"/>
    <mergeCell ref="IAW107:IBC107"/>
    <mergeCell ref="IBD107:IBJ107"/>
    <mergeCell ref="IBK107:IBQ107"/>
    <mergeCell ref="IBR107:IBX107"/>
    <mergeCell ref="HZG107:HZM107"/>
    <mergeCell ref="HZN107:HZT107"/>
    <mergeCell ref="HZU107:IAA107"/>
    <mergeCell ref="IAB107:IAH107"/>
    <mergeCell ref="IAI107:IAO107"/>
    <mergeCell ref="HXX107:HYD107"/>
    <mergeCell ref="HYE107:HYK107"/>
    <mergeCell ref="HYL107:HYR107"/>
    <mergeCell ref="HYS107:HYY107"/>
    <mergeCell ref="HYZ107:HZF107"/>
    <mergeCell ref="HWO107:HWU107"/>
    <mergeCell ref="HWV107:HXB107"/>
    <mergeCell ref="HXC107:HXI107"/>
    <mergeCell ref="HXJ107:HXP107"/>
    <mergeCell ref="HXQ107:HXW107"/>
    <mergeCell ref="HVF107:HVL107"/>
    <mergeCell ref="HVM107:HVS107"/>
    <mergeCell ref="HVT107:HVZ107"/>
    <mergeCell ref="HWA107:HWG107"/>
    <mergeCell ref="HWH107:HWN107"/>
    <mergeCell ref="HTW107:HUC107"/>
    <mergeCell ref="HUD107:HUJ107"/>
    <mergeCell ref="HUK107:HUQ107"/>
    <mergeCell ref="HUR107:HUX107"/>
    <mergeCell ref="HUY107:HVE107"/>
    <mergeCell ref="HSN107:HST107"/>
    <mergeCell ref="HSU107:HTA107"/>
    <mergeCell ref="HTB107:HTH107"/>
    <mergeCell ref="HTI107:HTO107"/>
    <mergeCell ref="HTP107:HTV107"/>
    <mergeCell ref="HRE107:HRK107"/>
    <mergeCell ref="HRL107:HRR107"/>
    <mergeCell ref="HRS107:HRY107"/>
    <mergeCell ref="HRZ107:HSF107"/>
    <mergeCell ref="HSG107:HSM107"/>
    <mergeCell ref="HPV107:HQB107"/>
    <mergeCell ref="HQC107:HQI107"/>
    <mergeCell ref="HQJ107:HQP107"/>
    <mergeCell ref="HQQ107:HQW107"/>
    <mergeCell ref="HQX107:HRD107"/>
    <mergeCell ref="HOM107:HOS107"/>
    <mergeCell ref="HOT107:HOZ107"/>
    <mergeCell ref="HPA107:HPG107"/>
    <mergeCell ref="HPH107:HPN107"/>
    <mergeCell ref="HPO107:HPU107"/>
    <mergeCell ref="HND107:HNJ107"/>
    <mergeCell ref="HNK107:HNQ107"/>
    <mergeCell ref="HNR107:HNX107"/>
    <mergeCell ref="HNY107:HOE107"/>
    <mergeCell ref="HOF107:HOL107"/>
    <mergeCell ref="HLU107:HMA107"/>
    <mergeCell ref="HMB107:HMH107"/>
    <mergeCell ref="HMI107:HMO107"/>
    <mergeCell ref="HMP107:HMV107"/>
    <mergeCell ref="HMW107:HNC107"/>
    <mergeCell ref="HKL107:HKR107"/>
    <mergeCell ref="HKS107:HKY107"/>
    <mergeCell ref="HKZ107:HLF107"/>
    <mergeCell ref="HLG107:HLM107"/>
    <mergeCell ref="HLN107:HLT107"/>
    <mergeCell ref="HJC107:HJI107"/>
    <mergeCell ref="HJJ107:HJP107"/>
    <mergeCell ref="HJQ107:HJW107"/>
    <mergeCell ref="HJX107:HKD107"/>
    <mergeCell ref="HKE107:HKK107"/>
    <mergeCell ref="HHT107:HHZ107"/>
    <mergeCell ref="HIA107:HIG107"/>
    <mergeCell ref="HIH107:HIN107"/>
    <mergeCell ref="HIO107:HIU107"/>
    <mergeCell ref="HIV107:HJB107"/>
    <mergeCell ref="HGK107:HGQ107"/>
    <mergeCell ref="HGR107:HGX107"/>
    <mergeCell ref="HGY107:HHE107"/>
    <mergeCell ref="HHF107:HHL107"/>
    <mergeCell ref="HHM107:HHS107"/>
    <mergeCell ref="HFB107:HFH107"/>
    <mergeCell ref="HFI107:HFO107"/>
    <mergeCell ref="HFP107:HFV107"/>
    <mergeCell ref="HFW107:HGC107"/>
    <mergeCell ref="HGD107:HGJ107"/>
    <mergeCell ref="HDS107:HDY107"/>
    <mergeCell ref="HDZ107:HEF107"/>
    <mergeCell ref="HEG107:HEM107"/>
    <mergeCell ref="HEN107:HET107"/>
    <mergeCell ref="HEU107:HFA107"/>
    <mergeCell ref="HCJ107:HCP107"/>
    <mergeCell ref="HCQ107:HCW107"/>
    <mergeCell ref="HCX107:HDD107"/>
    <mergeCell ref="HDE107:HDK107"/>
    <mergeCell ref="HDL107:HDR107"/>
    <mergeCell ref="HBA107:HBG107"/>
    <mergeCell ref="HBH107:HBN107"/>
    <mergeCell ref="HBO107:HBU107"/>
    <mergeCell ref="HBV107:HCB107"/>
    <mergeCell ref="HCC107:HCI107"/>
    <mergeCell ref="GZR107:GZX107"/>
    <mergeCell ref="GZY107:HAE107"/>
    <mergeCell ref="HAF107:HAL107"/>
    <mergeCell ref="HAM107:HAS107"/>
    <mergeCell ref="HAT107:HAZ107"/>
    <mergeCell ref="GYI107:GYO107"/>
    <mergeCell ref="GYP107:GYV107"/>
    <mergeCell ref="GYW107:GZC107"/>
    <mergeCell ref="GZD107:GZJ107"/>
    <mergeCell ref="GZK107:GZQ107"/>
    <mergeCell ref="GWZ107:GXF107"/>
    <mergeCell ref="GXG107:GXM107"/>
    <mergeCell ref="GXN107:GXT107"/>
    <mergeCell ref="GXU107:GYA107"/>
    <mergeCell ref="GYB107:GYH107"/>
    <mergeCell ref="GVQ107:GVW107"/>
    <mergeCell ref="GVX107:GWD107"/>
    <mergeCell ref="GWE107:GWK107"/>
    <mergeCell ref="GWL107:GWR107"/>
    <mergeCell ref="GWS107:GWY107"/>
    <mergeCell ref="GUH107:GUN107"/>
    <mergeCell ref="GUO107:GUU107"/>
    <mergeCell ref="GUV107:GVB107"/>
    <mergeCell ref="GVC107:GVI107"/>
    <mergeCell ref="GVJ107:GVP107"/>
    <mergeCell ref="GSY107:GTE107"/>
    <mergeCell ref="GTF107:GTL107"/>
    <mergeCell ref="GTM107:GTS107"/>
    <mergeCell ref="GTT107:GTZ107"/>
    <mergeCell ref="GUA107:GUG107"/>
    <mergeCell ref="GRP107:GRV107"/>
    <mergeCell ref="GRW107:GSC107"/>
    <mergeCell ref="GSD107:GSJ107"/>
    <mergeCell ref="GSK107:GSQ107"/>
    <mergeCell ref="GSR107:GSX107"/>
    <mergeCell ref="GQG107:GQM107"/>
    <mergeCell ref="GQN107:GQT107"/>
    <mergeCell ref="GQU107:GRA107"/>
    <mergeCell ref="GRB107:GRH107"/>
    <mergeCell ref="GRI107:GRO107"/>
    <mergeCell ref="GOX107:GPD107"/>
    <mergeCell ref="GPE107:GPK107"/>
    <mergeCell ref="GPL107:GPR107"/>
    <mergeCell ref="GPS107:GPY107"/>
    <mergeCell ref="GPZ107:GQF107"/>
    <mergeCell ref="GNO107:GNU107"/>
    <mergeCell ref="GNV107:GOB107"/>
    <mergeCell ref="GOC107:GOI107"/>
    <mergeCell ref="GOJ107:GOP107"/>
    <mergeCell ref="GOQ107:GOW107"/>
    <mergeCell ref="GMF107:GML107"/>
    <mergeCell ref="GMM107:GMS107"/>
    <mergeCell ref="GMT107:GMZ107"/>
    <mergeCell ref="GNA107:GNG107"/>
    <mergeCell ref="GNH107:GNN107"/>
    <mergeCell ref="GKW107:GLC107"/>
    <mergeCell ref="GLD107:GLJ107"/>
    <mergeCell ref="GLK107:GLQ107"/>
    <mergeCell ref="GLR107:GLX107"/>
    <mergeCell ref="GLY107:GME107"/>
    <mergeCell ref="GJN107:GJT107"/>
    <mergeCell ref="GJU107:GKA107"/>
    <mergeCell ref="GKB107:GKH107"/>
    <mergeCell ref="GKI107:GKO107"/>
    <mergeCell ref="GKP107:GKV107"/>
    <mergeCell ref="GIE107:GIK107"/>
    <mergeCell ref="GIL107:GIR107"/>
    <mergeCell ref="GIS107:GIY107"/>
    <mergeCell ref="GIZ107:GJF107"/>
    <mergeCell ref="GJG107:GJM107"/>
    <mergeCell ref="GGV107:GHB107"/>
    <mergeCell ref="GHC107:GHI107"/>
    <mergeCell ref="GHJ107:GHP107"/>
    <mergeCell ref="GHQ107:GHW107"/>
    <mergeCell ref="GHX107:GID107"/>
    <mergeCell ref="GFM107:GFS107"/>
    <mergeCell ref="GFT107:GFZ107"/>
    <mergeCell ref="GGA107:GGG107"/>
    <mergeCell ref="GGH107:GGN107"/>
    <mergeCell ref="GGO107:GGU107"/>
    <mergeCell ref="GED107:GEJ107"/>
    <mergeCell ref="GEK107:GEQ107"/>
    <mergeCell ref="GER107:GEX107"/>
    <mergeCell ref="GEY107:GFE107"/>
    <mergeCell ref="GFF107:GFL107"/>
    <mergeCell ref="GCU107:GDA107"/>
    <mergeCell ref="GDB107:GDH107"/>
    <mergeCell ref="GDI107:GDO107"/>
    <mergeCell ref="GDP107:GDV107"/>
    <mergeCell ref="GDW107:GEC107"/>
    <mergeCell ref="GBL107:GBR107"/>
    <mergeCell ref="GBS107:GBY107"/>
    <mergeCell ref="GBZ107:GCF107"/>
    <mergeCell ref="GCG107:GCM107"/>
    <mergeCell ref="GCN107:GCT107"/>
    <mergeCell ref="GAC107:GAI107"/>
    <mergeCell ref="GAJ107:GAP107"/>
    <mergeCell ref="GAQ107:GAW107"/>
    <mergeCell ref="GAX107:GBD107"/>
    <mergeCell ref="GBE107:GBK107"/>
    <mergeCell ref="FYT107:FYZ107"/>
    <mergeCell ref="FZA107:FZG107"/>
    <mergeCell ref="FZH107:FZN107"/>
    <mergeCell ref="FZO107:FZU107"/>
    <mergeCell ref="FZV107:GAB107"/>
    <mergeCell ref="FXK107:FXQ107"/>
    <mergeCell ref="FXR107:FXX107"/>
    <mergeCell ref="FXY107:FYE107"/>
    <mergeCell ref="FYF107:FYL107"/>
    <mergeCell ref="FYM107:FYS107"/>
    <mergeCell ref="FWB107:FWH107"/>
    <mergeCell ref="FWI107:FWO107"/>
    <mergeCell ref="FWP107:FWV107"/>
    <mergeCell ref="FWW107:FXC107"/>
    <mergeCell ref="FXD107:FXJ107"/>
    <mergeCell ref="FUS107:FUY107"/>
    <mergeCell ref="FUZ107:FVF107"/>
    <mergeCell ref="FVG107:FVM107"/>
    <mergeCell ref="FVN107:FVT107"/>
    <mergeCell ref="FVU107:FWA107"/>
    <mergeCell ref="FTJ107:FTP107"/>
    <mergeCell ref="FTQ107:FTW107"/>
    <mergeCell ref="FTX107:FUD107"/>
    <mergeCell ref="FUE107:FUK107"/>
    <mergeCell ref="FUL107:FUR107"/>
    <mergeCell ref="FSA107:FSG107"/>
    <mergeCell ref="FSH107:FSN107"/>
    <mergeCell ref="FSO107:FSU107"/>
    <mergeCell ref="FSV107:FTB107"/>
    <mergeCell ref="FTC107:FTI107"/>
    <mergeCell ref="FQR107:FQX107"/>
    <mergeCell ref="FQY107:FRE107"/>
    <mergeCell ref="FRF107:FRL107"/>
    <mergeCell ref="FRM107:FRS107"/>
    <mergeCell ref="FRT107:FRZ107"/>
    <mergeCell ref="FPI107:FPO107"/>
    <mergeCell ref="FPP107:FPV107"/>
    <mergeCell ref="FPW107:FQC107"/>
    <mergeCell ref="FQD107:FQJ107"/>
    <mergeCell ref="FQK107:FQQ107"/>
    <mergeCell ref="FNZ107:FOF107"/>
    <mergeCell ref="FOG107:FOM107"/>
    <mergeCell ref="FON107:FOT107"/>
    <mergeCell ref="FOU107:FPA107"/>
    <mergeCell ref="FPB107:FPH107"/>
    <mergeCell ref="FMQ107:FMW107"/>
    <mergeCell ref="FMX107:FND107"/>
    <mergeCell ref="FNE107:FNK107"/>
    <mergeCell ref="FNL107:FNR107"/>
    <mergeCell ref="FNS107:FNY107"/>
    <mergeCell ref="FLH107:FLN107"/>
    <mergeCell ref="FLO107:FLU107"/>
    <mergeCell ref="FLV107:FMB107"/>
    <mergeCell ref="FMC107:FMI107"/>
    <mergeCell ref="FMJ107:FMP107"/>
    <mergeCell ref="FJY107:FKE107"/>
    <mergeCell ref="FKF107:FKL107"/>
    <mergeCell ref="FKM107:FKS107"/>
    <mergeCell ref="FKT107:FKZ107"/>
    <mergeCell ref="FLA107:FLG107"/>
    <mergeCell ref="FIP107:FIV107"/>
    <mergeCell ref="FIW107:FJC107"/>
    <mergeCell ref="FJD107:FJJ107"/>
    <mergeCell ref="FJK107:FJQ107"/>
    <mergeCell ref="FJR107:FJX107"/>
    <mergeCell ref="FHG107:FHM107"/>
    <mergeCell ref="FHN107:FHT107"/>
    <mergeCell ref="FHU107:FIA107"/>
    <mergeCell ref="FIB107:FIH107"/>
    <mergeCell ref="FII107:FIO107"/>
    <mergeCell ref="FFX107:FGD107"/>
    <mergeCell ref="FGE107:FGK107"/>
    <mergeCell ref="FGL107:FGR107"/>
    <mergeCell ref="FGS107:FGY107"/>
    <mergeCell ref="FGZ107:FHF107"/>
    <mergeCell ref="FEO107:FEU107"/>
    <mergeCell ref="FEV107:FFB107"/>
    <mergeCell ref="FFC107:FFI107"/>
    <mergeCell ref="FFJ107:FFP107"/>
    <mergeCell ref="FFQ107:FFW107"/>
    <mergeCell ref="FDF107:FDL107"/>
    <mergeCell ref="FDM107:FDS107"/>
    <mergeCell ref="FDT107:FDZ107"/>
    <mergeCell ref="FEA107:FEG107"/>
    <mergeCell ref="FEH107:FEN107"/>
    <mergeCell ref="FBW107:FCC107"/>
    <mergeCell ref="FCD107:FCJ107"/>
    <mergeCell ref="FCK107:FCQ107"/>
    <mergeCell ref="FCR107:FCX107"/>
    <mergeCell ref="FCY107:FDE107"/>
    <mergeCell ref="FAN107:FAT107"/>
    <mergeCell ref="FAU107:FBA107"/>
    <mergeCell ref="FBB107:FBH107"/>
    <mergeCell ref="FBI107:FBO107"/>
    <mergeCell ref="FBP107:FBV107"/>
    <mergeCell ref="EZE107:EZK107"/>
    <mergeCell ref="EZL107:EZR107"/>
    <mergeCell ref="EZS107:EZY107"/>
    <mergeCell ref="EZZ107:FAF107"/>
    <mergeCell ref="FAG107:FAM107"/>
    <mergeCell ref="EXV107:EYB107"/>
    <mergeCell ref="EYC107:EYI107"/>
    <mergeCell ref="EYJ107:EYP107"/>
    <mergeCell ref="EYQ107:EYW107"/>
    <mergeCell ref="EYX107:EZD107"/>
    <mergeCell ref="EWM107:EWS107"/>
    <mergeCell ref="EWT107:EWZ107"/>
    <mergeCell ref="EXA107:EXG107"/>
    <mergeCell ref="EXH107:EXN107"/>
    <mergeCell ref="EXO107:EXU107"/>
    <mergeCell ref="EVD107:EVJ107"/>
    <mergeCell ref="EVK107:EVQ107"/>
    <mergeCell ref="EVR107:EVX107"/>
    <mergeCell ref="EVY107:EWE107"/>
    <mergeCell ref="EWF107:EWL107"/>
    <mergeCell ref="ETU107:EUA107"/>
    <mergeCell ref="EUB107:EUH107"/>
    <mergeCell ref="EUI107:EUO107"/>
    <mergeCell ref="EUP107:EUV107"/>
    <mergeCell ref="EUW107:EVC107"/>
    <mergeCell ref="ESL107:ESR107"/>
    <mergeCell ref="ESS107:ESY107"/>
    <mergeCell ref="ESZ107:ETF107"/>
    <mergeCell ref="ETG107:ETM107"/>
    <mergeCell ref="ETN107:ETT107"/>
    <mergeCell ref="ERC107:ERI107"/>
    <mergeCell ref="ERJ107:ERP107"/>
    <mergeCell ref="ERQ107:ERW107"/>
    <mergeCell ref="ERX107:ESD107"/>
    <mergeCell ref="ESE107:ESK107"/>
    <mergeCell ref="EPT107:EPZ107"/>
    <mergeCell ref="EQA107:EQG107"/>
    <mergeCell ref="EQH107:EQN107"/>
    <mergeCell ref="EQO107:EQU107"/>
    <mergeCell ref="EQV107:ERB107"/>
    <mergeCell ref="EOK107:EOQ107"/>
    <mergeCell ref="EOR107:EOX107"/>
    <mergeCell ref="EOY107:EPE107"/>
    <mergeCell ref="EPF107:EPL107"/>
    <mergeCell ref="EPM107:EPS107"/>
    <mergeCell ref="ENB107:ENH107"/>
    <mergeCell ref="ENI107:ENO107"/>
    <mergeCell ref="ENP107:ENV107"/>
    <mergeCell ref="ENW107:EOC107"/>
    <mergeCell ref="EOD107:EOJ107"/>
    <mergeCell ref="ELS107:ELY107"/>
    <mergeCell ref="ELZ107:EMF107"/>
    <mergeCell ref="EMG107:EMM107"/>
    <mergeCell ref="EMN107:EMT107"/>
    <mergeCell ref="EMU107:ENA107"/>
    <mergeCell ref="EKJ107:EKP107"/>
    <mergeCell ref="EKQ107:EKW107"/>
    <mergeCell ref="EKX107:ELD107"/>
    <mergeCell ref="ELE107:ELK107"/>
    <mergeCell ref="ELL107:ELR107"/>
    <mergeCell ref="EJA107:EJG107"/>
    <mergeCell ref="EJH107:EJN107"/>
    <mergeCell ref="EJO107:EJU107"/>
    <mergeCell ref="EJV107:EKB107"/>
    <mergeCell ref="EKC107:EKI107"/>
    <mergeCell ref="EHR107:EHX107"/>
    <mergeCell ref="EHY107:EIE107"/>
    <mergeCell ref="EIF107:EIL107"/>
    <mergeCell ref="EIM107:EIS107"/>
    <mergeCell ref="EIT107:EIZ107"/>
    <mergeCell ref="EGI107:EGO107"/>
    <mergeCell ref="EGP107:EGV107"/>
    <mergeCell ref="EGW107:EHC107"/>
    <mergeCell ref="EHD107:EHJ107"/>
    <mergeCell ref="EHK107:EHQ107"/>
    <mergeCell ref="EEZ107:EFF107"/>
    <mergeCell ref="EFG107:EFM107"/>
    <mergeCell ref="EFN107:EFT107"/>
    <mergeCell ref="EFU107:EGA107"/>
    <mergeCell ref="EGB107:EGH107"/>
    <mergeCell ref="EDQ107:EDW107"/>
    <mergeCell ref="EDX107:EED107"/>
    <mergeCell ref="EEE107:EEK107"/>
    <mergeCell ref="EEL107:EER107"/>
    <mergeCell ref="EES107:EEY107"/>
    <mergeCell ref="ECH107:ECN107"/>
    <mergeCell ref="ECO107:ECU107"/>
    <mergeCell ref="ECV107:EDB107"/>
    <mergeCell ref="EDC107:EDI107"/>
    <mergeCell ref="EDJ107:EDP107"/>
    <mergeCell ref="EAY107:EBE107"/>
    <mergeCell ref="EBF107:EBL107"/>
    <mergeCell ref="EBM107:EBS107"/>
    <mergeCell ref="EBT107:EBZ107"/>
    <mergeCell ref="ECA107:ECG107"/>
    <mergeCell ref="DZP107:DZV107"/>
    <mergeCell ref="DZW107:EAC107"/>
    <mergeCell ref="EAD107:EAJ107"/>
    <mergeCell ref="EAK107:EAQ107"/>
    <mergeCell ref="EAR107:EAX107"/>
    <mergeCell ref="DYG107:DYM107"/>
    <mergeCell ref="DYN107:DYT107"/>
    <mergeCell ref="DYU107:DZA107"/>
    <mergeCell ref="DZB107:DZH107"/>
    <mergeCell ref="DZI107:DZO107"/>
    <mergeCell ref="DWX107:DXD107"/>
    <mergeCell ref="DXE107:DXK107"/>
    <mergeCell ref="DXL107:DXR107"/>
    <mergeCell ref="DXS107:DXY107"/>
    <mergeCell ref="DXZ107:DYF107"/>
    <mergeCell ref="DVO107:DVU107"/>
    <mergeCell ref="DVV107:DWB107"/>
    <mergeCell ref="DWC107:DWI107"/>
    <mergeCell ref="DWJ107:DWP107"/>
    <mergeCell ref="DWQ107:DWW107"/>
    <mergeCell ref="DUF107:DUL107"/>
    <mergeCell ref="DUM107:DUS107"/>
    <mergeCell ref="DUT107:DUZ107"/>
    <mergeCell ref="DVA107:DVG107"/>
    <mergeCell ref="DVH107:DVN107"/>
    <mergeCell ref="DSW107:DTC107"/>
    <mergeCell ref="DTD107:DTJ107"/>
    <mergeCell ref="DTK107:DTQ107"/>
    <mergeCell ref="DTR107:DTX107"/>
    <mergeCell ref="DTY107:DUE107"/>
    <mergeCell ref="DRN107:DRT107"/>
    <mergeCell ref="DRU107:DSA107"/>
    <mergeCell ref="DSB107:DSH107"/>
    <mergeCell ref="DSI107:DSO107"/>
    <mergeCell ref="DSP107:DSV107"/>
    <mergeCell ref="DQE107:DQK107"/>
    <mergeCell ref="DQL107:DQR107"/>
    <mergeCell ref="DQS107:DQY107"/>
    <mergeCell ref="DQZ107:DRF107"/>
    <mergeCell ref="DRG107:DRM107"/>
    <mergeCell ref="DOV107:DPB107"/>
    <mergeCell ref="DPC107:DPI107"/>
    <mergeCell ref="DPJ107:DPP107"/>
    <mergeCell ref="DPQ107:DPW107"/>
    <mergeCell ref="DPX107:DQD107"/>
    <mergeCell ref="DNM107:DNS107"/>
    <mergeCell ref="DNT107:DNZ107"/>
    <mergeCell ref="DOA107:DOG107"/>
    <mergeCell ref="DOH107:DON107"/>
    <mergeCell ref="DOO107:DOU107"/>
    <mergeCell ref="DMD107:DMJ107"/>
    <mergeCell ref="DMK107:DMQ107"/>
    <mergeCell ref="DMR107:DMX107"/>
    <mergeCell ref="DMY107:DNE107"/>
    <mergeCell ref="DNF107:DNL107"/>
    <mergeCell ref="DKU107:DLA107"/>
    <mergeCell ref="DLB107:DLH107"/>
    <mergeCell ref="DLI107:DLO107"/>
    <mergeCell ref="DLP107:DLV107"/>
    <mergeCell ref="DLW107:DMC107"/>
    <mergeCell ref="DJL107:DJR107"/>
    <mergeCell ref="DJS107:DJY107"/>
    <mergeCell ref="DJZ107:DKF107"/>
    <mergeCell ref="DKG107:DKM107"/>
    <mergeCell ref="DKN107:DKT107"/>
    <mergeCell ref="DIC107:DII107"/>
    <mergeCell ref="DIJ107:DIP107"/>
    <mergeCell ref="DIQ107:DIW107"/>
    <mergeCell ref="DIX107:DJD107"/>
    <mergeCell ref="DJE107:DJK107"/>
    <mergeCell ref="DGT107:DGZ107"/>
    <mergeCell ref="DHA107:DHG107"/>
    <mergeCell ref="DHH107:DHN107"/>
    <mergeCell ref="DHO107:DHU107"/>
    <mergeCell ref="DHV107:DIB107"/>
    <mergeCell ref="DFK107:DFQ107"/>
    <mergeCell ref="DFR107:DFX107"/>
    <mergeCell ref="DFY107:DGE107"/>
    <mergeCell ref="DGF107:DGL107"/>
    <mergeCell ref="DGM107:DGS107"/>
    <mergeCell ref="DEB107:DEH107"/>
    <mergeCell ref="DEI107:DEO107"/>
    <mergeCell ref="DEP107:DEV107"/>
    <mergeCell ref="DEW107:DFC107"/>
    <mergeCell ref="DFD107:DFJ107"/>
    <mergeCell ref="DCS107:DCY107"/>
    <mergeCell ref="DCZ107:DDF107"/>
    <mergeCell ref="DDG107:DDM107"/>
    <mergeCell ref="DDN107:DDT107"/>
    <mergeCell ref="DDU107:DEA107"/>
    <mergeCell ref="DBJ107:DBP107"/>
    <mergeCell ref="DBQ107:DBW107"/>
    <mergeCell ref="DBX107:DCD107"/>
    <mergeCell ref="DCE107:DCK107"/>
    <mergeCell ref="DCL107:DCR107"/>
    <mergeCell ref="DAA107:DAG107"/>
    <mergeCell ref="DAH107:DAN107"/>
    <mergeCell ref="DAO107:DAU107"/>
    <mergeCell ref="DAV107:DBB107"/>
    <mergeCell ref="DBC107:DBI107"/>
    <mergeCell ref="CYR107:CYX107"/>
    <mergeCell ref="CYY107:CZE107"/>
    <mergeCell ref="CZF107:CZL107"/>
    <mergeCell ref="CZM107:CZS107"/>
    <mergeCell ref="CZT107:CZZ107"/>
    <mergeCell ref="CXI107:CXO107"/>
    <mergeCell ref="CXP107:CXV107"/>
    <mergeCell ref="CXW107:CYC107"/>
    <mergeCell ref="CYD107:CYJ107"/>
    <mergeCell ref="CYK107:CYQ107"/>
    <mergeCell ref="CVZ107:CWF107"/>
    <mergeCell ref="CWG107:CWM107"/>
    <mergeCell ref="CWN107:CWT107"/>
    <mergeCell ref="CWU107:CXA107"/>
    <mergeCell ref="CXB107:CXH107"/>
    <mergeCell ref="CUQ107:CUW107"/>
    <mergeCell ref="CUX107:CVD107"/>
    <mergeCell ref="CVE107:CVK107"/>
    <mergeCell ref="CVL107:CVR107"/>
    <mergeCell ref="CVS107:CVY107"/>
    <mergeCell ref="CTH107:CTN107"/>
    <mergeCell ref="CTO107:CTU107"/>
    <mergeCell ref="CTV107:CUB107"/>
    <mergeCell ref="CUC107:CUI107"/>
    <mergeCell ref="CUJ107:CUP107"/>
    <mergeCell ref="CRY107:CSE107"/>
    <mergeCell ref="CSF107:CSL107"/>
    <mergeCell ref="CSM107:CSS107"/>
    <mergeCell ref="CST107:CSZ107"/>
    <mergeCell ref="CTA107:CTG107"/>
    <mergeCell ref="CQP107:CQV107"/>
    <mergeCell ref="CQW107:CRC107"/>
    <mergeCell ref="CRD107:CRJ107"/>
    <mergeCell ref="CRK107:CRQ107"/>
    <mergeCell ref="CRR107:CRX107"/>
    <mergeCell ref="CPG107:CPM107"/>
    <mergeCell ref="CPN107:CPT107"/>
    <mergeCell ref="CPU107:CQA107"/>
    <mergeCell ref="CQB107:CQH107"/>
    <mergeCell ref="CQI107:CQO107"/>
    <mergeCell ref="CNX107:COD107"/>
    <mergeCell ref="COE107:COK107"/>
    <mergeCell ref="COL107:COR107"/>
    <mergeCell ref="COS107:COY107"/>
    <mergeCell ref="COZ107:CPF107"/>
    <mergeCell ref="CMO107:CMU107"/>
    <mergeCell ref="CMV107:CNB107"/>
    <mergeCell ref="CNC107:CNI107"/>
    <mergeCell ref="CNJ107:CNP107"/>
    <mergeCell ref="CNQ107:CNW107"/>
    <mergeCell ref="CLF107:CLL107"/>
    <mergeCell ref="CLM107:CLS107"/>
    <mergeCell ref="CLT107:CLZ107"/>
    <mergeCell ref="CMA107:CMG107"/>
    <mergeCell ref="CMH107:CMN107"/>
    <mergeCell ref="CJW107:CKC107"/>
    <mergeCell ref="CKD107:CKJ107"/>
    <mergeCell ref="CKK107:CKQ107"/>
    <mergeCell ref="CKR107:CKX107"/>
    <mergeCell ref="CKY107:CLE107"/>
    <mergeCell ref="CIN107:CIT107"/>
    <mergeCell ref="CIU107:CJA107"/>
    <mergeCell ref="CJB107:CJH107"/>
    <mergeCell ref="CJI107:CJO107"/>
    <mergeCell ref="CJP107:CJV107"/>
    <mergeCell ref="CHE107:CHK107"/>
    <mergeCell ref="CHL107:CHR107"/>
    <mergeCell ref="CHS107:CHY107"/>
    <mergeCell ref="CHZ107:CIF107"/>
    <mergeCell ref="CIG107:CIM107"/>
    <mergeCell ref="CFV107:CGB107"/>
    <mergeCell ref="CGC107:CGI107"/>
    <mergeCell ref="CGJ107:CGP107"/>
    <mergeCell ref="CGQ107:CGW107"/>
    <mergeCell ref="CGX107:CHD107"/>
    <mergeCell ref="CEM107:CES107"/>
    <mergeCell ref="CET107:CEZ107"/>
    <mergeCell ref="CFA107:CFG107"/>
    <mergeCell ref="CFH107:CFN107"/>
    <mergeCell ref="CFO107:CFU107"/>
    <mergeCell ref="CDD107:CDJ107"/>
    <mergeCell ref="CDK107:CDQ107"/>
    <mergeCell ref="CDR107:CDX107"/>
    <mergeCell ref="CDY107:CEE107"/>
    <mergeCell ref="CEF107:CEL107"/>
    <mergeCell ref="CBU107:CCA107"/>
    <mergeCell ref="CCB107:CCH107"/>
    <mergeCell ref="CCI107:CCO107"/>
    <mergeCell ref="CCP107:CCV107"/>
    <mergeCell ref="CCW107:CDC107"/>
    <mergeCell ref="CAL107:CAR107"/>
    <mergeCell ref="CAS107:CAY107"/>
    <mergeCell ref="CAZ107:CBF107"/>
    <mergeCell ref="CBG107:CBM107"/>
    <mergeCell ref="CBN107:CBT107"/>
    <mergeCell ref="BZC107:BZI107"/>
    <mergeCell ref="BZJ107:BZP107"/>
    <mergeCell ref="BZQ107:BZW107"/>
    <mergeCell ref="BZX107:CAD107"/>
    <mergeCell ref="CAE107:CAK107"/>
    <mergeCell ref="BXT107:BXZ107"/>
    <mergeCell ref="BYA107:BYG107"/>
    <mergeCell ref="BYH107:BYN107"/>
    <mergeCell ref="BYO107:BYU107"/>
    <mergeCell ref="BYV107:BZB107"/>
    <mergeCell ref="BWK107:BWQ107"/>
    <mergeCell ref="BWR107:BWX107"/>
    <mergeCell ref="BWY107:BXE107"/>
    <mergeCell ref="BXF107:BXL107"/>
    <mergeCell ref="BXM107:BXS107"/>
    <mergeCell ref="BVB107:BVH107"/>
    <mergeCell ref="BVI107:BVO107"/>
    <mergeCell ref="BVP107:BVV107"/>
    <mergeCell ref="BVW107:BWC107"/>
    <mergeCell ref="BWD107:BWJ107"/>
    <mergeCell ref="BTS107:BTY107"/>
    <mergeCell ref="BTZ107:BUF107"/>
    <mergeCell ref="BUG107:BUM107"/>
    <mergeCell ref="BUN107:BUT107"/>
    <mergeCell ref="BUU107:BVA107"/>
    <mergeCell ref="BSJ107:BSP107"/>
    <mergeCell ref="BSQ107:BSW107"/>
    <mergeCell ref="BSX107:BTD107"/>
    <mergeCell ref="BTE107:BTK107"/>
    <mergeCell ref="BTL107:BTR107"/>
    <mergeCell ref="BRA107:BRG107"/>
    <mergeCell ref="BRH107:BRN107"/>
    <mergeCell ref="BRO107:BRU107"/>
    <mergeCell ref="BRV107:BSB107"/>
    <mergeCell ref="BSC107:BSI107"/>
    <mergeCell ref="BPR107:BPX107"/>
    <mergeCell ref="BPY107:BQE107"/>
    <mergeCell ref="BQF107:BQL107"/>
    <mergeCell ref="BQM107:BQS107"/>
    <mergeCell ref="BQT107:BQZ107"/>
    <mergeCell ref="BOI107:BOO107"/>
    <mergeCell ref="BOP107:BOV107"/>
    <mergeCell ref="BOW107:BPC107"/>
    <mergeCell ref="BPD107:BPJ107"/>
    <mergeCell ref="BPK107:BPQ107"/>
    <mergeCell ref="BMZ107:BNF107"/>
    <mergeCell ref="BNG107:BNM107"/>
    <mergeCell ref="BNN107:BNT107"/>
    <mergeCell ref="BNU107:BOA107"/>
    <mergeCell ref="BOB107:BOH107"/>
    <mergeCell ref="BLQ107:BLW107"/>
    <mergeCell ref="BLX107:BMD107"/>
    <mergeCell ref="BME107:BMK107"/>
    <mergeCell ref="BML107:BMR107"/>
    <mergeCell ref="BMS107:BMY107"/>
    <mergeCell ref="BKH107:BKN107"/>
    <mergeCell ref="BKO107:BKU107"/>
    <mergeCell ref="BKV107:BLB107"/>
    <mergeCell ref="BLC107:BLI107"/>
    <mergeCell ref="BLJ107:BLP107"/>
    <mergeCell ref="BIY107:BJE107"/>
    <mergeCell ref="BJF107:BJL107"/>
    <mergeCell ref="BJM107:BJS107"/>
    <mergeCell ref="BJT107:BJZ107"/>
    <mergeCell ref="BKA107:BKG107"/>
    <mergeCell ref="BHP107:BHV107"/>
    <mergeCell ref="BHW107:BIC107"/>
    <mergeCell ref="BID107:BIJ107"/>
    <mergeCell ref="BIK107:BIQ107"/>
    <mergeCell ref="BIR107:BIX107"/>
    <mergeCell ref="BGG107:BGM107"/>
    <mergeCell ref="BGN107:BGT107"/>
    <mergeCell ref="BGU107:BHA107"/>
    <mergeCell ref="BHB107:BHH107"/>
    <mergeCell ref="BHI107:BHO107"/>
    <mergeCell ref="BEX107:BFD107"/>
    <mergeCell ref="BFE107:BFK107"/>
    <mergeCell ref="BFL107:BFR107"/>
    <mergeCell ref="BFS107:BFY107"/>
    <mergeCell ref="BFZ107:BGF107"/>
    <mergeCell ref="BDO107:BDU107"/>
    <mergeCell ref="BDV107:BEB107"/>
    <mergeCell ref="BEC107:BEI107"/>
    <mergeCell ref="BEJ107:BEP107"/>
    <mergeCell ref="BEQ107:BEW107"/>
    <mergeCell ref="BCF107:BCL107"/>
    <mergeCell ref="BCM107:BCS107"/>
    <mergeCell ref="BCT107:BCZ107"/>
    <mergeCell ref="BDA107:BDG107"/>
    <mergeCell ref="BDH107:BDN107"/>
    <mergeCell ref="BAW107:BBC107"/>
    <mergeCell ref="BBD107:BBJ107"/>
    <mergeCell ref="BBK107:BBQ107"/>
    <mergeCell ref="BBR107:BBX107"/>
    <mergeCell ref="BBY107:BCE107"/>
    <mergeCell ref="AZN107:AZT107"/>
    <mergeCell ref="AZU107:BAA107"/>
    <mergeCell ref="BAB107:BAH107"/>
    <mergeCell ref="BAI107:BAO107"/>
    <mergeCell ref="BAP107:BAV107"/>
    <mergeCell ref="AYE107:AYK107"/>
    <mergeCell ref="AYL107:AYR107"/>
    <mergeCell ref="AYS107:AYY107"/>
    <mergeCell ref="AYZ107:AZF107"/>
    <mergeCell ref="AZG107:AZM107"/>
    <mergeCell ref="AWV107:AXB107"/>
    <mergeCell ref="AXC107:AXI107"/>
    <mergeCell ref="AXJ107:AXP107"/>
    <mergeCell ref="AXQ107:AXW107"/>
    <mergeCell ref="AXX107:AYD107"/>
    <mergeCell ref="AVM107:AVS107"/>
    <mergeCell ref="AVT107:AVZ107"/>
    <mergeCell ref="AWA107:AWG107"/>
    <mergeCell ref="AWH107:AWN107"/>
    <mergeCell ref="AWO107:AWU107"/>
    <mergeCell ref="AUD107:AUJ107"/>
    <mergeCell ref="AUK107:AUQ107"/>
    <mergeCell ref="AUR107:AUX107"/>
    <mergeCell ref="AUY107:AVE107"/>
    <mergeCell ref="AVF107:AVL107"/>
    <mergeCell ref="ASU107:ATA107"/>
    <mergeCell ref="ATB107:ATH107"/>
    <mergeCell ref="ATI107:ATO107"/>
    <mergeCell ref="ATP107:ATV107"/>
    <mergeCell ref="ATW107:AUC107"/>
    <mergeCell ref="ARL107:ARR107"/>
    <mergeCell ref="ARS107:ARY107"/>
    <mergeCell ref="ARZ107:ASF107"/>
    <mergeCell ref="ASG107:ASM107"/>
    <mergeCell ref="ASN107:AST107"/>
    <mergeCell ref="AQC107:AQI107"/>
    <mergeCell ref="AQJ107:AQP107"/>
    <mergeCell ref="AQQ107:AQW107"/>
    <mergeCell ref="AQX107:ARD107"/>
    <mergeCell ref="ARE107:ARK107"/>
    <mergeCell ref="AOT107:AOZ107"/>
    <mergeCell ref="APA107:APG107"/>
    <mergeCell ref="APH107:APN107"/>
    <mergeCell ref="APO107:APU107"/>
    <mergeCell ref="APV107:AQB107"/>
    <mergeCell ref="ANK107:ANQ107"/>
    <mergeCell ref="ANR107:ANX107"/>
    <mergeCell ref="ANY107:AOE107"/>
    <mergeCell ref="AOF107:AOL107"/>
    <mergeCell ref="AOM107:AOS107"/>
    <mergeCell ref="AMB107:AMH107"/>
    <mergeCell ref="AMI107:AMO107"/>
    <mergeCell ref="AMP107:AMV107"/>
    <mergeCell ref="AMW107:ANC107"/>
    <mergeCell ref="AND107:ANJ107"/>
    <mergeCell ref="AKS107:AKY107"/>
    <mergeCell ref="AKZ107:ALF107"/>
    <mergeCell ref="ALG107:ALM107"/>
    <mergeCell ref="ALN107:ALT107"/>
    <mergeCell ref="ALU107:AMA107"/>
    <mergeCell ref="AJJ107:AJP107"/>
    <mergeCell ref="AJQ107:AJW107"/>
    <mergeCell ref="AJX107:AKD107"/>
    <mergeCell ref="AKE107:AKK107"/>
    <mergeCell ref="AKL107:AKR107"/>
    <mergeCell ref="AIA107:AIG107"/>
    <mergeCell ref="AIH107:AIN107"/>
    <mergeCell ref="AIO107:AIU107"/>
    <mergeCell ref="AIV107:AJB107"/>
    <mergeCell ref="AJC107:AJI107"/>
    <mergeCell ref="AGR107:AGX107"/>
    <mergeCell ref="AGY107:AHE107"/>
    <mergeCell ref="AHF107:AHL107"/>
    <mergeCell ref="AHM107:AHS107"/>
    <mergeCell ref="AHT107:AHZ107"/>
    <mergeCell ref="AFI107:AFO107"/>
    <mergeCell ref="AFP107:AFV107"/>
    <mergeCell ref="AFW107:AGC107"/>
    <mergeCell ref="AGD107:AGJ107"/>
    <mergeCell ref="AGK107:AGQ107"/>
    <mergeCell ref="ADZ107:AEF107"/>
    <mergeCell ref="AEG107:AEM107"/>
    <mergeCell ref="AEN107:AET107"/>
    <mergeCell ref="AEU107:AFA107"/>
    <mergeCell ref="AFB107:AFH107"/>
    <mergeCell ref="ACQ107:ACW107"/>
    <mergeCell ref="ACX107:ADD107"/>
    <mergeCell ref="ADE107:ADK107"/>
    <mergeCell ref="ADL107:ADR107"/>
    <mergeCell ref="ADS107:ADY107"/>
    <mergeCell ref="ABH107:ABN107"/>
    <mergeCell ref="ABO107:ABU107"/>
    <mergeCell ref="ABV107:ACB107"/>
    <mergeCell ref="ACC107:ACI107"/>
    <mergeCell ref="ACJ107:ACP107"/>
    <mergeCell ref="ZY107:AAE107"/>
    <mergeCell ref="AAF107:AAL107"/>
    <mergeCell ref="AAM107:AAS107"/>
    <mergeCell ref="AAT107:AAZ107"/>
    <mergeCell ref="ABA107:ABG107"/>
    <mergeCell ref="YP107:YV107"/>
    <mergeCell ref="YW107:ZC107"/>
    <mergeCell ref="ZD107:ZJ107"/>
    <mergeCell ref="ZK107:ZQ107"/>
    <mergeCell ref="ZR107:ZX107"/>
    <mergeCell ref="XG107:XM107"/>
    <mergeCell ref="XN107:XT107"/>
    <mergeCell ref="XU107:YA107"/>
    <mergeCell ref="YB107:YH107"/>
    <mergeCell ref="YI107:YO107"/>
    <mergeCell ref="VX107:WD107"/>
    <mergeCell ref="WE107:WK107"/>
    <mergeCell ref="WL107:WR107"/>
    <mergeCell ref="WS107:WY107"/>
    <mergeCell ref="WZ107:XF107"/>
    <mergeCell ref="UO107:UU107"/>
    <mergeCell ref="UV107:VB107"/>
    <mergeCell ref="VC107:VI107"/>
    <mergeCell ref="VJ107:VP107"/>
    <mergeCell ref="VQ107:VW107"/>
    <mergeCell ref="TF107:TL107"/>
    <mergeCell ref="TM107:TS107"/>
    <mergeCell ref="TT107:TZ107"/>
    <mergeCell ref="UA107:UG107"/>
    <mergeCell ref="UH107:UN107"/>
    <mergeCell ref="SK107:SQ107"/>
    <mergeCell ref="SR107:SX107"/>
    <mergeCell ref="SY107:TE107"/>
    <mergeCell ref="QN107:QT107"/>
    <mergeCell ref="QU107:RA107"/>
    <mergeCell ref="RB107:RH107"/>
    <mergeCell ref="RI107:RO107"/>
    <mergeCell ref="RP107:RV107"/>
    <mergeCell ref="PE107:PK107"/>
    <mergeCell ref="PL107:PR107"/>
    <mergeCell ref="PS107:PY107"/>
    <mergeCell ref="PZ107:QF107"/>
    <mergeCell ref="QG107:QM107"/>
    <mergeCell ref="NV107:OB107"/>
    <mergeCell ref="OC107:OI107"/>
    <mergeCell ref="OJ107:OP107"/>
    <mergeCell ref="OQ107:OW107"/>
    <mergeCell ref="OX107:PD107"/>
    <mergeCell ref="MM107:MS107"/>
    <mergeCell ref="MT107:MZ107"/>
    <mergeCell ref="F70:F71"/>
    <mergeCell ref="G70:G71"/>
    <mergeCell ref="A81:G81"/>
    <mergeCell ref="HX107:ID107"/>
    <mergeCell ref="IE107:IK107"/>
    <mergeCell ref="FT107:FZ107"/>
    <mergeCell ref="GA107:GG107"/>
    <mergeCell ref="GH107:GN107"/>
    <mergeCell ref="GO107:GU107"/>
    <mergeCell ref="GV107:HB107"/>
    <mergeCell ref="RW107:SC107"/>
    <mergeCell ref="SD107:SJ107"/>
    <mergeCell ref="NO107:NU107"/>
    <mergeCell ref="LD107:LJ107"/>
    <mergeCell ref="LK107:LQ107"/>
    <mergeCell ref="LR107:LX107"/>
    <mergeCell ref="LY107:ME107"/>
    <mergeCell ref="A105:G105"/>
    <mergeCell ref="NA107:NG107"/>
    <mergeCell ref="NH107:NN107"/>
    <mergeCell ref="EK107:EQ107"/>
    <mergeCell ref="ER107:EX107"/>
    <mergeCell ref="EY107:FE107"/>
    <mergeCell ref="HQ107:HW107"/>
    <mergeCell ref="FM107:FS107"/>
    <mergeCell ref="DB107:DH107"/>
    <mergeCell ref="DI107:DO107"/>
    <mergeCell ref="DP107:DV107"/>
    <mergeCell ref="DW107:EC107"/>
    <mergeCell ref="ED107:EJ107"/>
    <mergeCell ref="FF107:FL107"/>
    <mergeCell ref="D70:D71"/>
    <mergeCell ref="E70:E71"/>
    <mergeCell ref="K86:M86"/>
    <mergeCell ref="MF107:ML107"/>
    <mergeCell ref="JU107:KA107"/>
    <mergeCell ref="KB107:KH107"/>
    <mergeCell ref="KI107:KO107"/>
    <mergeCell ref="KP107:KV107"/>
    <mergeCell ref="KW107:LC107"/>
    <mergeCell ref="IL107:IR107"/>
    <mergeCell ref="IS107:IY107"/>
    <mergeCell ref="IZ107:JF107"/>
    <mergeCell ref="JG107:JM107"/>
    <mergeCell ref="JN107:JT107"/>
    <mergeCell ref="HC107:HI107"/>
    <mergeCell ref="HJ107:HP107"/>
    <mergeCell ref="A75:G75"/>
    <mergeCell ref="A82:G82"/>
    <mergeCell ref="A96:G96"/>
    <mergeCell ref="H84:N84"/>
    <mergeCell ref="A158:G158"/>
    <mergeCell ref="A153:G153"/>
    <mergeCell ref="A165:G165"/>
    <mergeCell ref="A128:G128"/>
    <mergeCell ref="H107:N107"/>
    <mergeCell ref="BS107:BY107"/>
    <mergeCell ref="BZ107:CF107"/>
    <mergeCell ref="CG107:CM107"/>
    <mergeCell ref="CN107:CT107"/>
    <mergeCell ref="CU107:DA107"/>
    <mergeCell ref="AJ107:AP107"/>
    <mergeCell ref="AQ107:AW107"/>
    <mergeCell ref="AX107:BD107"/>
    <mergeCell ref="BE107:BK107"/>
    <mergeCell ref="BL107:BR107"/>
    <mergeCell ref="O107:U107"/>
    <mergeCell ref="V107:AB107"/>
    <mergeCell ref="A152:G152"/>
    <mergeCell ref="A112:G112"/>
    <mergeCell ref="A123:G123"/>
    <mergeCell ref="A138:G138"/>
    <mergeCell ref="A124:G124"/>
    <mergeCell ref="AC107:AI107"/>
    <mergeCell ref="A139:G139"/>
    <mergeCell ref="A108:G108"/>
    <mergeCell ref="A109:G109"/>
    <mergeCell ref="A113:G113"/>
    <mergeCell ref="A129:G129"/>
    <mergeCell ref="A143:G143"/>
    <mergeCell ref="A162:G162"/>
    <mergeCell ref="A1:G1"/>
    <mergeCell ref="F2:G2"/>
    <mergeCell ref="D2:E2"/>
    <mergeCell ref="D4:E4"/>
    <mergeCell ref="D5:E5"/>
    <mergeCell ref="A52:G52"/>
    <mergeCell ref="A73:G73"/>
    <mergeCell ref="H85:N85"/>
    <mergeCell ref="A92:G92"/>
    <mergeCell ref="H68:N68"/>
    <mergeCell ref="K76:M76"/>
    <mergeCell ref="A62:G62"/>
    <mergeCell ref="H80:N80"/>
    <mergeCell ref="K81:M81"/>
    <mergeCell ref="A42:G42"/>
    <mergeCell ref="A33:G33"/>
    <mergeCell ref="I53:J53"/>
    <mergeCell ref="D15:E15"/>
    <mergeCell ref="D6:E6"/>
    <mergeCell ref="I51:J51"/>
    <mergeCell ref="I52:J52"/>
    <mergeCell ref="D3:E3"/>
    <mergeCell ref="D7:E7"/>
    <mergeCell ref="D8:E8"/>
    <mergeCell ref="D9:E9"/>
    <mergeCell ref="D10:E10"/>
    <mergeCell ref="D11:E11"/>
    <mergeCell ref="D12:E12"/>
    <mergeCell ref="A63:G63"/>
    <mergeCell ref="D13:E13"/>
    <mergeCell ref="D14:E14"/>
    <mergeCell ref="K13:L13"/>
    <mergeCell ref="K14:L14"/>
    <mergeCell ref="A27:G27"/>
    <mergeCell ref="A32:G32"/>
    <mergeCell ref="A16:G16"/>
    <mergeCell ref="D59:D60"/>
    <mergeCell ref="E59:E60"/>
    <mergeCell ref="F59:F60"/>
    <mergeCell ref="G59:G60"/>
    <mergeCell ref="A17:G17"/>
    <mergeCell ref="A74:G74"/>
    <mergeCell ref="A43:G43"/>
    <mergeCell ref="K16:L16"/>
    <mergeCell ref="H23:N23"/>
    <mergeCell ref="A34:G34"/>
    <mergeCell ref="A21:G21"/>
    <mergeCell ref="A35:G35"/>
    <mergeCell ref="A44:G44"/>
    <mergeCell ref="A53:G53"/>
    <mergeCell ref="A64:G64"/>
  </mergeCells>
  <pageMargins left="0.51" right="0.31496062992126" top="0.49" bottom="0.65" header="0.23622047244094499" footer="0.41"/>
  <pageSetup paperSize="9" scale="84" orientation="portrait" r:id="rId1"/>
  <headerFooter>
    <oddFooter>&amp;C&amp;"Arial,Bold"&amp;9(&amp;P)</oddFooter>
  </headerFooter>
  <rowBreaks count="4" manualBreakCount="4">
    <brk id="16" max="6" man="1"/>
    <brk id="33" max="6" man="1"/>
    <brk id="91" max="6" man="1"/>
    <brk id="142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BME Structure</vt:lpstr>
      <vt:lpstr>'BME Structure'!Print_Area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Chandan</cp:lastModifiedBy>
  <cp:lastPrinted>2019-05-29T09:19:05Z</cp:lastPrinted>
  <dcterms:created xsi:type="dcterms:W3CDTF">2015-08-25T10:19:17Z</dcterms:created>
  <dcterms:modified xsi:type="dcterms:W3CDTF">2019-07-10T11:40:58Z</dcterms:modified>
</cp:coreProperties>
</file>